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707ee1952ac8ac/Bureau/ARTICLE MAXIME/retour reviewer/DATA brut/Figure 5/"/>
    </mc:Choice>
  </mc:AlternateContent>
  <xr:revisionPtr revIDLastSave="104" documentId="11_20D24062942961F2DCC9C4ECC9F3BECBF7AE41E9" xr6:coauthVersionLast="47" xr6:coauthVersionMax="47" xr10:uidLastSave="{6A947847-C30B-4244-BEDF-82043BA8B836}"/>
  <bookViews>
    <workbookView xWindow="-120" yWindow="-120" windowWidth="20730" windowHeight="11160" firstSheet="2" activeTab="10" xr2:uid="{00000000-000D-0000-FFFF-FFFF00000000}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  <sheet name="Feuil6" sheetId="6" r:id="rId6"/>
    <sheet name="Feuil7" sheetId="7" r:id="rId7"/>
    <sheet name="Feuil8" sheetId="8" r:id="rId8"/>
    <sheet name="Feuil9" sheetId="9" r:id="rId9"/>
    <sheet name="Feuil10" sheetId="10" r:id="rId10"/>
    <sheet name="Feuil12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2" l="1"/>
  <c r="M34" i="12"/>
  <c r="M33" i="12"/>
  <c r="M32" i="12"/>
  <c r="M31" i="12"/>
  <c r="M30" i="12"/>
  <c r="H13" i="12"/>
  <c r="H8" i="12"/>
  <c r="H4" i="12"/>
  <c r="H3" i="12"/>
  <c r="J42" i="12" l="1"/>
  <c r="L3" i="12"/>
  <c r="M3" i="12"/>
  <c r="M4" i="12"/>
  <c r="M5" i="12"/>
  <c r="M6" i="12"/>
  <c r="M7" i="12"/>
  <c r="M8" i="12"/>
  <c r="M9" i="12"/>
  <c r="M10" i="12"/>
  <c r="M11" i="12"/>
  <c r="M12" i="12"/>
  <c r="M13" i="12"/>
  <c r="M14" i="12"/>
  <c r="L14" i="12"/>
  <c r="L13" i="12"/>
  <c r="L12" i="12"/>
  <c r="L11" i="12"/>
  <c r="L10" i="12"/>
  <c r="L9" i="12"/>
  <c r="L8" i="12"/>
  <c r="L7" i="12"/>
  <c r="L6" i="12"/>
  <c r="L5" i="12"/>
  <c r="L4" i="12"/>
  <c r="I27" i="12"/>
  <c r="J27" i="12"/>
  <c r="I28" i="12"/>
  <c r="J28" i="12"/>
  <c r="I29" i="12"/>
  <c r="J29" i="12"/>
  <c r="I30" i="12"/>
  <c r="J30" i="12"/>
  <c r="I31" i="12"/>
  <c r="J31" i="12"/>
  <c r="I32" i="12"/>
  <c r="J32" i="12"/>
  <c r="I33" i="12"/>
  <c r="J33" i="12"/>
  <c r="I34" i="12"/>
  <c r="J34" i="12"/>
  <c r="I35" i="12"/>
  <c r="J35" i="12"/>
  <c r="I36" i="12"/>
  <c r="J36" i="12"/>
  <c r="I37" i="12"/>
  <c r="J37" i="12"/>
  <c r="I38" i="12"/>
  <c r="J38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J14" i="12"/>
  <c r="I14" i="12"/>
  <c r="H14" i="12"/>
  <c r="J13" i="12"/>
  <c r="I13" i="12"/>
  <c r="J12" i="12"/>
  <c r="I12" i="12"/>
  <c r="H12" i="12"/>
  <c r="J11" i="12"/>
  <c r="I11" i="12"/>
  <c r="H11" i="12"/>
  <c r="J10" i="12"/>
  <c r="I10" i="12"/>
  <c r="H10" i="12"/>
  <c r="J9" i="12"/>
  <c r="I9" i="12"/>
  <c r="H9" i="12"/>
  <c r="J8" i="12"/>
  <c r="I8" i="12"/>
  <c r="J7" i="12"/>
  <c r="I7" i="12"/>
  <c r="H7" i="12"/>
  <c r="J6" i="12"/>
  <c r="I6" i="12"/>
  <c r="H6" i="12"/>
  <c r="J5" i="12"/>
  <c r="I5" i="12"/>
  <c r="H5" i="12"/>
  <c r="J4" i="12"/>
  <c r="I4" i="12"/>
  <c r="M28" i="12" s="1"/>
  <c r="J3" i="12"/>
  <c r="I3" i="12"/>
  <c r="K18" i="12" l="1"/>
  <c r="K42" i="12"/>
  <c r="Q18" i="12"/>
  <c r="L18" i="12"/>
  <c r="L42" i="12"/>
  <c r="H41" i="12"/>
  <c r="H17" i="12"/>
  <c r="P18" i="12"/>
  <c r="I42" i="12"/>
</calcChain>
</file>

<file path=xl/sharedStrings.xml><?xml version="1.0" encoding="utf-8"?>
<sst xmlns="http://schemas.openxmlformats.org/spreadsheetml/2006/main" count="3132" uniqueCount="2477">
  <si>
    <t>Result Info</t>
  </si>
  <si>
    <t>Summary</t>
  </si>
  <si>
    <t>20160314_53BP1_MT-0216_2016.03.14.17.38.43 &gt; 20150519 MTomezak XRCC1 (2016-04-05 15:48:05)</t>
  </si>
  <si>
    <t>Download</t>
  </si>
  <si>
    <t>Row </t>
  </si>
  <si>
    <t>Col </t>
  </si>
  <si>
    <t>WellName </t>
  </si>
  <si>
    <t>Nuclei - Number of Objects </t>
  </si>
  <si>
    <t>Nuclei - Number of Spots Selected- par noyau - Mean per Well </t>
  </si>
  <si>
    <t>Nuclei - Number of Spots Selected- par noyau - StdDev per Well </t>
  </si>
  <si>
    <t>Nuclei - Spot Background Intensity- Mean par noyau - Mean per Well </t>
  </si>
  <si>
    <t>Nuclei - Spot Area [px²]- Sum par noyau - Mean per Well </t>
  </si>
  <si>
    <t>Nuclei - Spot Area [px²]- Sum par noyau - StdDev per Well </t>
  </si>
  <si>
    <t>Number of Analyzed Fields </t>
  </si>
  <si>
    <t>E1</t>
  </si>
  <si>
    <t>7.15385</t>
  </si>
  <si>
    <t>7.41879</t>
  </si>
  <si>
    <t>861.567</t>
  </si>
  <si>
    <t>259.831</t>
  </si>
  <si>
    <t>268.674</t>
  </si>
  <si>
    <t>F1</t>
  </si>
  <si>
    <t>7.97222</t>
  </si>
  <si>
    <t>10.7467</t>
  </si>
  <si>
    <t>941.192</t>
  </si>
  <si>
    <t>288.806</t>
  </si>
  <si>
    <t>387.714</t>
  </si>
  <si>
    <t>G1</t>
  </si>
  <si>
    <t>3.21333</t>
  </si>
  <si>
    <t>5.83163</t>
  </si>
  <si>
    <t>780.882</t>
  </si>
  <si>
    <t>116.893</t>
  </si>
  <si>
    <t>211.131</t>
  </si>
  <si>
    <t>H1</t>
  </si>
  <si>
    <t>2.54795</t>
  </si>
  <si>
    <t>5.09368</t>
  </si>
  <si>
    <t>886.156</t>
  </si>
  <si>
    <t>92.4795</t>
  </si>
  <si>
    <t>184.498</t>
  </si>
  <si>
    <t>E2</t>
  </si>
  <si>
    <t>4.77</t>
  </si>
  <si>
    <t>6.03333</t>
  </si>
  <si>
    <t>782.806</t>
  </si>
  <si>
    <t>173.74</t>
  </si>
  <si>
    <t>219.352</t>
  </si>
  <si>
    <t>F2</t>
  </si>
  <si>
    <t>6.29762</t>
  </si>
  <si>
    <t>7.51509</t>
  </si>
  <si>
    <t>887.773</t>
  </si>
  <si>
    <t>229.679</t>
  </si>
  <si>
    <t>272.589</t>
  </si>
  <si>
    <t>G2</t>
  </si>
  <si>
    <t>2.69565</t>
  </si>
  <si>
    <t>4.40136</t>
  </si>
  <si>
    <t>647.036</t>
  </si>
  <si>
    <t>98.6522</t>
  </si>
  <si>
    <t>160.982</t>
  </si>
  <si>
    <t>H2</t>
  </si>
  <si>
    <t>1.39655</t>
  </si>
  <si>
    <t>3.12848</t>
  </si>
  <si>
    <t>842.277</t>
  </si>
  <si>
    <t>51.3103</t>
  </si>
  <si>
    <t>114.968</t>
  </si>
  <si>
    <t>E3</t>
  </si>
  <si>
    <t>4.53333</t>
  </si>
  <si>
    <t>6.02098</t>
  </si>
  <si>
    <t>944.506</t>
  </si>
  <si>
    <t>164.973</t>
  </si>
  <si>
    <t>217.505</t>
  </si>
  <si>
    <t>F3</t>
  </si>
  <si>
    <t>4.29897</t>
  </si>
  <si>
    <t>5.34471</t>
  </si>
  <si>
    <t>837.978</t>
  </si>
  <si>
    <t>156.959</t>
  </si>
  <si>
    <t>194.322</t>
  </si>
  <si>
    <t>G3</t>
  </si>
  <si>
    <t>6.44444</t>
  </si>
  <si>
    <t>9.94951</t>
  </si>
  <si>
    <t>982.612</t>
  </si>
  <si>
    <t>234.079</t>
  </si>
  <si>
    <t>357.835</t>
  </si>
  <si>
    <t>H3</t>
  </si>
  <si>
    <t>2.96774</t>
  </si>
  <si>
    <t>4.87539</t>
  </si>
  <si>
    <t>882.088</t>
  </si>
  <si>
    <t>108.597</t>
  </si>
  <si>
    <t>178.215</t>
  </si>
  <si>
    <t>E4</t>
  </si>
  <si>
    <t>3.91026</t>
  </si>
  <si>
    <t>5.4966</t>
  </si>
  <si>
    <t>901.218</t>
  </si>
  <si>
    <t>142.538</t>
  </si>
  <si>
    <t>199.943</t>
  </si>
  <si>
    <t>F4</t>
  </si>
  <si>
    <t>3.70755</t>
  </si>
  <si>
    <t>5.18784</t>
  </si>
  <si>
    <t>937.514</t>
  </si>
  <si>
    <t>135.038</t>
  </si>
  <si>
    <t>188.174</t>
  </si>
  <si>
    <t>G4</t>
  </si>
  <si>
    <t>4.68333</t>
  </si>
  <si>
    <t>6.34727</t>
  </si>
  <si>
    <t>824.198</t>
  </si>
  <si>
    <t>170.233</t>
  </si>
  <si>
    <t>230.032</t>
  </si>
  <si>
    <t>H4</t>
  </si>
  <si>
    <t>4.28395</t>
  </si>
  <si>
    <t>5.43883</t>
  </si>
  <si>
    <t>788.6</t>
  </si>
  <si>
    <t>155.84</t>
  </si>
  <si>
    <t>196.503</t>
  </si>
  <si>
    <t>E5</t>
  </si>
  <si>
    <t>5.63366</t>
  </si>
  <si>
    <t>7.10454</t>
  </si>
  <si>
    <t>933.05</t>
  </si>
  <si>
    <t>205.485</t>
  </si>
  <si>
    <t>258.111</t>
  </si>
  <si>
    <t>F5</t>
  </si>
  <si>
    <t>3.67619</t>
  </si>
  <si>
    <t>5.10561</t>
  </si>
  <si>
    <t>766.287</t>
  </si>
  <si>
    <t>134.314</t>
  </si>
  <si>
    <t>186.465</t>
  </si>
  <si>
    <t>G5</t>
  </si>
  <si>
    <t>3.125</t>
  </si>
  <si>
    <t>5.09885</t>
  </si>
  <si>
    <t>1021.26</t>
  </si>
  <si>
    <t>114.333</t>
  </si>
  <si>
    <t>186.738</t>
  </si>
  <si>
    <t>H5</t>
  </si>
  <si>
    <t>6.32727</t>
  </si>
  <si>
    <t>5.3231</t>
  </si>
  <si>
    <t>993.224</t>
  </si>
  <si>
    <t>230.164</t>
  </si>
  <si>
    <t>192.831</t>
  </si>
  <si>
    <t>E6</t>
  </si>
  <si>
    <t>2.96721</t>
  </si>
  <si>
    <t>3.6679</t>
  </si>
  <si>
    <t>1389.05</t>
  </si>
  <si>
    <t>107.705</t>
  </si>
  <si>
    <t>132.061</t>
  </si>
  <si>
    <t>F6</t>
  </si>
  <si>
    <t>2.15217</t>
  </si>
  <si>
    <t>2.82817</t>
  </si>
  <si>
    <t>1649.69</t>
  </si>
  <si>
    <t>79.0761</t>
  </si>
  <si>
    <t>103.973</t>
  </si>
  <si>
    <t>G6</t>
  </si>
  <si>
    <t>2.35922</t>
  </si>
  <si>
    <t>2.62661</t>
  </si>
  <si>
    <t>1503.47</t>
  </si>
  <si>
    <t>86.5146</t>
  </si>
  <si>
    <t>96.1171</t>
  </si>
  <si>
    <t>H6</t>
  </si>
  <si>
    <t>2.36364</t>
  </si>
  <si>
    <t>3.40191</t>
  </si>
  <si>
    <t>1739.74</t>
  </si>
  <si>
    <t>86.5273</t>
  </si>
  <si>
    <t>124.132</t>
  </si>
  <si>
    <t>E7</t>
  </si>
  <si>
    <t>1.15748</t>
  </si>
  <si>
    <t>1.87051</t>
  </si>
  <si>
    <t>1734.33</t>
  </si>
  <si>
    <t>42.2756</t>
  </si>
  <si>
    <t>67.8382</t>
  </si>
  <si>
    <t>F7</t>
  </si>
  <si>
    <t>2.09214</t>
  </si>
  <si>
    <t>1882.5</t>
  </si>
  <si>
    <t>35.6911</t>
  </si>
  <si>
    <t>72.6853</t>
  </si>
  <si>
    <t>G7</t>
  </si>
  <si>
    <t>1.184</t>
  </si>
  <si>
    <t>2.06501</t>
  </si>
  <si>
    <t>1418.72</t>
  </si>
  <si>
    <t>42.992</t>
  </si>
  <si>
    <t>74.8085</t>
  </si>
  <si>
    <t>H7</t>
  </si>
  <si>
    <t>1.57895</t>
  </si>
  <si>
    <t>3.28627</t>
  </si>
  <si>
    <t>1911.31</t>
  </si>
  <si>
    <t>57.2</t>
  </si>
  <si>
    <t>116.012</t>
  </si>
  <si>
    <t>E8</t>
  </si>
  <si>
    <t>0.478571</t>
  </si>
  <si>
    <t>1.00694</t>
  </si>
  <si>
    <t>1806.37</t>
  </si>
  <si>
    <t>17.5786</t>
  </si>
  <si>
    <t>37.104</t>
  </si>
  <si>
    <t>F8</t>
  </si>
  <si>
    <t>1.09524</t>
  </si>
  <si>
    <t>1.70138</t>
  </si>
  <si>
    <t>1178.06</t>
  </si>
  <si>
    <t>39.6667</t>
  </si>
  <si>
    <t>60.9966</t>
  </si>
  <si>
    <t>G8</t>
  </si>
  <si>
    <t>0.945652</t>
  </si>
  <si>
    <t>1.73752</t>
  </si>
  <si>
    <t>1066.43</t>
  </si>
  <si>
    <t>34.3804</t>
  </si>
  <si>
    <t>63.0656</t>
  </si>
  <si>
    <t>H8</t>
  </si>
  <si>
    <t>1.65934</t>
  </si>
  <si>
    <t>3.092</t>
  </si>
  <si>
    <t>1437.5</t>
  </si>
  <si>
    <t>59.5934</t>
  </si>
  <si>
    <t>109.776</t>
  </si>
  <si>
    <t>E9</t>
  </si>
  <si>
    <t>0.590909</t>
  </si>
  <si>
    <t>1.18486</t>
  </si>
  <si>
    <t>1599.76</t>
  </si>
  <si>
    <t>21.5227</t>
  </si>
  <si>
    <t>42.718</t>
  </si>
  <si>
    <t>F9</t>
  </si>
  <si>
    <t>0.990991</t>
  </si>
  <si>
    <t>2.11701</t>
  </si>
  <si>
    <t>2114.66</t>
  </si>
  <si>
    <t>36.1712</t>
  </si>
  <si>
    <t>76.3391</t>
  </si>
  <si>
    <t>G9</t>
  </si>
  <si>
    <t>0.762238</t>
  </si>
  <si>
    <t>1.58762</t>
  </si>
  <si>
    <t>1574.08</t>
  </si>
  <si>
    <t>27.7343</t>
  </si>
  <si>
    <t>57.1026</t>
  </si>
  <si>
    <t>H9</t>
  </si>
  <si>
    <t>1.02174</t>
  </si>
  <si>
    <t>2.28217</t>
  </si>
  <si>
    <t>1837.19</t>
  </si>
  <si>
    <t>37.3587</t>
  </si>
  <si>
    <t>81.6409</t>
  </si>
  <si>
    <t>E10</t>
  </si>
  <si>
    <t>1.47863</t>
  </si>
  <si>
    <t>4.83806</t>
  </si>
  <si>
    <t>1777.47</t>
  </si>
  <si>
    <t>53.1709</t>
  </si>
  <si>
    <t>169.668</t>
  </si>
  <si>
    <t>F10</t>
  </si>
  <si>
    <t>0.824427</t>
  </si>
  <si>
    <t>2.24459</t>
  </si>
  <si>
    <t>2366.92</t>
  </si>
  <si>
    <t>30.0305</t>
  </si>
  <si>
    <t>81.8394</t>
  </si>
  <si>
    <t>G10</t>
  </si>
  <si>
    <t>0.991453</t>
  </si>
  <si>
    <t>1.63209</t>
  </si>
  <si>
    <t>2347.87</t>
  </si>
  <si>
    <t>36.1453</t>
  </si>
  <si>
    <t>58.6764</t>
  </si>
  <si>
    <t>H10</t>
  </si>
  <si>
    <t>0.468354</t>
  </si>
  <si>
    <t>1.89425</t>
  </si>
  <si>
    <t>2044.54</t>
  </si>
  <si>
    <t>16.9051</t>
  </si>
  <si>
    <t>67.223</t>
  </si>
  <si>
    <t>E11</t>
  </si>
  <si>
    <t>0.44</t>
  </si>
  <si>
    <t>0.962188</t>
  </si>
  <si>
    <t>1915.04</t>
  </si>
  <si>
    <t>16.176</t>
  </si>
  <si>
    <t>35.3079</t>
  </si>
  <si>
    <t>F11</t>
  </si>
  <si>
    <t>0.950355</t>
  </si>
  <si>
    <t>2.41521</t>
  </si>
  <si>
    <t>1997.11</t>
  </si>
  <si>
    <t>33.9433</t>
  </si>
  <si>
    <t>84.8458</t>
  </si>
  <si>
    <t>G11</t>
  </si>
  <si>
    <t>0.912281</t>
  </si>
  <si>
    <t>2.15982</t>
  </si>
  <si>
    <t>1917.84</t>
  </si>
  <si>
    <t>32.8684</t>
  </si>
  <si>
    <t>75.8615</t>
  </si>
  <si>
    <t>H11</t>
  </si>
  <si>
    <t>0.318182</t>
  </si>
  <si>
    <t>0.728601</t>
  </si>
  <si>
    <t>1881.95</t>
  </si>
  <si>
    <t>11.6545</t>
  </si>
  <si>
    <t>26.5193</t>
  </si>
  <si>
    <t>E12</t>
  </si>
  <si>
    <t>0.664286</t>
  </si>
  <si>
    <t>1.15435</t>
  </si>
  <si>
    <t>2294.76</t>
  </si>
  <si>
    <t>24.1071</t>
  </si>
  <si>
    <t>41.5854</t>
  </si>
  <si>
    <t>F12</t>
  </si>
  <si>
    <t>0.661017</t>
  </si>
  <si>
    <t>1.03131</t>
  </si>
  <si>
    <t>2367.72</t>
  </si>
  <si>
    <t>23.9576</t>
  </si>
  <si>
    <t>37.4276</t>
  </si>
  <si>
    <t>G12</t>
  </si>
  <si>
    <t>0.730769</t>
  </si>
  <si>
    <t>0.994469</t>
  </si>
  <si>
    <t>2428.69</t>
  </si>
  <si>
    <t>26.7231</t>
  </si>
  <si>
    <t>36.1839</t>
  </si>
  <si>
    <t>H12</t>
  </si>
  <si>
    <t>0.22807</t>
  </si>
  <si>
    <t>0.532735</t>
  </si>
  <si>
    <t>2039.2</t>
  </si>
  <si>
    <t>8.35088</t>
  </si>
  <si>
    <t>19.5099</t>
  </si>
  <si>
    <t>20160314_53BP1_MT-0217_2016.03.14.17.12.48 &gt; 20150519 MTomezak XRCC1 (2016-04-05 15:50:24)</t>
  </si>
  <si>
    <t>7.03636</t>
  </si>
  <si>
    <t>8.55042</t>
  </si>
  <si>
    <t>716.419</t>
  </si>
  <si>
    <t>253.873</t>
  </si>
  <si>
    <t>307.191</t>
  </si>
  <si>
    <t>7.24138</t>
  </si>
  <si>
    <t>8.29777</t>
  </si>
  <si>
    <t>724.311</t>
  </si>
  <si>
    <t>262.724</t>
  </si>
  <si>
    <t>299.406</t>
  </si>
  <si>
    <t>5.87037</t>
  </si>
  <si>
    <t>7.99067</t>
  </si>
  <si>
    <t>933.341</t>
  </si>
  <si>
    <t>213.204</t>
  </si>
  <si>
    <t>288.926</t>
  </si>
  <si>
    <t>4.36508</t>
  </si>
  <si>
    <t>8.17609</t>
  </si>
  <si>
    <t>797.213</t>
  </si>
  <si>
    <t>156.698</t>
  </si>
  <si>
    <t>287.317</t>
  </si>
  <si>
    <t>6.42105</t>
  </si>
  <si>
    <t>7.70673</t>
  </si>
  <si>
    <t>793.541</t>
  </si>
  <si>
    <t>233.5</t>
  </si>
  <si>
    <t>277.841</t>
  </si>
  <si>
    <t>8.51389</t>
  </si>
  <si>
    <t>9.38833</t>
  </si>
  <si>
    <t>761.335</t>
  </si>
  <si>
    <t>308.556</t>
  </si>
  <si>
    <t>337.191</t>
  </si>
  <si>
    <t>4.62712</t>
  </si>
  <si>
    <t>4.66793</t>
  </si>
  <si>
    <t>753.934</t>
  </si>
  <si>
    <t>169.271</t>
  </si>
  <si>
    <t>170.249</t>
  </si>
  <si>
    <t>7.15152</t>
  </si>
  <si>
    <t>9.49857</t>
  </si>
  <si>
    <t>805.281</t>
  </si>
  <si>
    <t>259.227</t>
  </si>
  <si>
    <t>341.267</t>
  </si>
  <si>
    <t>6.125</t>
  </si>
  <si>
    <t>7.58972</t>
  </si>
  <si>
    <t>948.76</t>
  </si>
  <si>
    <t>223.222</t>
  </si>
  <si>
    <t>275.568</t>
  </si>
  <si>
    <t>4.19231</t>
  </si>
  <si>
    <t>4.97802</t>
  </si>
  <si>
    <t>1016.08</t>
  </si>
  <si>
    <t>153.615</t>
  </si>
  <si>
    <t>181.839</t>
  </si>
  <si>
    <t>5.01695</t>
  </si>
  <si>
    <t>7.93832</t>
  </si>
  <si>
    <t>850.747</t>
  </si>
  <si>
    <t>182.915</t>
  </si>
  <si>
    <t>287.971</t>
  </si>
  <si>
    <t>3.30864</t>
  </si>
  <si>
    <t>4.63854</t>
  </si>
  <si>
    <t>645.799</t>
  </si>
  <si>
    <t>120.864</t>
  </si>
  <si>
    <t>169.46</t>
  </si>
  <si>
    <t>6.68116</t>
  </si>
  <si>
    <t>7.23044</t>
  </si>
  <si>
    <t>965.082</t>
  </si>
  <si>
    <t>242.449</t>
  </si>
  <si>
    <t>260.896</t>
  </si>
  <si>
    <t>4.87342</t>
  </si>
  <si>
    <t>5.40505</t>
  </si>
  <si>
    <t>941.266</t>
  </si>
  <si>
    <t>177.835</t>
  </si>
  <si>
    <t>196.692</t>
  </si>
  <si>
    <t>4.98413</t>
  </si>
  <si>
    <t>6.59788</t>
  </si>
  <si>
    <t>1063.26</t>
  </si>
  <si>
    <t>180.937</t>
  </si>
  <si>
    <t>238.973</t>
  </si>
  <si>
    <t>4.01449</t>
  </si>
  <si>
    <t>6.26027</t>
  </si>
  <si>
    <t>1143.23</t>
  </si>
  <si>
    <t>146.928</t>
  </si>
  <si>
    <t>228.048</t>
  </si>
  <si>
    <t>6.68831</t>
  </si>
  <si>
    <t>6.50558</t>
  </si>
  <si>
    <t>1034.16</t>
  </si>
  <si>
    <t>243.675</t>
  </si>
  <si>
    <t>237.327</t>
  </si>
  <si>
    <t>4.36</t>
  </si>
  <si>
    <t>5.31098</t>
  </si>
  <si>
    <t>1066.83</t>
  </si>
  <si>
    <t>158.987</t>
  </si>
  <si>
    <t>192.373</t>
  </si>
  <si>
    <t>4.35</t>
  </si>
  <si>
    <t>4.88112</t>
  </si>
  <si>
    <t>1000.89</t>
  </si>
  <si>
    <t>159.188</t>
  </si>
  <si>
    <t>178.195</t>
  </si>
  <si>
    <t>4.33333</t>
  </si>
  <si>
    <t>5.24251</t>
  </si>
  <si>
    <t>1109.15</t>
  </si>
  <si>
    <t>158.222</t>
  </si>
  <si>
    <t>190.23</t>
  </si>
  <si>
    <t>3.6701</t>
  </si>
  <si>
    <t>3.58155</t>
  </si>
  <si>
    <t>1518.65</t>
  </si>
  <si>
    <t>133.866</t>
  </si>
  <si>
    <t>128.575</t>
  </si>
  <si>
    <t>2.33333</t>
  </si>
  <si>
    <t>2.79212</t>
  </si>
  <si>
    <t>1572.2</t>
  </si>
  <si>
    <t>85.2727</t>
  </si>
  <si>
    <t>101.566</t>
  </si>
  <si>
    <t>2.35484</t>
  </si>
  <si>
    <t>2.97689</t>
  </si>
  <si>
    <t>1469.38</t>
  </si>
  <si>
    <t>86.3548</t>
  </si>
  <si>
    <t>108.902</t>
  </si>
  <si>
    <t>1.61224</t>
  </si>
  <si>
    <t>2.45635</t>
  </si>
  <si>
    <t>1727.52</t>
  </si>
  <si>
    <t>59.2755</t>
  </si>
  <si>
    <t>90.261</t>
  </si>
  <si>
    <t>2.9771</t>
  </si>
  <si>
    <t>4.79818</t>
  </si>
  <si>
    <t>1337.59</t>
  </si>
  <si>
    <t>106.84</t>
  </si>
  <si>
    <t>167.555</t>
  </si>
  <si>
    <t>1.45902</t>
  </si>
  <si>
    <t>1.89016</t>
  </si>
  <si>
    <t>1634.51</t>
  </si>
  <si>
    <t>53.3689</t>
  </si>
  <si>
    <t>69.0429</t>
  </si>
  <si>
    <t>1.80702</t>
  </si>
  <si>
    <t>3.67935</t>
  </si>
  <si>
    <t>1531.05</t>
  </si>
  <si>
    <t>65.5</t>
  </si>
  <si>
    <t>131.281</t>
  </si>
  <si>
    <t>1.61041</t>
  </si>
  <si>
    <t>1891.38</t>
  </si>
  <si>
    <t>36.7717</t>
  </si>
  <si>
    <t>59.2714</t>
  </si>
  <si>
    <t>3.02542</t>
  </si>
  <si>
    <t>5.7801</t>
  </si>
  <si>
    <t>1410.36</t>
  </si>
  <si>
    <t>107.949</t>
  </si>
  <si>
    <t>205.169</t>
  </si>
  <si>
    <t>1.13274</t>
  </si>
  <si>
    <t>1.53241</t>
  </si>
  <si>
    <t>1661.64</t>
  </si>
  <si>
    <t>41.3186</t>
  </si>
  <si>
    <t>55.5042</t>
  </si>
  <si>
    <t>1.06604</t>
  </si>
  <si>
    <t>1.71974</t>
  </si>
  <si>
    <t>1747.13</t>
  </si>
  <si>
    <t>38.6415</t>
  </si>
  <si>
    <t>59.8677</t>
  </si>
  <si>
    <t>0.722222</t>
  </si>
  <si>
    <t>2.44121</t>
  </si>
  <si>
    <t>2070.9</t>
  </si>
  <si>
    <t>26.3611</t>
  </si>
  <si>
    <t>89.1759</t>
  </si>
  <si>
    <t>2.01493</t>
  </si>
  <si>
    <t>4.06893</t>
  </si>
  <si>
    <t>1349.65</t>
  </si>
  <si>
    <t>72.694</t>
  </si>
  <si>
    <t>144.962</t>
  </si>
  <si>
    <t>0.408333</t>
  </si>
  <si>
    <t>0.824986</t>
  </si>
  <si>
    <t>1724.06</t>
  </si>
  <si>
    <t>14.95</t>
  </si>
  <si>
    <t>29.9004</t>
  </si>
  <si>
    <t>1.17054</t>
  </si>
  <si>
    <t>3.88129</t>
  </si>
  <si>
    <t>1546.88</t>
  </si>
  <si>
    <t>42.1163</t>
  </si>
  <si>
    <t>135.757</t>
  </si>
  <si>
    <t>0.344444</t>
  </si>
  <si>
    <t>0.638839</t>
  </si>
  <si>
    <t>2506.48</t>
  </si>
  <si>
    <t>12.6</t>
  </si>
  <si>
    <t>23.2726</t>
  </si>
  <si>
    <t>2.64885</t>
  </si>
  <si>
    <t>5.03209</t>
  </si>
  <si>
    <t>1410.77</t>
  </si>
  <si>
    <t>93.1374</t>
  </si>
  <si>
    <t>173.783</t>
  </si>
  <si>
    <t>0.554878</t>
  </si>
  <si>
    <t>1.64393</t>
  </si>
  <si>
    <t>1795.57</t>
  </si>
  <si>
    <t>20.0305</t>
  </si>
  <si>
    <t>58.8529</t>
  </si>
  <si>
    <t>0.860465</t>
  </si>
  <si>
    <t>1.86558</t>
  </si>
  <si>
    <t>1898.76</t>
  </si>
  <si>
    <t>30.9457</t>
  </si>
  <si>
    <t>66.0503</t>
  </si>
  <si>
    <t>0.270073</t>
  </si>
  <si>
    <t>0.790603</t>
  </si>
  <si>
    <t>1513.49</t>
  </si>
  <si>
    <t>9.83212</t>
  </si>
  <si>
    <t>28.5182</t>
  </si>
  <si>
    <t>2.09836</t>
  </si>
  <si>
    <t>4.67172</t>
  </si>
  <si>
    <t>1374.28</t>
  </si>
  <si>
    <t>74.3607</t>
  </si>
  <si>
    <t>165.089</t>
  </si>
  <si>
    <t>0.729508</t>
  </si>
  <si>
    <t>1.36083</t>
  </si>
  <si>
    <t>2121.34</t>
  </si>
  <si>
    <t>26.6311</t>
  </si>
  <si>
    <t>49.5796</t>
  </si>
  <si>
    <t>0.752066</t>
  </si>
  <si>
    <t>1.32464</t>
  </si>
  <si>
    <t>1948.7</t>
  </si>
  <si>
    <t>27.1736</t>
  </si>
  <si>
    <t>47.1732</t>
  </si>
  <si>
    <t>0.299065</t>
  </si>
  <si>
    <t>0.742446</t>
  </si>
  <si>
    <t>2180.36</t>
  </si>
  <si>
    <t>10.9533</t>
  </si>
  <si>
    <t>27.1006</t>
  </si>
  <si>
    <t>2.23932</t>
  </si>
  <si>
    <t>3.16677</t>
  </si>
  <si>
    <t>1344.11</t>
  </si>
  <si>
    <t>78.9658</t>
  </si>
  <si>
    <t>107.492</t>
  </si>
  <si>
    <t>1.52083</t>
  </si>
  <si>
    <t>2.76436</t>
  </si>
  <si>
    <t>1475.42</t>
  </si>
  <si>
    <t>54.8125</t>
  </si>
  <si>
    <t>97.8902</t>
  </si>
  <si>
    <t>1.576</t>
  </si>
  <si>
    <t>5.47614</t>
  </si>
  <si>
    <t>1810.78</t>
  </si>
  <si>
    <t>56.592</t>
  </si>
  <si>
    <t>197.111</t>
  </si>
  <si>
    <t>1.02</t>
  </si>
  <si>
    <t>3.71179</t>
  </si>
  <si>
    <t>36.63</t>
  </si>
  <si>
    <t>131.383</t>
  </si>
  <si>
    <t>20160314_53BP1_MT-0218_2016.03.14.18.30.34 &gt; 20150519 MTomezak XRCC1 (2016-04-05 15:53:07)</t>
  </si>
  <si>
    <t>2.23256</t>
  </si>
  <si>
    <t>2.38884</t>
  </si>
  <si>
    <t>1732.15</t>
  </si>
  <si>
    <t>80.0233</t>
  </si>
  <si>
    <t>85.4198</t>
  </si>
  <si>
    <t>1.85938</t>
  </si>
  <si>
    <t>4.89206</t>
  </si>
  <si>
    <t>2285.05</t>
  </si>
  <si>
    <t>66.6875</t>
  </si>
  <si>
    <t>174.157</t>
  </si>
  <si>
    <t>1.36111</t>
  </si>
  <si>
    <t>2.35618</t>
  </si>
  <si>
    <t>1919.19</t>
  </si>
  <si>
    <t>48.1944</t>
  </si>
  <si>
    <t>82.8795</t>
  </si>
  <si>
    <t>0.322034</t>
  </si>
  <si>
    <t>1.00757</t>
  </si>
  <si>
    <t>1585.24</t>
  </si>
  <si>
    <t>11.4068</t>
  </si>
  <si>
    <t>34.9946</t>
  </si>
  <si>
    <t>3.82432</t>
  </si>
  <si>
    <t>6.35342</t>
  </si>
  <si>
    <t>1910.58</t>
  </si>
  <si>
    <t>135.878</t>
  </si>
  <si>
    <t>224.461</t>
  </si>
  <si>
    <t>2.44872</t>
  </si>
  <si>
    <t>3.83642</t>
  </si>
  <si>
    <t>2255.01</t>
  </si>
  <si>
    <t>88.1538</t>
  </si>
  <si>
    <t>137.543</t>
  </si>
  <si>
    <t>2.67606</t>
  </si>
  <si>
    <t>4.57875</t>
  </si>
  <si>
    <t>1558.97</t>
  </si>
  <si>
    <t>96.6056</t>
  </si>
  <si>
    <t>164.027</t>
  </si>
  <si>
    <t>1.3</t>
  </si>
  <si>
    <t>1.71039</t>
  </si>
  <si>
    <t>2191.51</t>
  </si>
  <si>
    <t>47.3833</t>
  </si>
  <si>
    <t>62.517</t>
  </si>
  <si>
    <t>2.64773</t>
  </si>
  <si>
    <t>3.50382</t>
  </si>
  <si>
    <t>1709.43</t>
  </si>
  <si>
    <t>95.2614</t>
  </si>
  <si>
    <t>124.205</t>
  </si>
  <si>
    <t>3.35714</t>
  </si>
  <si>
    <t>8.61722</t>
  </si>
  <si>
    <t>1776.9</t>
  </si>
  <si>
    <t>120.393</t>
  </si>
  <si>
    <t>302.238</t>
  </si>
  <si>
    <t>1.60976</t>
  </si>
  <si>
    <t>1.83085</t>
  </si>
  <si>
    <t>2234.89</t>
  </si>
  <si>
    <t>58.1707</t>
  </si>
  <si>
    <t>66.3172</t>
  </si>
  <si>
    <t>1.70713</t>
  </si>
  <si>
    <t>1988.65</t>
  </si>
  <si>
    <t>36.1268</t>
  </si>
  <si>
    <t>60.9894</t>
  </si>
  <si>
    <t>2.74118</t>
  </si>
  <si>
    <t>3.55619</t>
  </si>
  <si>
    <t>2038.81</t>
  </si>
  <si>
    <t>97.9412</t>
  </si>
  <si>
    <t>127.616</t>
  </si>
  <si>
    <t>4.16418</t>
  </si>
  <si>
    <t>6.48214</t>
  </si>
  <si>
    <t>2224.22</t>
  </si>
  <si>
    <t>150.254</t>
  </si>
  <si>
    <t>233.906</t>
  </si>
  <si>
    <t>3.24194</t>
  </si>
  <si>
    <t>5.33066</t>
  </si>
  <si>
    <t>1724.18</t>
  </si>
  <si>
    <t>117.129</t>
  </si>
  <si>
    <t>192.07</t>
  </si>
  <si>
    <t>1.89552</t>
  </si>
  <si>
    <t>3.33546</t>
  </si>
  <si>
    <t>1882.41</t>
  </si>
  <si>
    <t>69.0746</t>
  </si>
  <si>
    <t>121.483</t>
  </si>
  <si>
    <t>3.25316</t>
  </si>
  <si>
    <t>7.10267</t>
  </si>
  <si>
    <t>2089.99</t>
  </si>
  <si>
    <t>116.38</t>
  </si>
  <si>
    <t>250.132</t>
  </si>
  <si>
    <t>3.22222</t>
  </si>
  <si>
    <t>5.53392</t>
  </si>
  <si>
    <t>1788.15</t>
  </si>
  <si>
    <t>115.022</t>
  </si>
  <si>
    <t>198.223</t>
  </si>
  <si>
    <t>2.71053</t>
  </si>
  <si>
    <t>3.24886</t>
  </si>
  <si>
    <t>2082.15</t>
  </si>
  <si>
    <t>97.1974</t>
  </si>
  <si>
    <t>117.499</t>
  </si>
  <si>
    <t>1.01562</t>
  </si>
  <si>
    <t>1.50652</t>
  </si>
  <si>
    <t>1788.11</t>
  </si>
  <si>
    <t>36.4219</t>
  </si>
  <si>
    <t>54.5489</t>
  </si>
  <si>
    <t>2.36207</t>
  </si>
  <si>
    <t>9.2974</t>
  </si>
  <si>
    <t>1893.78</t>
  </si>
  <si>
    <t>83.6207</t>
  </si>
  <si>
    <t>325.903</t>
  </si>
  <si>
    <t>1.26724</t>
  </si>
  <si>
    <t>1.82903</t>
  </si>
  <si>
    <t>1873.67</t>
  </si>
  <si>
    <t>45.5603</t>
  </si>
  <si>
    <t>65.2927</t>
  </si>
  <si>
    <t>1.6087</t>
  </si>
  <si>
    <t>3.89037</t>
  </si>
  <si>
    <t>2002.24</t>
  </si>
  <si>
    <t>57.8087</t>
  </si>
  <si>
    <t>138.467</t>
  </si>
  <si>
    <t>1.65333</t>
  </si>
  <si>
    <t>8.25193</t>
  </si>
  <si>
    <t>2556.7</t>
  </si>
  <si>
    <t>57.7467</t>
  </si>
  <si>
    <t>280.635</t>
  </si>
  <si>
    <t>1.65873</t>
  </si>
  <si>
    <t>4.11663</t>
  </si>
  <si>
    <t>1853.8</t>
  </si>
  <si>
    <t>59.1667</t>
  </si>
  <si>
    <t>147.05</t>
  </si>
  <si>
    <t>1.496</t>
  </si>
  <si>
    <t>5.14723</t>
  </si>
  <si>
    <t>1686.27</t>
  </si>
  <si>
    <t>52.84</t>
  </si>
  <si>
    <t>176.529</t>
  </si>
  <si>
    <t>0.640777</t>
  </si>
  <si>
    <t>1.4132</t>
  </si>
  <si>
    <t>1635.42</t>
  </si>
  <si>
    <t>22.7282</t>
  </si>
  <si>
    <t>49.5094</t>
  </si>
  <si>
    <t>0.659341</t>
  </si>
  <si>
    <t>1.13744</t>
  </si>
  <si>
    <t>1980.35</t>
  </si>
  <si>
    <t>23.4835</t>
  </si>
  <si>
    <t>40.2891</t>
  </si>
  <si>
    <t>1.70207</t>
  </si>
  <si>
    <t>2073.46</t>
  </si>
  <si>
    <t>36.0292</t>
  </si>
  <si>
    <t>61.9883</t>
  </si>
  <si>
    <t>1.61538</t>
  </si>
  <si>
    <t>5.99286</t>
  </si>
  <si>
    <t>2293.08</t>
  </si>
  <si>
    <t>57.3497</t>
  </si>
  <si>
    <t>208.031</t>
  </si>
  <si>
    <t>1.51304</t>
  </si>
  <si>
    <t>4.86009</t>
  </si>
  <si>
    <t>1598.09</t>
  </si>
  <si>
    <t>53.3217</t>
  </si>
  <si>
    <t>171.328</t>
  </si>
  <si>
    <t>0.490566</t>
  </si>
  <si>
    <t>0.918024</t>
  </si>
  <si>
    <t>2387.32</t>
  </si>
  <si>
    <t>17.7547</t>
  </si>
  <si>
    <t>32.8983</t>
  </si>
  <si>
    <t>0.819672</t>
  </si>
  <si>
    <t>1.52129</t>
  </si>
  <si>
    <t>1544.86</t>
  </si>
  <si>
    <t>29.1557</t>
  </si>
  <si>
    <t>52.7893</t>
  </si>
  <si>
    <t>1.21667</t>
  </si>
  <si>
    <t>2.84379</t>
  </si>
  <si>
    <t>1779.8</t>
  </si>
  <si>
    <t>43.6083</t>
  </si>
  <si>
    <t>102.153</t>
  </si>
  <si>
    <t>0.763636</t>
  </si>
  <si>
    <t>1.58506</t>
  </si>
  <si>
    <t>2017.88</t>
  </si>
  <si>
    <t>27.6091</t>
  </si>
  <si>
    <t>58.0245</t>
  </si>
  <si>
    <t>1.1875</t>
  </si>
  <si>
    <t>3.82873</t>
  </si>
  <si>
    <t>1413.2</t>
  </si>
  <si>
    <t>42.4271</t>
  </si>
  <si>
    <t>138.299</t>
  </si>
  <si>
    <t>1.65385</t>
  </si>
  <si>
    <t>8.03967</t>
  </si>
  <si>
    <t>2016.11</t>
  </si>
  <si>
    <t>57.6154</t>
  </si>
  <si>
    <t>269.425</t>
  </si>
  <si>
    <t>0.688889</t>
  </si>
  <si>
    <t>1.83037</t>
  </si>
  <si>
    <t>1918.46</t>
  </si>
  <si>
    <t>25.0593</t>
  </si>
  <si>
    <t>67.1884</t>
  </si>
  <si>
    <t>1.08182</t>
  </si>
  <si>
    <t>1.69798</t>
  </si>
  <si>
    <t>1915.19</t>
  </si>
  <si>
    <t>38.7182</t>
  </si>
  <si>
    <t>61.3954</t>
  </si>
  <si>
    <t>0.552</t>
  </si>
  <si>
    <t>0.911008</t>
  </si>
  <si>
    <t>2247.4</t>
  </si>
  <si>
    <t>19.984</t>
  </si>
  <si>
    <t>32.9861</t>
  </si>
  <si>
    <t>0.852713</t>
  </si>
  <si>
    <t>2.19766</t>
  </si>
  <si>
    <t>2142.5</t>
  </si>
  <si>
    <t>30.876</t>
  </si>
  <si>
    <t>79.8284</t>
  </si>
  <si>
    <t>0.756757</t>
  </si>
  <si>
    <t>1.40917</t>
  </si>
  <si>
    <t>1751.62</t>
  </si>
  <si>
    <t>26.9369</t>
  </si>
  <si>
    <t>50.1005</t>
  </si>
  <si>
    <t>0.617886</t>
  </si>
  <si>
    <t>1.05209</t>
  </si>
  <si>
    <t>2211.08</t>
  </si>
  <si>
    <t>22.2033</t>
  </si>
  <si>
    <t>37.9827</t>
  </si>
  <si>
    <t>0.535088</t>
  </si>
  <si>
    <t>2.18271</t>
  </si>
  <si>
    <t>2144.68</t>
  </si>
  <si>
    <t>19.114</t>
  </si>
  <si>
    <t>78.9647</t>
  </si>
  <si>
    <t>0.745283</t>
  </si>
  <si>
    <t>0.995813</t>
  </si>
  <si>
    <t>1682.96</t>
  </si>
  <si>
    <t>26.4528</t>
  </si>
  <si>
    <t>35.4788</t>
  </si>
  <si>
    <t>0.864286</t>
  </si>
  <si>
    <t>4.5157</t>
  </si>
  <si>
    <t>1690.65</t>
  </si>
  <si>
    <t>30.6286</t>
  </si>
  <si>
    <t>159.258</t>
  </si>
  <si>
    <t>0.721088</t>
  </si>
  <si>
    <t>2.39515</t>
  </si>
  <si>
    <t>1598.69</t>
  </si>
  <si>
    <t>25.6463</t>
  </si>
  <si>
    <t>83.5867</t>
  </si>
  <si>
    <t>0.657658</t>
  </si>
  <si>
    <t>1.41097</t>
  </si>
  <si>
    <t>1057.06</t>
  </si>
  <si>
    <t>22.973</t>
  </si>
  <si>
    <t>49.0661</t>
  </si>
  <si>
    <t>20160314_53BP1_MT-0219_2016.03.14.18.04.39 &gt; 20150519 MTomezak XRCC1 (2016-04-05 15:55:22)</t>
  </si>
  <si>
    <t>1.65455</t>
  </si>
  <si>
    <t>2.54746</t>
  </si>
  <si>
    <t>1410.59</t>
  </si>
  <si>
    <t>59.4182</t>
  </si>
  <si>
    <t>89.61</t>
  </si>
  <si>
    <t>3.80851</t>
  </si>
  <si>
    <t>4.85278</t>
  </si>
  <si>
    <t>1757.48</t>
  </si>
  <si>
    <t>135.957</t>
  </si>
  <si>
    <t>175.699</t>
  </si>
  <si>
    <t>2.23438</t>
  </si>
  <si>
    <t>2.88808</t>
  </si>
  <si>
    <t>1680.36</t>
  </si>
  <si>
    <t>80.7188</t>
  </si>
  <si>
    <t>104.867</t>
  </si>
  <si>
    <t>2.8254</t>
  </si>
  <si>
    <t>5.13225</t>
  </si>
  <si>
    <t>1584.21</t>
  </si>
  <si>
    <t>101.444</t>
  </si>
  <si>
    <t>186.399</t>
  </si>
  <si>
    <t>1.92063</t>
  </si>
  <si>
    <t>2.65367</t>
  </si>
  <si>
    <t>1716.6</t>
  </si>
  <si>
    <t>68.873</t>
  </si>
  <si>
    <t>93.7761</t>
  </si>
  <si>
    <t>2.39394</t>
  </si>
  <si>
    <t>2.83863</t>
  </si>
  <si>
    <t>1931.42</t>
  </si>
  <si>
    <t>85.5</t>
  </si>
  <si>
    <t>100.957</t>
  </si>
  <si>
    <t>2.64789</t>
  </si>
  <si>
    <t>5.09369</t>
  </si>
  <si>
    <t>2024.78</t>
  </si>
  <si>
    <t>94.8451</t>
  </si>
  <si>
    <t>181.324</t>
  </si>
  <si>
    <t>4.12308</t>
  </si>
  <si>
    <t>6.42628</t>
  </si>
  <si>
    <t>1874.32</t>
  </si>
  <si>
    <t>147.477</t>
  </si>
  <si>
    <t>231.711</t>
  </si>
  <si>
    <t>1.7549</t>
  </si>
  <si>
    <t>2.44721</t>
  </si>
  <si>
    <t>1934.23</t>
  </si>
  <si>
    <t>63.6667</t>
  </si>
  <si>
    <t>88.0899</t>
  </si>
  <si>
    <t>3.67532</t>
  </si>
  <si>
    <t>4.01786</t>
  </si>
  <si>
    <t>1818.38</t>
  </si>
  <si>
    <t>131.312</t>
  </si>
  <si>
    <t>142.499</t>
  </si>
  <si>
    <t>2.79167</t>
  </si>
  <si>
    <t>3.84538</t>
  </si>
  <si>
    <t>1798.13</t>
  </si>
  <si>
    <t>100.681</t>
  </si>
  <si>
    <t>137.499</t>
  </si>
  <si>
    <t>2.5641</t>
  </si>
  <si>
    <t>4.57148</t>
  </si>
  <si>
    <t>1681.96</t>
  </si>
  <si>
    <t>90.8974</t>
  </si>
  <si>
    <t>161.165</t>
  </si>
  <si>
    <t>3.04286</t>
  </si>
  <si>
    <t>5.32545</t>
  </si>
  <si>
    <t>1739.28</t>
  </si>
  <si>
    <t>108.6</t>
  </si>
  <si>
    <t>189.025</t>
  </si>
  <si>
    <t>3.69737</t>
  </si>
  <si>
    <t>4.57244</t>
  </si>
  <si>
    <t>1977.19</t>
  </si>
  <si>
    <t>131.737</t>
  </si>
  <si>
    <t>162.083</t>
  </si>
  <si>
    <t>2.79268</t>
  </si>
  <si>
    <t>6.26323</t>
  </si>
  <si>
    <t>1486.15</t>
  </si>
  <si>
    <t>100.024</t>
  </si>
  <si>
    <t>223.837</t>
  </si>
  <si>
    <t>2.98246</t>
  </si>
  <si>
    <t>4.05538</t>
  </si>
  <si>
    <t>1354.16</t>
  </si>
  <si>
    <t>145.315</t>
  </si>
  <si>
    <t>2.25882</t>
  </si>
  <si>
    <t>2.91202</t>
  </si>
  <si>
    <t>1873.15</t>
  </si>
  <si>
    <t>79.5412</t>
  </si>
  <si>
    <t>100.473</t>
  </si>
  <si>
    <t>1.47253</t>
  </si>
  <si>
    <t>2.01296</t>
  </si>
  <si>
    <t>1681.66</t>
  </si>
  <si>
    <t>52.7802</t>
  </si>
  <si>
    <t>71.476</t>
  </si>
  <si>
    <t>3.15</t>
  </si>
  <si>
    <t>6.16051</t>
  </si>
  <si>
    <t>1680.73</t>
  </si>
  <si>
    <t>111.075</t>
  </si>
  <si>
    <t>212.444</t>
  </si>
  <si>
    <t>2.82812</t>
  </si>
  <si>
    <t>5.69755</t>
  </si>
  <si>
    <t>2525.88</t>
  </si>
  <si>
    <t>99.8125</t>
  </si>
  <si>
    <t>196.566</t>
  </si>
  <si>
    <t>1.73786</t>
  </si>
  <si>
    <t>6.73731</t>
  </si>
  <si>
    <t>2064.07</t>
  </si>
  <si>
    <t>61.3883</t>
  </si>
  <si>
    <t>232.74</t>
  </si>
  <si>
    <t>1.15116</t>
  </si>
  <si>
    <t>1.53789</t>
  </si>
  <si>
    <t>1765.75</t>
  </si>
  <si>
    <t>40.8837</t>
  </si>
  <si>
    <t>54.8372</t>
  </si>
  <si>
    <t>1.68966</t>
  </si>
  <si>
    <t>2.76317</t>
  </si>
  <si>
    <t>1862.6</t>
  </si>
  <si>
    <t>60.2759</t>
  </si>
  <si>
    <t>98.6087</t>
  </si>
  <si>
    <t>1.73256</t>
  </si>
  <si>
    <t>6.58237</t>
  </si>
  <si>
    <t>1511.9</t>
  </si>
  <si>
    <t>60.5814</t>
  </si>
  <si>
    <t>226.846</t>
  </si>
  <si>
    <t>0.82</t>
  </si>
  <si>
    <t>1.57236</t>
  </si>
  <si>
    <t>2576.89</t>
  </si>
  <si>
    <t>56.7201</t>
  </si>
  <si>
    <t>1.32258</t>
  </si>
  <si>
    <t>3.64602</t>
  </si>
  <si>
    <t>2109.3</t>
  </si>
  <si>
    <t>45.6855</t>
  </si>
  <si>
    <t>121.356</t>
  </si>
  <si>
    <t>2.70115</t>
  </si>
  <si>
    <t>6.20599</t>
  </si>
  <si>
    <t>1742.04</t>
  </si>
  <si>
    <t>93.7931</t>
  </si>
  <si>
    <t>214.239</t>
  </si>
  <si>
    <t>1.8481</t>
  </si>
  <si>
    <t>5.58865</t>
  </si>
  <si>
    <t>2001.52</t>
  </si>
  <si>
    <t>64.3418</t>
  </si>
  <si>
    <t>194.874</t>
  </si>
  <si>
    <t>0.852174</t>
  </si>
  <si>
    <t>2.47883</t>
  </si>
  <si>
    <t>2120.6</t>
  </si>
  <si>
    <t>30.1652</t>
  </si>
  <si>
    <t>89.296</t>
  </si>
  <si>
    <t>1.05128</t>
  </si>
  <si>
    <t>2.85526</t>
  </si>
  <si>
    <t>1815.68</t>
  </si>
  <si>
    <t>37.453</t>
  </si>
  <si>
    <t>100.497</t>
  </si>
  <si>
    <t>0.719424</t>
  </si>
  <si>
    <t>1.1166</t>
  </si>
  <si>
    <t>2399.73</t>
  </si>
  <si>
    <t>25.554</t>
  </si>
  <si>
    <t>39.7144</t>
  </si>
  <si>
    <t>0.57377</t>
  </si>
  <si>
    <t>0.995179</t>
  </si>
  <si>
    <t>1847.14</t>
  </si>
  <si>
    <t>19.9918</t>
  </si>
  <si>
    <t>34.3832</t>
  </si>
  <si>
    <t>1.85888</t>
  </si>
  <si>
    <t>1718.89</t>
  </si>
  <si>
    <t>39.7257</t>
  </si>
  <si>
    <t>64.961</t>
  </si>
  <si>
    <t>0.58427</t>
  </si>
  <si>
    <t>1.17559</t>
  </si>
  <si>
    <t>2799.1</t>
  </si>
  <si>
    <t>20.8876</t>
  </si>
  <si>
    <t>40.5041</t>
  </si>
  <si>
    <t>0.948718</t>
  </si>
  <si>
    <t>1.55278</t>
  </si>
  <si>
    <t>1945.45</t>
  </si>
  <si>
    <t>33.359</t>
  </si>
  <si>
    <t>52.7508</t>
  </si>
  <si>
    <t>0.533898</t>
  </si>
  <si>
    <t>1.26547</t>
  </si>
  <si>
    <t>2189.18</t>
  </si>
  <si>
    <t>18.822</t>
  </si>
  <si>
    <t>43.8992</t>
  </si>
  <si>
    <t>0.447368</t>
  </si>
  <si>
    <t>0.86313</t>
  </si>
  <si>
    <t>1734.94</t>
  </si>
  <si>
    <t>16.0351</t>
  </si>
  <si>
    <t>30.7009</t>
  </si>
  <si>
    <t>0.752137</t>
  </si>
  <si>
    <t>1.99959</t>
  </si>
  <si>
    <t>1873.16</t>
  </si>
  <si>
    <t>26.8205</t>
  </si>
  <si>
    <t>71.3489</t>
  </si>
  <si>
    <t>0.659574</t>
  </si>
  <si>
    <t>1.10084</t>
  </si>
  <si>
    <t>2242.84</t>
  </si>
  <si>
    <t>23.7021</t>
  </si>
  <si>
    <t>39.6452</t>
  </si>
  <si>
    <t>0.690909</t>
  </si>
  <si>
    <t>2.68788</t>
  </si>
  <si>
    <t>2159.7</t>
  </si>
  <si>
    <t>24.7273</t>
  </si>
  <si>
    <t>98.1732</t>
  </si>
  <si>
    <t>0.954955</t>
  </si>
  <si>
    <t>1.86053</t>
  </si>
  <si>
    <t>2029.26</t>
  </si>
  <si>
    <t>33.5315</t>
  </si>
  <si>
    <t>64.9828</t>
  </si>
  <si>
    <t>0.613445</t>
  </si>
  <si>
    <t>1.75687</t>
  </si>
  <si>
    <t>2299.18</t>
  </si>
  <si>
    <t>21.9076</t>
  </si>
  <si>
    <t>62.1131</t>
  </si>
  <si>
    <t>1.33981</t>
  </si>
  <si>
    <t>5.00304</t>
  </si>
  <si>
    <t>1981.78</t>
  </si>
  <si>
    <t>47.2816</t>
  </si>
  <si>
    <t>173.382</t>
  </si>
  <si>
    <t>0.672897</t>
  </si>
  <si>
    <t>1.67544</t>
  </si>
  <si>
    <t>2324.78</t>
  </si>
  <si>
    <t>23.7757</t>
  </si>
  <si>
    <t>60.7509</t>
  </si>
  <si>
    <t>0.782895</t>
  </si>
  <si>
    <t>4.19542</t>
  </si>
  <si>
    <t>2180.63</t>
  </si>
  <si>
    <t>27.5395</t>
  </si>
  <si>
    <t>145.042</t>
  </si>
  <si>
    <t>0.603604</t>
  </si>
  <si>
    <t>1.50924</t>
  </si>
  <si>
    <t>1907.3</t>
  </si>
  <si>
    <t>21.036</t>
  </si>
  <si>
    <t>50.6025</t>
  </si>
  <si>
    <t>1.04425</t>
  </si>
  <si>
    <t>2.93802</t>
  </si>
  <si>
    <t>1319.2</t>
  </si>
  <si>
    <t>36.8673</t>
  </si>
  <si>
    <t>104.92</t>
  </si>
  <si>
    <t>0.34058</t>
  </si>
  <si>
    <t>0.891946</t>
  </si>
  <si>
    <t>1481.01</t>
  </si>
  <si>
    <t>12.0217</t>
  </si>
  <si>
    <t>31.4433</t>
  </si>
  <si>
    <t>20160314_53BP1_MT-0220_2016.03.14.19.22.26 &gt; 20150519 MTomezak XRCC1 (2016-04-05 15:57:36)</t>
  </si>
  <si>
    <t>10.0943</t>
  </si>
  <si>
    <t>10.1437</t>
  </si>
  <si>
    <t>966.622</t>
  </si>
  <si>
    <t>355.792</t>
  </si>
  <si>
    <t>355.098</t>
  </si>
  <si>
    <t>12.3191</t>
  </si>
  <si>
    <t>9.49166</t>
  </si>
  <si>
    <t>1030.84</t>
  </si>
  <si>
    <t>433.043</t>
  </si>
  <si>
    <t>329.915</t>
  </si>
  <si>
    <t>17.3833</t>
  </si>
  <si>
    <t>12.1461</t>
  </si>
  <si>
    <t>1024.75</t>
  </si>
  <si>
    <t>607.617</t>
  </si>
  <si>
    <t>418.288</t>
  </si>
  <si>
    <t>7.6087</t>
  </si>
  <si>
    <t>6.71144</t>
  </si>
  <si>
    <t>1087.58</t>
  </si>
  <si>
    <t>266.717</t>
  </si>
  <si>
    <t>234.979</t>
  </si>
  <si>
    <t>14.9524</t>
  </si>
  <si>
    <t>10.6641</t>
  </si>
  <si>
    <t>1035.05</t>
  </si>
  <si>
    <t>527.476</t>
  </si>
  <si>
    <t>367.991</t>
  </si>
  <si>
    <t>14.36</t>
  </si>
  <si>
    <t>11.1714</t>
  </si>
  <si>
    <t>960.753</t>
  </si>
  <si>
    <t>503.213</t>
  </si>
  <si>
    <t>382.35</t>
  </si>
  <si>
    <t>18.4684</t>
  </si>
  <si>
    <t>9.91481</t>
  </si>
  <si>
    <t>992.361</t>
  </si>
  <si>
    <t>645.203</t>
  </si>
  <si>
    <t>340.294</t>
  </si>
  <si>
    <t>12.3333</t>
  </si>
  <si>
    <t>11.2127</t>
  </si>
  <si>
    <t>1190.96</t>
  </si>
  <si>
    <t>435.235</t>
  </si>
  <si>
    <t>391.985</t>
  </si>
  <si>
    <t>20.6098</t>
  </si>
  <si>
    <t>10.1905</t>
  </si>
  <si>
    <t>1009.7</t>
  </si>
  <si>
    <t>717.244</t>
  </si>
  <si>
    <t>346.971</t>
  </si>
  <si>
    <t>18.338</t>
  </si>
  <si>
    <t>9.90374</t>
  </si>
  <si>
    <t>1053.25</t>
  </si>
  <si>
    <t>642.662</t>
  </si>
  <si>
    <t>339.672</t>
  </si>
  <si>
    <t>8.45098</t>
  </si>
  <si>
    <t>8.85057</t>
  </si>
  <si>
    <t>944.451</t>
  </si>
  <si>
    <t>300.039</t>
  </si>
  <si>
    <t>311.411</t>
  </si>
  <si>
    <t>13.1452</t>
  </si>
  <si>
    <t>9.60506</t>
  </si>
  <si>
    <t>1118.56</t>
  </si>
  <si>
    <t>465.081</t>
  </si>
  <si>
    <t>338.525</t>
  </si>
  <si>
    <t>11.7101</t>
  </si>
  <si>
    <t>8.35447</t>
  </si>
  <si>
    <t>895.494</t>
  </si>
  <si>
    <t>416.667</t>
  </si>
  <si>
    <t>293.149</t>
  </si>
  <si>
    <t>19.8293</t>
  </si>
  <si>
    <t>9.95521</t>
  </si>
  <si>
    <t>974.998</t>
  </si>
  <si>
    <t>692.305</t>
  </si>
  <si>
    <t>344.106</t>
  </si>
  <si>
    <t>17.7802</t>
  </si>
  <si>
    <t>9.80794</t>
  </si>
  <si>
    <t>1099.87</t>
  </si>
  <si>
    <t>624.165</t>
  </si>
  <si>
    <t>338.234</t>
  </si>
  <si>
    <t>12.625</t>
  </si>
  <si>
    <t>11.8171</t>
  </si>
  <si>
    <t>1248.23</t>
  </si>
  <si>
    <t>446.833</t>
  </si>
  <si>
    <t>413.164</t>
  </si>
  <si>
    <t>20.6667</t>
  </si>
  <si>
    <t>9.99307</t>
  </si>
  <si>
    <t>998.181</t>
  </si>
  <si>
    <t>729.308</t>
  </si>
  <si>
    <t>346.736</t>
  </si>
  <si>
    <t>20.8429</t>
  </si>
  <si>
    <t>11.3286</t>
  </si>
  <si>
    <t>878.756</t>
  </si>
  <si>
    <t>734.457</t>
  </si>
  <si>
    <t>391.279</t>
  </si>
  <si>
    <t>20.5517</t>
  </si>
  <si>
    <t>7.42961</t>
  </si>
  <si>
    <t>1293.06</t>
  </si>
  <si>
    <t>726.534</t>
  </si>
  <si>
    <t>259.362</t>
  </si>
  <si>
    <t>13.1707</t>
  </si>
  <si>
    <t>10.6064</t>
  </si>
  <si>
    <t>1427.02</t>
  </si>
  <si>
    <t>468.683</t>
  </si>
  <si>
    <t>373.614</t>
  </si>
  <si>
    <t>10.9565</t>
  </si>
  <si>
    <t>5.40637</t>
  </si>
  <si>
    <t>1678.4</t>
  </si>
  <si>
    <t>396.5</t>
  </si>
  <si>
    <t>194.289</t>
  </si>
  <si>
    <t>10.7246</t>
  </si>
  <si>
    <t>6.33822</t>
  </si>
  <si>
    <t>1553.4</t>
  </si>
  <si>
    <t>386.681</t>
  </si>
  <si>
    <t>226.521</t>
  </si>
  <si>
    <t>10.4375</t>
  </si>
  <si>
    <t>6.24164</t>
  </si>
  <si>
    <t>1882.83</t>
  </si>
  <si>
    <t>375.562</t>
  </si>
  <si>
    <t>221.846</t>
  </si>
  <si>
    <t>8.05</t>
  </si>
  <si>
    <t>6.02375</t>
  </si>
  <si>
    <t>1860.43</t>
  </si>
  <si>
    <t>289.533</t>
  </si>
  <si>
    <t>215.56</t>
  </si>
  <si>
    <t>6.68817</t>
  </si>
  <si>
    <t>5.0303</t>
  </si>
  <si>
    <t>1740.64</t>
  </si>
  <si>
    <t>243.032</t>
  </si>
  <si>
    <t>178.571</t>
  </si>
  <si>
    <t>7.22353</t>
  </si>
  <si>
    <t>4.06019</t>
  </si>
  <si>
    <t>1713.54</t>
  </si>
  <si>
    <t>258.635</t>
  </si>
  <si>
    <t>141.23</t>
  </si>
  <si>
    <t>9.91964</t>
  </si>
  <si>
    <t>7.34864</t>
  </si>
  <si>
    <t>2503.22</t>
  </si>
  <si>
    <t>357.321</t>
  </si>
  <si>
    <t>254.627</t>
  </si>
  <si>
    <t>4.7</t>
  </si>
  <si>
    <t>3.90697</t>
  </si>
  <si>
    <t>2193.64</t>
  </si>
  <si>
    <t>170.167</t>
  </si>
  <si>
    <t>141.333</t>
  </si>
  <si>
    <t>4.13187</t>
  </si>
  <si>
    <t>3.45835</t>
  </si>
  <si>
    <t>2032.29</t>
  </si>
  <si>
    <t>149.956</t>
  </si>
  <si>
    <t>123.237</t>
  </si>
  <si>
    <t>4.22</t>
  </si>
  <si>
    <t>3.45704</t>
  </si>
  <si>
    <t>2219.76</t>
  </si>
  <si>
    <t>153.36</t>
  </si>
  <si>
    <t>124.308</t>
  </si>
  <si>
    <t>5.85714</t>
  </si>
  <si>
    <t>5.2206</t>
  </si>
  <si>
    <t>2346.17</t>
  </si>
  <si>
    <t>208.643</t>
  </si>
  <si>
    <t>179.776</t>
  </si>
  <si>
    <t>4.95652</t>
  </si>
  <si>
    <t>4.33669</t>
  </si>
  <si>
    <t>2092.89</t>
  </si>
  <si>
    <t>177.609</t>
  </si>
  <si>
    <t>151.329</t>
  </si>
  <si>
    <t>3.52439</t>
  </si>
  <si>
    <t>2.62102</t>
  </si>
  <si>
    <t>2132.72</t>
  </si>
  <si>
    <t>127.622</t>
  </si>
  <si>
    <t>93.9993</t>
  </si>
  <si>
    <t>3.58974</t>
  </si>
  <si>
    <t>2.73712</t>
  </si>
  <si>
    <t>2328.39</t>
  </si>
  <si>
    <t>129.846</t>
  </si>
  <si>
    <t>98.7559</t>
  </si>
  <si>
    <t>4.53012</t>
  </si>
  <si>
    <t>4.67306</t>
  </si>
  <si>
    <t>3010.83</t>
  </si>
  <si>
    <t>162.892</t>
  </si>
  <si>
    <t>162.978</t>
  </si>
  <si>
    <t>2.21739</t>
  </si>
  <si>
    <t>2.35065</t>
  </si>
  <si>
    <t>2761.51</t>
  </si>
  <si>
    <t>80.4493</t>
  </si>
  <si>
    <t>84.4487</t>
  </si>
  <si>
    <t>3.37931</t>
  </si>
  <si>
    <t>3.19993</t>
  </si>
  <si>
    <t>2108.87</t>
  </si>
  <si>
    <t>119.897</t>
  </si>
  <si>
    <t>108.762</t>
  </si>
  <si>
    <t>3.02273</t>
  </si>
  <si>
    <t>2.40678</t>
  </si>
  <si>
    <t>2049.94</t>
  </si>
  <si>
    <t>108.398</t>
  </si>
  <si>
    <t>85.5932</t>
  </si>
  <si>
    <t>2.97701</t>
  </si>
  <si>
    <t>2.28736</t>
  </si>
  <si>
    <t>2721.89</t>
  </si>
  <si>
    <t>107.701</t>
  </si>
  <si>
    <t>82.2788</t>
  </si>
  <si>
    <t>1.86765</t>
  </si>
  <si>
    <t>1.86807</t>
  </si>
  <si>
    <t>3663.66</t>
  </si>
  <si>
    <t>67.7941</t>
  </si>
  <si>
    <t>67.1769</t>
  </si>
  <si>
    <t>1.83333</t>
  </si>
  <si>
    <t>2.45849</t>
  </si>
  <si>
    <t>2499.75</t>
  </si>
  <si>
    <t>65.5238</t>
  </si>
  <si>
    <t>81.8543</t>
  </si>
  <si>
    <t>2.35955</t>
  </si>
  <si>
    <t>3.13792</t>
  </si>
  <si>
    <t>2988.87</t>
  </si>
  <si>
    <t>85.0225</t>
  </si>
  <si>
    <t>110.574</t>
  </si>
  <si>
    <t>2.34884</t>
  </si>
  <si>
    <t>4.34069</t>
  </si>
  <si>
    <t>2915.81</t>
  </si>
  <si>
    <t>84.0581</t>
  </si>
  <si>
    <t>153.653</t>
  </si>
  <si>
    <t>1.71875</t>
  </si>
  <si>
    <t>2.38693</t>
  </si>
  <si>
    <t>2323.62</t>
  </si>
  <si>
    <t>60.4688</t>
  </si>
  <si>
    <t>82.0834</t>
  </si>
  <si>
    <t>2.84286</t>
  </si>
  <si>
    <t>3.98052</t>
  </si>
  <si>
    <t>2568.08</t>
  </si>
  <si>
    <t>131.715</t>
  </si>
  <si>
    <t>1.92857</t>
  </si>
  <si>
    <t>1.90591</t>
  </si>
  <si>
    <t>2730.53</t>
  </si>
  <si>
    <t>69.4286</t>
  </si>
  <si>
    <t>68.0325</t>
  </si>
  <si>
    <t>2.43103</t>
  </si>
  <si>
    <t>2.62319</t>
  </si>
  <si>
    <t>3166.89</t>
  </si>
  <si>
    <t>86.1034</t>
  </si>
  <si>
    <t>89.3416</t>
  </si>
  <si>
    <t>1.94737</t>
  </si>
  <si>
    <t>2.59175</t>
  </si>
  <si>
    <t>2980.99</t>
  </si>
  <si>
    <t>69.4342</t>
  </si>
  <si>
    <t>89.2794</t>
  </si>
  <si>
    <t>20160314_53BP1_MT-0221_2016.03.14.18.56.31 &gt; 20150519 MTomezak XRCC1 (2016-04-05 15:59:55)</t>
  </si>
  <si>
    <t>13.7344</t>
  </si>
  <si>
    <t>13.621</t>
  </si>
  <si>
    <t>841.338</t>
  </si>
  <si>
    <t>475.328</t>
  </si>
  <si>
    <t>465.622</t>
  </si>
  <si>
    <t>10.8451</t>
  </si>
  <si>
    <t>11.7213</t>
  </si>
  <si>
    <t>951.453</t>
  </si>
  <si>
    <t>378.352</t>
  </si>
  <si>
    <t>406.191</t>
  </si>
  <si>
    <t>9.48333</t>
  </si>
  <si>
    <t>11.2257</t>
  </si>
  <si>
    <t>793.603</t>
  </si>
  <si>
    <t>334.35</t>
  </si>
  <si>
    <t>390.729</t>
  </si>
  <si>
    <t>6.71739</t>
  </si>
  <si>
    <t>7.80217</t>
  </si>
  <si>
    <t>903.157</t>
  </si>
  <si>
    <t>239.217</t>
  </si>
  <si>
    <t>272.716</t>
  </si>
  <si>
    <t>17.2895</t>
  </si>
  <si>
    <t>13.9607</t>
  </si>
  <si>
    <t>969.44</t>
  </si>
  <si>
    <t>603.711</t>
  </si>
  <si>
    <t>480.428</t>
  </si>
  <si>
    <t>19.3151</t>
  </si>
  <si>
    <t>10.4747</t>
  </si>
  <si>
    <t>979.729</t>
  </si>
  <si>
    <t>673.233</t>
  </si>
  <si>
    <t>362.373</t>
  </si>
  <si>
    <t>15.8667</t>
  </si>
  <si>
    <t>11.8127</t>
  </si>
  <si>
    <t>948.755</t>
  </si>
  <si>
    <t>554.305</t>
  </si>
  <si>
    <t>405.24</t>
  </si>
  <si>
    <t>14.1194</t>
  </si>
  <si>
    <t>10.2344</t>
  </si>
  <si>
    <t>1102.41</t>
  </si>
  <si>
    <t>499.463</t>
  </si>
  <si>
    <t>359.069</t>
  </si>
  <si>
    <t>13.6053</t>
  </si>
  <si>
    <t>8.70567</t>
  </si>
  <si>
    <t>951.63</t>
  </si>
  <si>
    <t>480.355</t>
  </si>
  <si>
    <t>303.315</t>
  </si>
  <si>
    <t>16.3824</t>
  </si>
  <si>
    <t>11.3041</t>
  </si>
  <si>
    <t>836.499</t>
  </si>
  <si>
    <t>568.49</t>
  </si>
  <si>
    <t>388.195</t>
  </si>
  <si>
    <t>14.8469</t>
  </si>
  <si>
    <t>10.8041</t>
  </si>
  <si>
    <t>949.091</t>
  </si>
  <si>
    <t>520.316</t>
  </si>
  <si>
    <t>371.35</t>
  </si>
  <si>
    <t>12.82</t>
  </si>
  <si>
    <t>11.1496</t>
  </si>
  <si>
    <t>1112.52</t>
  </si>
  <si>
    <t>452.48</t>
  </si>
  <si>
    <t>389.489</t>
  </si>
  <si>
    <t>14.3968</t>
  </si>
  <si>
    <t>10.7171</t>
  </si>
  <si>
    <t>876.225</t>
  </si>
  <si>
    <t>504.365</t>
  </si>
  <si>
    <t>370.422</t>
  </si>
  <si>
    <t>17.093</t>
  </si>
  <si>
    <t>13.6007</t>
  </si>
  <si>
    <t>876.845</t>
  </si>
  <si>
    <t>594.047</t>
  </si>
  <si>
    <t>469.271</t>
  </si>
  <si>
    <t>16.3441</t>
  </si>
  <si>
    <t>10.9122</t>
  </si>
  <si>
    <t>973.485</t>
  </si>
  <si>
    <t>572.581</t>
  </si>
  <si>
    <t>379.504</t>
  </si>
  <si>
    <t>12.9362</t>
  </si>
  <si>
    <t>11.414</t>
  </si>
  <si>
    <t>1140.33</t>
  </si>
  <si>
    <t>454.021</t>
  </si>
  <si>
    <t>397.273</t>
  </si>
  <si>
    <t>19.3049</t>
  </si>
  <si>
    <t>10.306</t>
  </si>
  <si>
    <t>1109.95</t>
  </si>
  <si>
    <t>679.988</t>
  </si>
  <si>
    <t>354.59</t>
  </si>
  <si>
    <t>17.4384</t>
  </si>
  <si>
    <t>10.0041</t>
  </si>
  <si>
    <t>1107.12</t>
  </si>
  <si>
    <t>618.466</t>
  </si>
  <si>
    <t>351.784</t>
  </si>
  <si>
    <t>13.7111</t>
  </si>
  <si>
    <t>10.1508</t>
  </si>
  <si>
    <t>994.821</t>
  </si>
  <si>
    <t>485.956</t>
  </si>
  <si>
    <t>353.646</t>
  </si>
  <si>
    <t>10.3088</t>
  </si>
  <si>
    <t>9.26115</t>
  </si>
  <si>
    <t>1130.62</t>
  </si>
  <si>
    <t>366.059</t>
  </si>
  <si>
    <t>326.427</t>
  </si>
  <si>
    <t>9.54651</t>
  </si>
  <si>
    <t>5.70996</t>
  </si>
  <si>
    <t>1683.9</t>
  </si>
  <si>
    <t>344.756</t>
  </si>
  <si>
    <t>204.362</t>
  </si>
  <si>
    <t>11.3333</t>
  </si>
  <si>
    <t>6.45234</t>
  </si>
  <si>
    <t>1687.1</t>
  </si>
  <si>
    <t>406.758</t>
  </si>
  <si>
    <t>229.085</t>
  </si>
  <si>
    <t>10.7419</t>
  </si>
  <si>
    <t>5.25213</t>
  </si>
  <si>
    <t>1944.62</t>
  </si>
  <si>
    <t>387.258</t>
  </si>
  <si>
    <t>187.499</t>
  </si>
  <si>
    <t>9.6</t>
  </si>
  <si>
    <t>6.4326</t>
  </si>
  <si>
    <t>1845.63</t>
  </si>
  <si>
    <t>345.24</t>
  </si>
  <si>
    <t>224.695</t>
  </si>
  <si>
    <t>7.69767</t>
  </si>
  <si>
    <t>4.06729</t>
  </si>
  <si>
    <t>2050.55</t>
  </si>
  <si>
    <t>277.814</t>
  </si>
  <si>
    <t>142.509</t>
  </si>
  <si>
    <t>6.9403</t>
  </si>
  <si>
    <t>3.61345</t>
  </si>
  <si>
    <t>1986.97</t>
  </si>
  <si>
    <t>252.134</t>
  </si>
  <si>
    <t>131.465</t>
  </si>
  <si>
    <t>5.67089</t>
  </si>
  <si>
    <t>3.6223</t>
  </si>
  <si>
    <t>2052.54</t>
  </si>
  <si>
    <t>205.57</t>
  </si>
  <si>
    <t>131.088</t>
  </si>
  <si>
    <t>5.47959</t>
  </si>
  <si>
    <t>4.17462</t>
  </si>
  <si>
    <t>2333.53</t>
  </si>
  <si>
    <t>198.704</t>
  </si>
  <si>
    <t>148.406</t>
  </si>
  <si>
    <t>4.72917</t>
  </si>
  <si>
    <t>4.85252</t>
  </si>
  <si>
    <t>2343.51</t>
  </si>
  <si>
    <t>170.781</t>
  </si>
  <si>
    <t>170.628</t>
  </si>
  <si>
    <t>5.55856</t>
  </si>
  <si>
    <t>4.47353</t>
  </si>
  <si>
    <t>2332.15</t>
  </si>
  <si>
    <t>199.892</t>
  </si>
  <si>
    <t>159.422</t>
  </si>
  <si>
    <t>4.92222</t>
  </si>
  <si>
    <t>2.86877</t>
  </si>
  <si>
    <t>2333.82</t>
  </si>
  <si>
    <t>178.356</t>
  </si>
  <si>
    <t>102.866</t>
  </si>
  <si>
    <t>3.84211</t>
  </si>
  <si>
    <t>3.01575</t>
  </si>
  <si>
    <t>2962.89</t>
  </si>
  <si>
    <t>140.105</t>
  </si>
  <si>
    <t>109.202</t>
  </si>
  <si>
    <t>4.04819</t>
  </si>
  <si>
    <t>4.06023</t>
  </si>
  <si>
    <t>2223.93</t>
  </si>
  <si>
    <t>144.614</t>
  </si>
  <si>
    <t>138.836</t>
  </si>
  <si>
    <t>3.95876</t>
  </si>
  <si>
    <t>2.67674</t>
  </si>
  <si>
    <t>2618.49</t>
  </si>
  <si>
    <t>143.794</t>
  </si>
  <si>
    <t>97.303</t>
  </si>
  <si>
    <t>4.52747</t>
  </si>
  <si>
    <t>3.14586</t>
  </si>
  <si>
    <t>2436.27</t>
  </si>
  <si>
    <t>164.198</t>
  </si>
  <si>
    <t>112.872</t>
  </si>
  <si>
    <t>3.0303</t>
  </si>
  <si>
    <t>1.99977</t>
  </si>
  <si>
    <t>3338.74</t>
  </si>
  <si>
    <t>110.348</t>
  </si>
  <si>
    <t>72.4383</t>
  </si>
  <si>
    <t>2.57534</t>
  </si>
  <si>
    <t>2.409</t>
  </si>
  <si>
    <t>2139.77</t>
  </si>
  <si>
    <t>93.4384</t>
  </si>
  <si>
    <t>87.1544</t>
  </si>
  <si>
    <t>3.3125</t>
  </si>
  <si>
    <t>2.16762</t>
  </si>
  <si>
    <t>2580.37</t>
  </si>
  <si>
    <t>119.838</t>
  </si>
  <si>
    <t>77.8851</t>
  </si>
  <si>
    <t>2.75362</t>
  </si>
  <si>
    <t>2.03936</t>
  </si>
  <si>
    <t>3096.43</t>
  </si>
  <si>
    <t>99.3623</t>
  </si>
  <si>
    <t>71.3065</t>
  </si>
  <si>
    <t>1.975</t>
  </si>
  <si>
    <t>2.1107</t>
  </si>
  <si>
    <t>3025.16</t>
  </si>
  <si>
    <t>71.55</t>
  </si>
  <si>
    <t>74.6329</t>
  </si>
  <si>
    <t>1.75385</t>
  </si>
  <si>
    <t>1.58144</t>
  </si>
  <si>
    <t>2074.86</t>
  </si>
  <si>
    <t>63.8769</t>
  </si>
  <si>
    <t>58.1527</t>
  </si>
  <si>
    <t>1.64286</t>
  </si>
  <si>
    <t>1.68571</t>
  </si>
  <si>
    <t>2202.79</t>
  </si>
  <si>
    <t>58.7714</t>
  </si>
  <si>
    <t>59.4177</t>
  </si>
  <si>
    <t>2.56627</t>
  </si>
  <si>
    <t>2.26959</t>
  </si>
  <si>
    <t>2744.28</t>
  </si>
  <si>
    <t>92.1687</t>
  </si>
  <si>
    <t>79.4547</t>
  </si>
  <si>
    <t>1.76712</t>
  </si>
  <si>
    <t>2.15071</t>
  </si>
  <si>
    <t>3001.37</t>
  </si>
  <si>
    <t>63.1644</t>
  </si>
  <si>
    <t>73.9063</t>
  </si>
  <si>
    <t>2.56338</t>
  </si>
  <si>
    <t>2.71363</t>
  </si>
  <si>
    <t>1752.86</t>
  </si>
  <si>
    <t>89.6479</t>
  </si>
  <si>
    <t>94.1432</t>
  </si>
  <si>
    <t>2.92308</t>
  </si>
  <si>
    <t>4.4394</t>
  </si>
  <si>
    <t>2461.24</t>
  </si>
  <si>
    <t>103.859</t>
  </si>
  <si>
    <t>155.722</t>
  </si>
  <si>
    <t>2.025</t>
  </si>
  <si>
    <t>2.26685</t>
  </si>
  <si>
    <t>3118.37</t>
  </si>
  <si>
    <t>72.275</t>
  </si>
  <si>
    <t>78.1438</t>
  </si>
  <si>
    <t>1.86486</t>
  </si>
  <si>
    <t>2.93456</t>
  </si>
  <si>
    <t>2851.35</t>
  </si>
  <si>
    <t>64.527</t>
  </si>
  <si>
    <t>94.5715</t>
  </si>
  <si>
    <t>20160314_53BP1_MT-0222_2016.03.14.20.14.18 &gt; 20150519 MTomezak XRCC1 (2016-04-05 16:02:44)</t>
  </si>
  <si>
    <t>6.65217</t>
  </si>
  <si>
    <t>6.30085</t>
  </si>
  <si>
    <t>1149.04</t>
  </si>
  <si>
    <t>241.739</t>
  </si>
  <si>
    <t>228.142</t>
  </si>
  <si>
    <t>10.3793</t>
  </si>
  <si>
    <t>8.91249</t>
  </si>
  <si>
    <t>1144.44</t>
  </si>
  <si>
    <t>370.828</t>
  </si>
  <si>
    <t>315.078</t>
  </si>
  <si>
    <t>11.119</t>
  </si>
  <si>
    <t>7.90212</t>
  </si>
  <si>
    <t>1118.18</t>
  </si>
  <si>
    <t>400.024</t>
  </si>
  <si>
    <t>281.194</t>
  </si>
  <si>
    <t>7.4</t>
  </si>
  <si>
    <t>7.36982</t>
  </si>
  <si>
    <t>1133.42</t>
  </si>
  <si>
    <t>264.224</t>
  </si>
  <si>
    <t>14.3297</t>
  </si>
  <si>
    <t>7.45215</t>
  </si>
  <si>
    <t>1051.19</t>
  </si>
  <si>
    <t>515.648</t>
  </si>
  <si>
    <t>264.101</t>
  </si>
  <si>
    <t>13.0741</t>
  </si>
  <si>
    <t>8.1789</t>
  </si>
  <si>
    <t>1188.38</t>
  </si>
  <si>
    <t>471.926</t>
  </si>
  <si>
    <t>291.461</t>
  </si>
  <si>
    <t>13.3108</t>
  </si>
  <si>
    <t>7.96899</t>
  </si>
  <si>
    <t>1112.69</t>
  </si>
  <si>
    <t>477.149</t>
  </si>
  <si>
    <t>284.275</t>
  </si>
  <si>
    <t>10.9032</t>
  </si>
  <si>
    <t>8.34641</t>
  </si>
  <si>
    <t>1256.75</t>
  </si>
  <si>
    <t>392.597</t>
  </si>
  <si>
    <t>299.169</t>
  </si>
  <si>
    <t>13.94</t>
  </si>
  <si>
    <t>7.28055</t>
  </si>
  <si>
    <t>1071.14</t>
  </si>
  <si>
    <t>501.37</t>
  </si>
  <si>
    <t>258.155</t>
  </si>
  <si>
    <t>11.1923</t>
  </si>
  <si>
    <t>9.43869</t>
  </si>
  <si>
    <t>1100.45</t>
  </si>
  <si>
    <t>404.01</t>
  </si>
  <si>
    <t>330.866</t>
  </si>
  <si>
    <t>13.6533</t>
  </si>
  <si>
    <t>7.61665</t>
  </si>
  <si>
    <t>1146.41</t>
  </si>
  <si>
    <t>492.48</t>
  </si>
  <si>
    <t>271.758</t>
  </si>
  <si>
    <t>10.9841</t>
  </si>
  <si>
    <t>7.36708</t>
  </si>
  <si>
    <t>1406.63</t>
  </si>
  <si>
    <t>395.73</t>
  </si>
  <si>
    <t>263.001</t>
  </si>
  <si>
    <t>13.4804</t>
  </si>
  <si>
    <t>7.8787</t>
  </si>
  <si>
    <t>1055.26</t>
  </si>
  <si>
    <t>484.51</t>
  </si>
  <si>
    <t>282.135</t>
  </si>
  <si>
    <t>14.1589</t>
  </si>
  <si>
    <t>5.88915</t>
  </si>
  <si>
    <t>1457.8</t>
  </si>
  <si>
    <t>510.037</t>
  </si>
  <si>
    <t>209.551</t>
  </si>
  <si>
    <t>10.759</t>
  </si>
  <si>
    <t>6.68378</t>
  </si>
  <si>
    <t>1240.79</t>
  </si>
  <si>
    <t>388.639</t>
  </si>
  <si>
    <t>239.713</t>
  </si>
  <si>
    <t>9.76471</t>
  </si>
  <si>
    <t>7.27317</t>
  </si>
  <si>
    <t>1196.32</t>
  </si>
  <si>
    <t>352.618</t>
  </si>
  <si>
    <t>259.251</t>
  </si>
  <si>
    <t>10.8444</t>
  </si>
  <si>
    <t>6.13135</t>
  </si>
  <si>
    <t>1138.1</t>
  </si>
  <si>
    <t>390.611</t>
  </si>
  <si>
    <t>220.053</t>
  </si>
  <si>
    <t>13.3267</t>
  </si>
  <si>
    <t>6.14021</t>
  </si>
  <si>
    <t>1420.28</t>
  </si>
  <si>
    <t>477.752</t>
  </si>
  <si>
    <t>216.73</t>
  </si>
  <si>
    <t>10.57</t>
  </si>
  <si>
    <t>6.39327</t>
  </si>
  <si>
    <t>1366.83</t>
  </si>
  <si>
    <t>382.54</t>
  </si>
  <si>
    <t>228.842</t>
  </si>
  <si>
    <t>9.78873</t>
  </si>
  <si>
    <t>6.61582</t>
  </si>
  <si>
    <t>1470.23</t>
  </si>
  <si>
    <t>352.014</t>
  </si>
  <si>
    <t>236.482</t>
  </si>
  <si>
    <t>4.53261</t>
  </si>
  <si>
    <t>2.93314</t>
  </si>
  <si>
    <t>2118.4</t>
  </si>
  <si>
    <t>164.5</t>
  </si>
  <si>
    <t>105.686</t>
  </si>
  <si>
    <t>4.7375</t>
  </si>
  <si>
    <t>3.41532</t>
  </si>
  <si>
    <t>1714.65</t>
  </si>
  <si>
    <t>170.15</t>
  </si>
  <si>
    <t>119.844</t>
  </si>
  <si>
    <t>4.60494</t>
  </si>
  <si>
    <t>3.06871</t>
  </si>
  <si>
    <t>1927.85</t>
  </si>
  <si>
    <t>166.778</t>
  </si>
  <si>
    <t>111.195</t>
  </si>
  <si>
    <t>3.15942</t>
  </si>
  <si>
    <t>2.85236</t>
  </si>
  <si>
    <t>2156.66</t>
  </si>
  <si>
    <t>114.478</t>
  </si>
  <si>
    <t>101.673</t>
  </si>
  <si>
    <t>3.43269</t>
  </si>
  <si>
    <t>3.9653</t>
  </si>
  <si>
    <t>2122.12</t>
  </si>
  <si>
    <t>122.077</t>
  </si>
  <si>
    <t>133.477</t>
  </si>
  <si>
    <t>3.7619</t>
  </si>
  <si>
    <t>4.08529</t>
  </si>
  <si>
    <t>1763.75</t>
  </si>
  <si>
    <t>132.202</t>
  </si>
  <si>
    <t>136.079</t>
  </si>
  <si>
    <t>2.84615</t>
  </si>
  <si>
    <t>3.58046</t>
  </si>
  <si>
    <t>1885.17</t>
  </si>
  <si>
    <t>100.169</t>
  </si>
  <si>
    <t>117.24</t>
  </si>
  <si>
    <t>2.19231</t>
  </si>
  <si>
    <t>2.3962</t>
  </si>
  <si>
    <t>2120.9</t>
  </si>
  <si>
    <t>78.4487</t>
  </si>
  <si>
    <t>83.8511</t>
  </si>
  <si>
    <t>1.9596</t>
  </si>
  <si>
    <t>2.16616</t>
  </si>
  <si>
    <t>2084.18</t>
  </si>
  <si>
    <t>70.5455</t>
  </si>
  <si>
    <t>75.9722</t>
  </si>
  <si>
    <t>2.57471</t>
  </si>
  <si>
    <t>3.74051</t>
  </si>
  <si>
    <t>1592.5</t>
  </si>
  <si>
    <t>91.3333</t>
  </si>
  <si>
    <t>130.279</t>
  </si>
  <si>
    <t>3.32941</t>
  </si>
  <si>
    <t>4.79431</t>
  </si>
  <si>
    <t>1681.86</t>
  </si>
  <si>
    <t>115.271</t>
  </si>
  <si>
    <t>163.833</t>
  </si>
  <si>
    <t>1.76136</t>
  </si>
  <si>
    <t>3.24832</t>
  </si>
  <si>
    <t>2431.52</t>
  </si>
  <si>
    <t>63.0227</t>
  </si>
  <si>
    <t>116.048</t>
  </si>
  <si>
    <t>2.02632</t>
  </si>
  <si>
    <t>3.10257</t>
  </si>
  <si>
    <t>2111.2</t>
  </si>
  <si>
    <t>72.3947</t>
  </si>
  <si>
    <t>107.497</t>
  </si>
  <si>
    <t>1.75909</t>
  </si>
  <si>
    <t>1974.45</t>
  </si>
  <si>
    <t>59.2667</t>
  </si>
  <si>
    <t>62.072</t>
  </si>
  <si>
    <t>1.8125</t>
  </si>
  <si>
    <t>4.10785</t>
  </si>
  <si>
    <t>1799.43</t>
  </si>
  <si>
    <t>63.6161</t>
  </si>
  <si>
    <t>133.41</t>
  </si>
  <si>
    <t>1.25</t>
  </si>
  <si>
    <t>1.94226</t>
  </si>
  <si>
    <t>1786.83</t>
  </si>
  <si>
    <t>44.0735</t>
  </si>
  <si>
    <t>67.3257</t>
  </si>
  <si>
    <t>2.94737</t>
  </si>
  <si>
    <t>5.85809</t>
  </si>
  <si>
    <t>1879.14</t>
  </si>
  <si>
    <t>101.684</t>
  </si>
  <si>
    <t>199.329</t>
  </si>
  <si>
    <t>2.3815</t>
  </si>
  <si>
    <t>1465.07</t>
  </si>
  <si>
    <t>57.7253</t>
  </si>
  <si>
    <t>78.8055</t>
  </si>
  <si>
    <t>2.02222</t>
  </si>
  <si>
    <t>4.27161</t>
  </si>
  <si>
    <t>1210.41</t>
  </si>
  <si>
    <t>70.0444</t>
  </si>
  <si>
    <t>140.089</t>
  </si>
  <si>
    <t>1.34667</t>
  </si>
  <si>
    <t>2.39082</t>
  </si>
  <si>
    <t>1776.87</t>
  </si>
  <si>
    <t>46.56</t>
  </si>
  <si>
    <t>81.4307</t>
  </si>
  <si>
    <t>1.48889</t>
  </si>
  <si>
    <t>2.79343</t>
  </si>
  <si>
    <t>1839.57</t>
  </si>
  <si>
    <t>51.9556</t>
  </si>
  <si>
    <t>95.0294</t>
  </si>
  <si>
    <t>1.55128</t>
  </si>
  <si>
    <t>1.90452</t>
  </si>
  <si>
    <t>1522.59</t>
  </si>
  <si>
    <t>53.5769</t>
  </si>
  <si>
    <t>64.4319</t>
  </si>
  <si>
    <t>1.71429</t>
  </si>
  <si>
    <t>2.56025</t>
  </si>
  <si>
    <t>1999.45</t>
  </si>
  <si>
    <t>60.4429</t>
  </si>
  <si>
    <t>86.8002</t>
  </si>
  <si>
    <t>1.37209</t>
  </si>
  <si>
    <t>3.50477</t>
  </si>
  <si>
    <t>1972.36</t>
  </si>
  <si>
    <t>47.8837</t>
  </si>
  <si>
    <t>122.302</t>
  </si>
  <si>
    <t>1.08108</t>
  </si>
  <si>
    <t>1.55939</t>
  </si>
  <si>
    <t>1791.08</t>
  </si>
  <si>
    <t>38.6486</t>
  </si>
  <si>
    <t>55.4351</t>
  </si>
  <si>
    <t>1.22105</t>
  </si>
  <si>
    <t>2.7061</t>
  </si>
  <si>
    <t>2316.11</t>
  </si>
  <si>
    <t>42.7053</t>
  </si>
  <si>
    <t>93.9177</t>
  </si>
  <si>
    <t>1.19149</t>
  </si>
  <si>
    <t>2.57897</t>
  </si>
  <si>
    <t>2282.54</t>
  </si>
  <si>
    <t>41.6064</t>
  </si>
  <si>
    <t>88.2539</t>
  </si>
  <si>
    <t>0.654762</t>
  </si>
  <si>
    <t>1.25625</t>
  </si>
  <si>
    <t>2275.87</t>
  </si>
  <si>
    <t>22.5714</t>
  </si>
  <si>
    <t>41.8144</t>
  </si>
  <si>
    <t>20160314_53BP1_MT-0223_2016.03.14.19.48.22 &gt; 20150519 MTomezak XRCC1 (2016-04-05 16:05:00)</t>
  </si>
  <si>
    <t>11.9462</t>
  </si>
  <si>
    <t>7.82049</t>
  </si>
  <si>
    <t>1584.73</t>
  </si>
  <si>
    <t>431.237</t>
  </si>
  <si>
    <t>278.946</t>
  </si>
  <si>
    <t>10.4253</t>
  </si>
  <si>
    <t>8.06461</t>
  </si>
  <si>
    <t>1509.28</t>
  </si>
  <si>
    <t>376.506</t>
  </si>
  <si>
    <t>287.427</t>
  </si>
  <si>
    <t>9.32308</t>
  </si>
  <si>
    <t>7.89206</t>
  </si>
  <si>
    <t>1367.51</t>
  </si>
  <si>
    <t>336.092</t>
  </si>
  <si>
    <t>279.006</t>
  </si>
  <si>
    <t>8.28125</t>
  </si>
  <si>
    <t>7.22533</t>
  </si>
  <si>
    <t>1589.67</t>
  </si>
  <si>
    <t>298.469</t>
  </si>
  <si>
    <t>257.504</t>
  </si>
  <si>
    <t>14.4886</t>
  </si>
  <si>
    <t>7.43863</t>
  </si>
  <si>
    <t>1586.02</t>
  </si>
  <si>
    <t>523.261</t>
  </si>
  <si>
    <t>267.926</t>
  </si>
  <si>
    <t>13.7093</t>
  </si>
  <si>
    <t>7.96295</t>
  </si>
  <si>
    <t>1262.59</t>
  </si>
  <si>
    <t>492.942</t>
  </si>
  <si>
    <t>280.927</t>
  </si>
  <si>
    <t>14.5357</t>
  </si>
  <si>
    <t>6.26416</t>
  </si>
  <si>
    <t>1437.66</t>
  </si>
  <si>
    <t>520.857</t>
  </si>
  <si>
    <t>221.852</t>
  </si>
  <si>
    <t>12.7015</t>
  </si>
  <si>
    <t>6.74877</t>
  </si>
  <si>
    <t>1476.1</t>
  </si>
  <si>
    <t>457.09</t>
  </si>
  <si>
    <t>241.555</t>
  </si>
  <si>
    <t>12.5132</t>
  </si>
  <si>
    <t>6.54114</t>
  </si>
  <si>
    <t>1702.97</t>
  </si>
  <si>
    <t>451.079</t>
  </si>
  <si>
    <t>232.7</t>
  </si>
  <si>
    <t>10.4675</t>
  </si>
  <si>
    <t>6.82986</t>
  </si>
  <si>
    <t>1425.13</t>
  </si>
  <si>
    <t>378.597</t>
  </si>
  <si>
    <t>240.543</t>
  </si>
  <si>
    <t>13.4886</t>
  </si>
  <si>
    <t>7.59158</t>
  </si>
  <si>
    <t>1530.89</t>
  </si>
  <si>
    <t>485.432</t>
  </si>
  <si>
    <t>270.654</t>
  </si>
  <si>
    <t>10.2414</t>
  </si>
  <si>
    <t>9.04823</t>
  </si>
  <si>
    <t>1709.33</t>
  </si>
  <si>
    <t>370.121</t>
  </si>
  <si>
    <t>325.633</t>
  </si>
  <si>
    <t>14.4028</t>
  </si>
  <si>
    <t>5.94496</t>
  </si>
  <si>
    <t>1682.17</t>
  </si>
  <si>
    <t>517.75</t>
  </si>
  <si>
    <t>212.82</t>
  </si>
  <si>
    <t>14.2674</t>
  </si>
  <si>
    <t>7.31063</t>
  </si>
  <si>
    <t>1356.87</t>
  </si>
  <si>
    <t>508.733</t>
  </si>
  <si>
    <t>254.297</t>
  </si>
  <si>
    <t>12.172</t>
  </si>
  <si>
    <t>5.98117</t>
  </si>
  <si>
    <t>1454.54</t>
  </si>
  <si>
    <t>440.226</t>
  </si>
  <si>
    <t>213.317</t>
  </si>
  <si>
    <t>13.6515</t>
  </si>
  <si>
    <t>7.3033</t>
  </si>
  <si>
    <t>1795.27</t>
  </si>
  <si>
    <t>489.061</t>
  </si>
  <si>
    <t>259.324</t>
  </si>
  <si>
    <t>10.5872</t>
  </si>
  <si>
    <t>6.80034</t>
  </si>
  <si>
    <t>1719.11</t>
  </si>
  <si>
    <t>381.606</t>
  </si>
  <si>
    <t>240.945</t>
  </si>
  <si>
    <t>9.29885</t>
  </si>
  <si>
    <t>8.84112</t>
  </si>
  <si>
    <t>1960.59</t>
  </si>
  <si>
    <t>333.057</t>
  </si>
  <si>
    <t>308.249</t>
  </si>
  <si>
    <t>8.80556</t>
  </si>
  <si>
    <t>5.02007</t>
  </si>
  <si>
    <t>1734.64</t>
  </si>
  <si>
    <t>319.792</t>
  </si>
  <si>
    <t>181.761</t>
  </si>
  <si>
    <t>10.4138</t>
  </si>
  <si>
    <t>5.56945</t>
  </si>
  <si>
    <t>2062.19</t>
  </si>
  <si>
    <t>375.293</t>
  </si>
  <si>
    <t>199.357</t>
  </si>
  <si>
    <t>5.95604</t>
  </si>
  <si>
    <t>5.54359</t>
  </si>
  <si>
    <t>2520.59</t>
  </si>
  <si>
    <t>211.56</t>
  </si>
  <si>
    <t>190.36</t>
  </si>
  <si>
    <t>5.03846</t>
  </si>
  <si>
    <t>6.19896</t>
  </si>
  <si>
    <t>2646.31</t>
  </si>
  <si>
    <t>179.077</t>
  </si>
  <si>
    <t>213.684</t>
  </si>
  <si>
    <t>4.75556</t>
  </si>
  <si>
    <t>5.92711</t>
  </si>
  <si>
    <t>2625.25</t>
  </si>
  <si>
    <t>169.911</t>
  </si>
  <si>
    <t>201.83</t>
  </si>
  <si>
    <t>2.83099</t>
  </si>
  <si>
    <t>2.66182</t>
  </si>
  <si>
    <t>3930.05</t>
  </si>
  <si>
    <t>103.042</t>
  </si>
  <si>
    <t>95.6839</t>
  </si>
  <si>
    <t>4.00909</t>
  </si>
  <si>
    <t>5.94392</t>
  </si>
  <si>
    <t>2874.7</t>
  </si>
  <si>
    <t>141.336</t>
  </si>
  <si>
    <t>202.381</t>
  </si>
  <si>
    <t>3.16822</t>
  </si>
  <si>
    <t>3.778</t>
  </si>
  <si>
    <t>2693.96</t>
  </si>
  <si>
    <t>112.776</t>
  </si>
  <si>
    <t>129.007</t>
  </si>
  <si>
    <t>3.92754</t>
  </si>
  <si>
    <t>3.72716</t>
  </si>
  <si>
    <t>2418.8</t>
  </si>
  <si>
    <t>138.957</t>
  </si>
  <si>
    <t>125.868</t>
  </si>
  <si>
    <t>2.68132</t>
  </si>
  <si>
    <t>2.99213</t>
  </si>
  <si>
    <t>3323.73</t>
  </si>
  <si>
    <t>94.1978</t>
  </si>
  <si>
    <t>99.036</t>
  </si>
  <si>
    <t>1.94118</t>
  </si>
  <si>
    <t>2.91283</t>
  </si>
  <si>
    <t>2552.96</t>
  </si>
  <si>
    <t>69.6471</t>
  </si>
  <si>
    <t>100.255</t>
  </si>
  <si>
    <t>3.83908</t>
  </si>
  <si>
    <t>6.52878</t>
  </si>
  <si>
    <t>2364.89</t>
  </si>
  <si>
    <t>134.862</t>
  </si>
  <si>
    <t>227.121</t>
  </si>
  <si>
    <t>2.04082</t>
  </si>
  <si>
    <t>2.82448</t>
  </si>
  <si>
    <t>3048.46</t>
  </si>
  <si>
    <t>73.0204</t>
  </si>
  <si>
    <t>99.1119</t>
  </si>
  <si>
    <t>2.71186</t>
  </si>
  <si>
    <t>4.27523</t>
  </si>
  <si>
    <t>2396.51</t>
  </si>
  <si>
    <t>93.661</t>
  </si>
  <si>
    <t>146.267</t>
  </si>
  <si>
    <t>1.77419</t>
  </si>
  <si>
    <t>2.6298</t>
  </si>
  <si>
    <t>1879.9</t>
  </si>
  <si>
    <t>61.5699</t>
  </si>
  <si>
    <t>88.2231</t>
  </si>
  <si>
    <t>1.6701</t>
  </si>
  <si>
    <t>2.8274</t>
  </si>
  <si>
    <t>2710.36</t>
  </si>
  <si>
    <t>59.0928</t>
  </si>
  <si>
    <t>95.7847</t>
  </si>
  <si>
    <t>2.97143</t>
  </si>
  <si>
    <t>11.1719</t>
  </si>
  <si>
    <t>1777.63</t>
  </si>
  <si>
    <t>105.6</t>
  </si>
  <si>
    <t>391.253</t>
  </si>
  <si>
    <t>1.55385</t>
  </si>
  <si>
    <t>3.29787</t>
  </si>
  <si>
    <t>2232.59</t>
  </si>
  <si>
    <t>55.0769</t>
  </si>
  <si>
    <t>116.245</t>
  </si>
  <si>
    <t>1.56757</t>
  </si>
  <si>
    <t>2.7849</t>
  </si>
  <si>
    <t>2912.88</t>
  </si>
  <si>
    <t>54.7973</t>
  </si>
  <si>
    <t>88.6577</t>
  </si>
  <si>
    <t>1.57143</t>
  </si>
  <si>
    <t>2.66726</t>
  </si>
  <si>
    <t>2342.88</t>
  </si>
  <si>
    <t>54.7912</t>
  </si>
  <si>
    <t>88.9164</t>
  </si>
  <si>
    <t>1.05063</t>
  </si>
  <si>
    <t>1.7313</t>
  </si>
  <si>
    <t>2548.98</t>
  </si>
  <si>
    <t>37.1772</t>
  </si>
  <si>
    <t>60.0533</t>
  </si>
  <si>
    <t>1.26829</t>
  </si>
  <si>
    <t>1.76418</t>
  </si>
  <si>
    <t>3128.52</t>
  </si>
  <si>
    <t>45.6951</t>
  </si>
  <si>
    <t>63.4147</t>
  </si>
  <si>
    <t>0.944444</t>
  </si>
  <si>
    <t>1.99922</t>
  </si>
  <si>
    <t>2522.33</t>
  </si>
  <si>
    <t>32.9722</t>
  </si>
  <si>
    <t>67.2873</t>
  </si>
  <si>
    <t>1.11628</t>
  </si>
  <si>
    <t>1.97287</t>
  </si>
  <si>
    <t>2622.5</t>
  </si>
  <si>
    <t>39.3721</t>
  </si>
  <si>
    <t>64.6951</t>
  </si>
  <si>
    <t>1.17391</t>
  </si>
  <si>
    <t>1.33102</t>
  </si>
  <si>
    <t>3372.27</t>
  </si>
  <si>
    <t>42.1087</t>
  </si>
  <si>
    <t>46.9488</t>
  </si>
  <si>
    <t>1.02273</t>
  </si>
  <si>
    <t>1.76803</t>
  </si>
  <si>
    <t>1964.88</t>
  </si>
  <si>
    <t>36.1477</t>
  </si>
  <si>
    <t>61.971</t>
  </si>
  <si>
    <t>1.0098</t>
  </si>
  <si>
    <t>2.14566</t>
  </si>
  <si>
    <t>3522.15</t>
  </si>
  <si>
    <t>36.6569</t>
  </si>
  <si>
    <t>77.4763</t>
  </si>
  <si>
    <t>1.06818</t>
  </si>
  <si>
    <t>1.71719</t>
  </si>
  <si>
    <t>2689.09</t>
  </si>
  <si>
    <t>38.0682</t>
  </si>
  <si>
    <t>60.1326</t>
  </si>
  <si>
    <t>1.32787</t>
  </si>
  <si>
    <t>2.03896</t>
  </si>
  <si>
    <t>3324.95</t>
  </si>
  <si>
    <t>46.2131</t>
  </si>
  <si>
    <t>68.1327</t>
  </si>
  <si>
    <t>0.969231</t>
  </si>
  <si>
    <t>2.05373</t>
  </si>
  <si>
    <t>1905.17</t>
  </si>
  <si>
    <t>33.3846</t>
  </si>
  <si>
    <t>68.5679</t>
  </si>
  <si>
    <t>20160314_53BP1_MT-0224_2016.03.14.16.21.00 &gt; 20150519 MTomezak XRCC1 (2016-04-05 16:07:08)</t>
  </si>
  <si>
    <t>0.987654</t>
  </si>
  <si>
    <t>2.48744</t>
  </si>
  <si>
    <t>1160.62</t>
  </si>
  <si>
    <t>33.679</t>
  </si>
  <si>
    <t>83.4174</t>
  </si>
  <si>
    <t>0.964286</t>
  </si>
  <si>
    <t>3.36271</t>
  </si>
  <si>
    <t>1512.22</t>
  </si>
  <si>
    <t>32.4464</t>
  </si>
  <si>
    <t>109.408</t>
  </si>
  <si>
    <t>1.18293</t>
  </si>
  <si>
    <t>2.62056</t>
  </si>
  <si>
    <t>802.911</t>
  </si>
  <si>
    <t>39.5854</t>
  </si>
  <si>
    <t>86.7575</t>
  </si>
  <si>
    <t>0.506494</t>
  </si>
  <si>
    <t>1.25261</t>
  </si>
  <si>
    <t>1276.53</t>
  </si>
  <si>
    <t>17.5325</t>
  </si>
  <si>
    <t>42.3974</t>
  </si>
  <si>
    <t>1.29487</t>
  </si>
  <si>
    <t>3.52398</t>
  </si>
  <si>
    <t>1176.77</t>
  </si>
  <si>
    <t>41.9359</t>
  </si>
  <si>
    <t>110.829</t>
  </si>
  <si>
    <t>0.670732</t>
  </si>
  <si>
    <t>1.85961</t>
  </si>
  <si>
    <t>1887.74</t>
  </si>
  <si>
    <t>23.1341</t>
  </si>
  <si>
    <t>61.191</t>
  </si>
  <si>
    <t>0.5</t>
  </si>
  <si>
    <t>0.92582</t>
  </si>
  <si>
    <t>1210.02</t>
  </si>
  <si>
    <t>17.5156</t>
  </si>
  <si>
    <t>32.001</t>
  </si>
  <si>
    <t>0.753425</t>
  </si>
  <si>
    <t>2.31409</t>
  </si>
  <si>
    <t>1136.91</t>
  </si>
  <si>
    <t>25.8082</t>
  </si>
  <si>
    <t>80.3187</t>
  </si>
  <si>
    <t>2.05155</t>
  </si>
  <si>
    <t>4.22387</t>
  </si>
  <si>
    <t>944.711</t>
  </si>
  <si>
    <t>68.0825</t>
  </si>
  <si>
    <t>138.132</t>
  </si>
  <si>
    <t>0.896226</t>
  </si>
  <si>
    <t>1.99011</t>
  </si>
  <si>
    <t>1158.18</t>
  </si>
  <si>
    <t>31.1038</t>
  </si>
  <si>
    <t>67.8904</t>
  </si>
  <si>
    <t>1.23256</t>
  </si>
  <si>
    <t>3.58977</t>
  </si>
  <si>
    <t>757.34</t>
  </si>
  <si>
    <t>42.0233</t>
  </si>
  <si>
    <t>121.518</t>
  </si>
  <si>
    <t>0.410959</t>
  </si>
  <si>
    <t>1.14061</t>
  </si>
  <si>
    <t>760.875</t>
  </si>
  <si>
    <t>14.6438</t>
  </si>
  <si>
    <t>41.2739</t>
  </si>
  <si>
    <t>0.921348</t>
  </si>
  <si>
    <t>2.28744</t>
  </si>
  <si>
    <t>1592.83</t>
  </si>
  <si>
    <t>31.1236</t>
  </si>
  <si>
    <t>75.4001</t>
  </si>
  <si>
    <t>1.31915</t>
  </si>
  <si>
    <t>2.77164</t>
  </si>
  <si>
    <t>1581.84</t>
  </si>
  <si>
    <t>45.8298</t>
  </si>
  <si>
    <t>95.6262</t>
  </si>
  <si>
    <t>1.82353</t>
  </si>
  <si>
    <t>4.34326</t>
  </si>
  <si>
    <t>1114.49</t>
  </si>
  <si>
    <t>61.0147</t>
  </si>
  <si>
    <t>141.07</t>
  </si>
  <si>
    <t>1.84375</t>
  </si>
  <si>
    <t>4.19455</t>
  </si>
  <si>
    <t>918.465</t>
  </si>
  <si>
    <t>62.7969</t>
  </si>
  <si>
    <t>140.633</t>
  </si>
  <si>
    <t>1.92308</t>
  </si>
  <si>
    <t>4.34777</t>
  </si>
  <si>
    <t>1139.88</t>
  </si>
  <si>
    <t>65.1538</t>
  </si>
  <si>
    <t>143.24</t>
  </si>
  <si>
    <t>1.67416</t>
  </si>
  <si>
    <t>4.95611</t>
  </si>
  <si>
    <t>1869.45</t>
  </si>
  <si>
    <t>55.8989</t>
  </si>
  <si>
    <t>163.229</t>
  </si>
  <si>
    <t>1.70886</t>
  </si>
  <si>
    <t>5.76717</t>
  </si>
  <si>
    <t>1022.06</t>
  </si>
  <si>
    <t>58.0759</t>
  </si>
  <si>
    <t>201.513</t>
  </si>
  <si>
    <t>1.15</t>
  </si>
  <si>
    <t>2.8244</t>
  </si>
  <si>
    <t>1281.55</t>
  </si>
  <si>
    <t>38.7875</t>
  </si>
  <si>
    <t>93.2269</t>
  </si>
  <si>
    <t>1.46575</t>
  </si>
  <si>
    <t>2.52808</t>
  </si>
  <si>
    <t>1746.6</t>
  </si>
  <si>
    <t>50.9315</t>
  </si>
  <si>
    <t>85.8682</t>
  </si>
  <si>
    <t>3.16268</t>
  </si>
  <si>
    <t>1464.97</t>
  </si>
  <si>
    <t>39.875</t>
  </si>
  <si>
    <t>109.01</t>
  </si>
  <si>
    <t>0.821429</t>
  </si>
  <si>
    <t>1.8638</t>
  </si>
  <si>
    <t>1286.23</t>
  </si>
  <si>
    <t>27.8214</t>
  </si>
  <si>
    <t>62.2957</t>
  </si>
  <si>
    <t>1.76</t>
  </si>
  <si>
    <t>6.71392</t>
  </si>
  <si>
    <t>2113.28</t>
  </si>
  <si>
    <t>61.0533</t>
  </si>
  <si>
    <t>231.522</t>
  </si>
  <si>
    <t>1.77612</t>
  </si>
  <si>
    <t>5.14287</t>
  </si>
  <si>
    <t>1515.79</t>
  </si>
  <si>
    <t>61.597</t>
  </si>
  <si>
    <t>181.258</t>
  </si>
  <si>
    <t>1.32353</t>
  </si>
  <si>
    <t>3.02448</t>
  </si>
  <si>
    <t>2340.83</t>
  </si>
  <si>
    <t>45.7059</t>
  </si>
  <si>
    <t>102.357</t>
  </si>
  <si>
    <t>1.13889</t>
  </si>
  <si>
    <t>2.49679</t>
  </si>
  <si>
    <t>1681.4</t>
  </si>
  <si>
    <t>38.8056</t>
  </si>
  <si>
    <t>82.372</t>
  </si>
  <si>
    <t>0.865672</t>
  </si>
  <si>
    <t>1.82487</t>
  </si>
  <si>
    <t>2027.73</t>
  </si>
  <si>
    <t>30.3582</t>
  </si>
  <si>
    <t>62.1783</t>
  </si>
  <si>
    <t>2.86039</t>
  </si>
  <si>
    <t>2227.21</t>
  </si>
  <si>
    <t>34.2135</t>
  </si>
  <si>
    <t>96.6723</t>
  </si>
  <si>
    <t>2.10976</t>
  </si>
  <si>
    <t>5.08449</t>
  </si>
  <si>
    <t>1512.85</t>
  </si>
  <si>
    <t>71.5122</t>
  </si>
  <si>
    <t>171.309</t>
  </si>
  <si>
    <t>1.2</t>
  </si>
  <si>
    <t>2.74853</t>
  </si>
  <si>
    <t>1786.06</t>
  </si>
  <si>
    <t>41.4625</t>
  </si>
  <si>
    <t>92.3546</t>
  </si>
  <si>
    <t>0.924051</t>
  </si>
  <si>
    <t>2.87238</t>
  </si>
  <si>
    <t>716.596</t>
  </si>
  <si>
    <t>31.1646</t>
  </si>
  <si>
    <t>93.3809</t>
  </si>
  <si>
    <t>0.928571</t>
  </si>
  <si>
    <t>1.97316</t>
  </si>
  <si>
    <t>1967.96</t>
  </si>
  <si>
    <t>32.5</t>
  </si>
  <si>
    <t>68.3191</t>
  </si>
  <si>
    <t>1.68657</t>
  </si>
  <si>
    <t>2.95527</t>
  </si>
  <si>
    <t>2038.3</t>
  </si>
  <si>
    <t>57.1493</t>
  </si>
  <si>
    <t>99.8794</t>
  </si>
  <si>
    <t>1.3871</t>
  </si>
  <si>
    <t>3.28112</t>
  </si>
  <si>
    <t>1095.23</t>
  </si>
  <si>
    <t>45.5484</t>
  </si>
  <si>
    <t>104.064</t>
  </si>
  <si>
    <t>0.785714</t>
  </si>
  <si>
    <t>2.15281</t>
  </si>
  <si>
    <t>1981.32</t>
  </si>
  <si>
    <t>27.4857</t>
  </si>
  <si>
    <t>73.4349</t>
  </si>
  <si>
    <t>1.59211</t>
  </si>
  <si>
    <t>4.19898</t>
  </si>
  <si>
    <t>1496.15</t>
  </si>
  <si>
    <t>53.2368</t>
  </si>
  <si>
    <t>137.929</t>
  </si>
  <si>
    <t>1.4</t>
  </si>
  <si>
    <t>2.35978</t>
  </si>
  <si>
    <t>1321.86</t>
  </si>
  <si>
    <t>48.4111</t>
  </si>
  <si>
    <t>79.4467</t>
  </si>
  <si>
    <t>0.554054</t>
  </si>
  <si>
    <t>1.27292</t>
  </si>
  <si>
    <t>19.7703</t>
  </si>
  <si>
    <t>44.5905</t>
  </si>
  <si>
    <t>0.704918</t>
  </si>
  <si>
    <t>2.66673</t>
  </si>
  <si>
    <t>1266.22</t>
  </si>
  <si>
    <t>90.5769</t>
  </si>
  <si>
    <t>0.423529</t>
  </si>
  <si>
    <t>0.836325</t>
  </si>
  <si>
    <t>2353.75</t>
  </si>
  <si>
    <t>14.8706</t>
  </si>
  <si>
    <t>28.2303</t>
  </si>
  <si>
    <t>0.484375</t>
  </si>
  <si>
    <t>1.00778</t>
  </si>
  <si>
    <t>1476.71</t>
  </si>
  <si>
    <t>17.0625</t>
  </si>
  <si>
    <t>35.3943</t>
  </si>
  <si>
    <t>2.32993</t>
  </si>
  <si>
    <t>1663.05</t>
  </si>
  <si>
    <t>82.5364</t>
  </si>
  <si>
    <t>0.615385</t>
  </si>
  <si>
    <t>1.74725</t>
  </si>
  <si>
    <t>833.98</t>
  </si>
  <si>
    <t>20.8</t>
  </si>
  <si>
    <t>58.4907</t>
  </si>
  <si>
    <t>0.651515</t>
  </si>
  <si>
    <t>2.20135</t>
  </si>
  <si>
    <t>2253.84</t>
  </si>
  <si>
    <t>22.7121</t>
  </si>
  <si>
    <t>75.9003</t>
  </si>
  <si>
    <t>0.622951</t>
  </si>
  <si>
    <t>1.18552</t>
  </si>
  <si>
    <t>2011.97</t>
  </si>
  <si>
    <t>21.1803</t>
  </si>
  <si>
    <t>40.6782</t>
  </si>
  <si>
    <t>0.475</t>
  </si>
  <si>
    <t>1.12481</t>
  </si>
  <si>
    <t>1498.59</t>
  </si>
  <si>
    <t>16.3875</t>
  </si>
  <si>
    <t>38.2147</t>
  </si>
  <si>
    <t>0.642857</t>
  </si>
  <si>
    <t>1.6693</t>
  </si>
  <si>
    <t>1463.65</t>
  </si>
  <si>
    <t>22.3214</t>
  </si>
  <si>
    <t>58.0214</t>
  </si>
  <si>
    <t>20160314_53BP1_MT-0225_2016.03.14.16.46.55 &gt; 20150519 MTomezak XRCC1 (2016-04-05 13:47:26)</t>
  </si>
  <si>
    <t>0.375</t>
  </si>
  <si>
    <t>1.05741</t>
  </si>
  <si>
    <t>678.075</t>
  </si>
  <si>
    <t>12.8828</t>
  </si>
  <si>
    <t>36.1078</t>
  </si>
  <si>
    <t>0.617021</t>
  </si>
  <si>
    <t>2.41013</t>
  </si>
  <si>
    <t>1346.86</t>
  </si>
  <si>
    <t>21.617</t>
  </si>
  <si>
    <t>86.1156</t>
  </si>
  <si>
    <t>0.473684</t>
  </si>
  <si>
    <t>1.57671</t>
  </si>
  <si>
    <t>1137.05</t>
  </si>
  <si>
    <t>16.2842</t>
  </si>
  <si>
    <t>53.7786</t>
  </si>
  <si>
    <t>0.028169</t>
  </si>
  <si>
    <t>0.166633</t>
  </si>
  <si>
    <t>135.25</t>
  </si>
  <si>
    <t>1.01408</t>
  </si>
  <si>
    <t>5.99879</t>
  </si>
  <si>
    <t>0.62585</t>
  </si>
  <si>
    <t>1.60569</t>
  </si>
  <si>
    <t>1424.16</t>
  </si>
  <si>
    <t>21.1088</t>
  </si>
  <si>
    <t>52.6667</t>
  </si>
  <si>
    <t>0.345912</t>
  </si>
  <si>
    <t>0.841844</t>
  </si>
  <si>
    <t>1753.53</t>
  </si>
  <si>
    <t>12.0629</t>
  </si>
  <si>
    <t>28.7113</t>
  </si>
  <si>
    <t>0.746667</t>
  </si>
  <si>
    <t>1.2911</t>
  </si>
  <si>
    <t>1399.17</t>
  </si>
  <si>
    <t>26.0533</t>
  </si>
  <si>
    <t>44.3329</t>
  </si>
  <si>
    <t>0.362963</t>
  </si>
  <si>
    <t>0.943219</t>
  </si>
  <si>
    <t>1580.73</t>
  </si>
  <si>
    <t>12.5037</t>
  </si>
  <si>
    <t>31.9454</t>
  </si>
  <si>
    <t>0.954545</t>
  </si>
  <si>
    <t>4.26314</t>
  </si>
  <si>
    <t>1908.48</t>
  </si>
  <si>
    <t>33.6039</t>
  </si>
  <si>
    <t>146.398</t>
  </si>
  <si>
    <t>1.35292</t>
  </si>
  <si>
    <t>1830.52</t>
  </si>
  <si>
    <t>26.3007</t>
  </si>
  <si>
    <t>46.6416</t>
  </si>
  <si>
    <t>0.724551</t>
  </si>
  <si>
    <t>1.40851</t>
  </si>
  <si>
    <t>1668.82</t>
  </si>
  <si>
    <t>25.018</t>
  </si>
  <si>
    <t>45.3073</t>
  </si>
  <si>
    <t>0.398551</t>
  </si>
  <si>
    <t>0.955505</t>
  </si>
  <si>
    <t>1947.52</t>
  </si>
  <si>
    <t>13.9348</t>
  </si>
  <si>
    <t>32.7421</t>
  </si>
  <si>
    <t>0.976378</t>
  </si>
  <si>
    <t>3.18096</t>
  </si>
  <si>
    <t>2798.62</t>
  </si>
  <si>
    <t>34.811</t>
  </si>
  <si>
    <t>112.897</t>
  </si>
  <si>
    <t>1.27465</t>
  </si>
  <si>
    <t>6.45678</t>
  </si>
  <si>
    <t>1472.83</t>
  </si>
  <si>
    <t>43.7113</t>
  </si>
  <si>
    <t>220.42</t>
  </si>
  <si>
    <t>0.644928</t>
  </si>
  <si>
    <t>1.24279</t>
  </si>
  <si>
    <t>1447.46</t>
  </si>
  <si>
    <t>22.9928</t>
  </si>
  <si>
    <t>44.6075</t>
  </si>
  <si>
    <t>0.675159</t>
  </si>
  <si>
    <t>1.96839</t>
  </si>
  <si>
    <t>1118.92</t>
  </si>
  <si>
    <t>23.6624</t>
  </si>
  <si>
    <t>70.6809</t>
  </si>
  <si>
    <t>0.519231</t>
  </si>
  <si>
    <t>1.00466</t>
  </si>
  <si>
    <t>2849.86</t>
  </si>
  <si>
    <t>18.9904</t>
  </si>
  <si>
    <t>36.9593</t>
  </si>
  <si>
    <t>0.393701</t>
  </si>
  <si>
    <t>0.757581</t>
  </si>
  <si>
    <t>3118.5</t>
  </si>
  <si>
    <t>14.3937</t>
  </si>
  <si>
    <t>27.7938</t>
  </si>
  <si>
    <t>0.720721</t>
  </si>
  <si>
    <t>1.2733</t>
  </si>
  <si>
    <t>2067.78</t>
  </si>
  <si>
    <t>25.2613</t>
  </si>
  <si>
    <t>44.4305</t>
  </si>
  <si>
    <t>0.512</t>
  </si>
  <si>
    <t>1.60451</t>
  </si>
  <si>
    <t>2593.88</t>
  </si>
  <si>
    <t>18.4</t>
  </si>
  <si>
    <t>56.5626</t>
  </si>
  <si>
    <t>4.60563</t>
  </si>
  <si>
    <t>25.3909</t>
  </si>
  <si>
    <t>2784.76</t>
  </si>
  <si>
    <t>152.028</t>
  </si>
  <si>
    <t>826.36</t>
  </si>
  <si>
    <t>0.792453</t>
  </si>
  <si>
    <t>2.917</t>
  </si>
  <si>
    <t>2978.42</t>
  </si>
  <si>
    <t>28.8962</t>
  </si>
  <si>
    <t>106.282</t>
  </si>
  <si>
    <t>0.848555</t>
  </si>
  <si>
    <t>1947.75</t>
  </si>
  <si>
    <t>16.5474</t>
  </si>
  <si>
    <t>28.9213</t>
  </si>
  <si>
    <t>0.462366</t>
  </si>
  <si>
    <t>1.06892</t>
  </si>
  <si>
    <t>1667.14</t>
  </si>
  <si>
    <t>16.3118</t>
  </si>
  <si>
    <t>37.3962</t>
  </si>
  <si>
    <t>0.518519</t>
  </si>
  <si>
    <t>0.942074</t>
  </si>
  <si>
    <t>2542.69</t>
  </si>
  <si>
    <t>18.3796</t>
  </si>
  <si>
    <t>33.3115</t>
  </si>
  <si>
    <t>0.735632</t>
  </si>
  <si>
    <t>0.945734</t>
  </si>
  <si>
    <t>2389.22</t>
  </si>
  <si>
    <t>26.3563</t>
  </si>
  <si>
    <t>34.0936</t>
  </si>
  <si>
    <t>1.31633</t>
  </si>
  <si>
    <t>4.28278</t>
  </si>
  <si>
    <t>2562.79</t>
  </si>
  <si>
    <t>46.602</t>
  </si>
  <si>
    <t>149.786</t>
  </si>
  <si>
    <t>0.415929</t>
  </si>
  <si>
    <t>0.852786</t>
  </si>
  <si>
    <t>2085.71</t>
  </si>
  <si>
    <t>14.9027</t>
  </si>
  <si>
    <t>30.9882</t>
  </si>
  <si>
    <t>0.881356</t>
  </si>
  <si>
    <t>2.53242</t>
  </si>
  <si>
    <t>2648.09</t>
  </si>
  <si>
    <t>31.4237</t>
  </si>
  <si>
    <t>91.2957</t>
  </si>
  <si>
    <t>0.696721</t>
  </si>
  <si>
    <t>1.69535</t>
  </si>
  <si>
    <t>1677.37</t>
  </si>
  <si>
    <t>24.5984</t>
  </si>
  <si>
    <t>61.0485</t>
  </si>
  <si>
    <t>0.676259</t>
  </si>
  <si>
    <t>0.910612</t>
  </si>
  <si>
    <t>1889.11</t>
  </si>
  <si>
    <t>23.7986</t>
  </si>
  <si>
    <t>32.0968</t>
  </si>
  <si>
    <t>0.330935</t>
  </si>
  <si>
    <t>0.705963</t>
  </si>
  <si>
    <t>1639.77</t>
  </si>
  <si>
    <t>11.9281</t>
  </si>
  <si>
    <t>25.4577</t>
  </si>
  <si>
    <t>0.51938</t>
  </si>
  <si>
    <t>1.44212</t>
  </si>
  <si>
    <t>2679.11</t>
  </si>
  <si>
    <t>18.7287</t>
  </si>
  <si>
    <t>53.02</t>
  </si>
  <si>
    <t>1.6135</t>
  </si>
  <si>
    <t>5.12477</t>
  </si>
  <si>
    <t>1392.94</t>
  </si>
  <si>
    <t>56.7362</t>
  </si>
  <si>
    <t>182.591</t>
  </si>
  <si>
    <t>0.722973</t>
  </si>
  <si>
    <t>1.41816</t>
  </si>
  <si>
    <t>1516.37</t>
  </si>
  <si>
    <t>24.9865</t>
  </si>
  <si>
    <t>47.807</t>
  </si>
  <si>
    <t>0.596386</t>
  </si>
  <si>
    <t>1.66598</t>
  </si>
  <si>
    <t>756.749</t>
  </si>
  <si>
    <t>20.4157</t>
  </si>
  <si>
    <t>57.0989</t>
  </si>
  <si>
    <t>0.589041</t>
  </si>
  <si>
    <t>1.70868</t>
  </si>
  <si>
    <t>2131.5</t>
  </si>
  <si>
    <t>21.089</t>
  </si>
  <si>
    <t>62.1855</t>
  </si>
  <si>
    <t>0.584507</t>
  </si>
  <si>
    <t>0.969338</t>
  </si>
  <si>
    <t>2194.47</t>
  </si>
  <si>
    <t>34.8478</t>
  </si>
  <si>
    <t>0.645963</t>
  </si>
  <si>
    <t>1.12032</t>
  </si>
  <si>
    <t>1260.6</t>
  </si>
  <si>
    <t>22.0311</t>
  </si>
  <si>
    <t>38.0034</t>
  </si>
  <si>
    <t>0.548872</t>
  </si>
  <si>
    <t>1.20269</t>
  </si>
  <si>
    <t>1207.21</t>
  </si>
  <si>
    <t>19.203</t>
  </si>
  <si>
    <t>41.5708</t>
  </si>
  <si>
    <t>1.28058</t>
  </si>
  <si>
    <t>4.19287</t>
  </si>
  <si>
    <t>1798.07</t>
  </si>
  <si>
    <t>44.3669</t>
  </si>
  <si>
    <t>147.07</t>
  </si>
  <si>
    <t>0.648276</t>
  </si>
  <si>
    <t>1.26673</t>
  </si>
  <si>
    <t>1572.19</t>
  </si>
  <si>
    <t>22.7241</t>
  </si>
  <si>
    <t>44.9649</t>
  </si>
  <si>
    <t>0.890323</t>
  </si>
  <si>
    <t>1.86759</t>
  </si>
  <si>
    <t>1649.1</t>
  </si>
  <si>
    <t>30.5871</t>
  </si>
  <si>
    <t>64.4597</t>
  </si>
  <si>
    <t>0.706422</t>
  </si>
  <si>
    <t>2.65031</t>
  </si>
  <si>
    <t>820.467</t>
  </si>
  <si>
    <t>24.7248</t>
  </si>
  <si>
    <t>95.0026</t>
  </si>
  <si>
    <t>0.368098</t>
  </si>
  <si>
    <t>0.915956</t>
  </si>
  <si>
    <t>1555.54</t>
  </si>
  <si>
    <t>12.9264</t>
  </si>
  <si>
    <t>32.0702</t>
  </si>
  <si>
    <t>0.518248</t>
  </si>
  <si>
    <t>0.908313</t>
  </si>
  <si>
    <t>1564.49</t>
  </si>
  <si>
    <t>18.1095</t>
  </si>
  <si>
    <t>31.232</t>
  </si>
  <si>
    <t>0.487013</t>
  </si>
  <si>
    <t>1.16168</t>
  </si>
  <si>
    <t>1783.71</t>
  </si>
  <si>
    <t>16.9351</t>
  </si>
  <si>
    <t>39.8232</t>
  </si>
  <si>
    <t>0.711409</t>
  </si>
  <si>
    <t>1.50358</t>
  </si>
  <si>
    <t>1038.89</t>
  </si>
  <si>
    <t>24.302</t>
  </si>
  <si>
    <t>51.1136</t>
  </si>
  <si>
    <t>4*2+30</t>
  </si>
  <si>
    <t>4*2+72</t>
  </si>
  <si>
    <t>ctr</t>
  </si>
  <si>
    <t>**</t>
  </si>
  <si>
    <t>***</t>
  </si>
  <si>
    <t>*</t>
  </si>
  <si>
    <t>NS</t>
  </si>
  <si>
    <t>Non-irradiated</t>
  </si>
  <si>
    <t>PTV</t>
  </si>
  <si>
    <t>Margin (distance in mm)</t>
  </si>
  <si>
    <t>-4 to 4</t>
  </si>
  <si>
    <t>5 to 13</t>
  </si>
  <si>
    <t>14 to 22</t>
  </si>
  <si>
    <t>23 to 31</t>
  </si>
  <si>
    <t>32 to 40</t>
  </si>
  <si>
    <t>41 to 49</t>
  </si>
  <si>
    <t>50 to 58</t>
  </si>
  <si>
    <t>59 to 67</t>
  </si>
  <si>
    <t>68 to 76</t>
  </si>
  <si>
    <t>05042016_53BP1_hebdoM2_F6MC1</t>
  </si>
  <si>
    <t>'-4 to 4</t>
  </si>
  <si>
    <t>T-test  4x2Gy+30min vs 4x2Gy+72h</t>
  </si>
  <si>
    <t>'5 to 13</t>
  </si>
  <si>
    <t>'14 to 22</t>
  </si>
  <si>
    <t>'32 to 40</t>
  </si>
  <si>
    <t>'41 to 49</t>
  </si>
  <si>
    <t>Figure 5-Figure supplement 2-source data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</si>
</sst>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0" xfId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1" xfId="0" quotePrefix="1" applyBorder="1"/>
    <xf numFmtId="0" fontId="0" fillId="0" borderId="0" xfId="0" applyBorder="1"/>
    <xf numFmtId="0" fontId="1" fillId="0" borderId="0" xfId="1" applyAlignment="1">
      <alignment vertical="center" wrapText="1"/>
    </xf>
    <xf numFmtId="0" fontId="0" fillId="0" borderId="0" xfId="0" quotePrefix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970265788234088E-2"/>
          <c:y val="1.5686272922366289E-2"/>
          <c:w val="0.87950544810508902"/>
          <c:h val="0.93445877940863908"/>
        </c:manualLayout>
      </c:layout>
      <c:barChart>
        <c:barDir val="col"/>
        <c:grouping val="clustered"/>
        <c:varyColors val="0"/>
        <c:ser>
          <c:idx val="0"/>
          <c:order val="0"/>
          <c:tx>
            <c:v>Non-irradiated</c:v>
          </c:tx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Feuil12!$H$41</c:f>
                <c:numCache>
                  <c:formatCode>General</c:formatCode>
                  <c:ptCount val="1"/>
                  <c:pt idx="0">
                    <c:v>0.3228665690882373</c:v>
                  </c:pt>
                </c:numCache>
              </c:numRef>
            </c:plus>
            <c:minus>
              <c:numRef>
                <c:f>Feuil12!$H$41</c:f>
                <c:numCache>
                  <c:formatCode>General</c:formatCode>
                  <c:ptCount val="1"/>
                  <c:pt idx="0">
                    <c:v>0.3228665690882373</c:v>
                  </c:pt>
                </c:numCache>
              </c:numRef>
            </c:minus>
          </c:errBars>
          <c:cat>
            <c:multiLvlStrRef>
              <c:f>Feuil12!$O$2:$P$9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Feuil12!$H$17:$H$24</c:f>
              <c:numCache>
                <c:formatCode>General</c:formatCode>
                <c:ptCount val="8"/>
                <c:pt idx="0">
                  <c:v>0.92473061458333339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8E-492B-86F3-51517EB2ED6F}"/>
            </c:ext>
          </c:extLst>
        </c:ser>
        <c:ser>
          <c:idx val="3"/>
          <c:order val="1"/>
          <c:tx>
            <c:v>4*2Gy+30min</c:v>
          </c:tx>
          <c:spPr>
            <a:solidFill>
              <a:schemeClr val="accent6"/>
            </a:solidFill>
          </c:spPr>
          <c:invertIfNegative val="0"/>
          <c:dLbls>
            <c:dLbl>
              <c:idx val="1"/>
              <c:layout>
                <c:manualLayout>
                  <c:x val="1.4899957928150292E-3"/>
                  <c:y val="-0.1379850399321723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7D8E-492B-86F3-51517EB2ED6F}"/>
                </c:ext>
              </c:extLst>
            </c:dLbl>
            <c:dLbl>
              <c:idx val="2"/>
              <c:layout>
                <c:manualLayout>
                  <c:x val="-4.4699873784451423E-3"/>
                  <c:y val="-7.86627058668992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7D8E-492B-86F3-51517EB2ED6F}"/>
                </c:ext>
              </c:extLst>
            </c:dLbl>
            <c:dLbl>
              <c:idx val="3"/>
              <c:layout>
                <c:manualLayout>
                  <c:x val="-5.4632547950028504E-17"/>
                  <c:y val="-3.46394567791590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7D8E-492B-86F3-51517EB2ED6F}"/>
                </c:ext>
              </c:extLst>
            </c:dLbl>
            <c:dLbl>
              <c:idx val="4"/>
              <c:layout>
                <c:manualLayout>
                  <c:x val="0"/>
                  <c:y val="-4.14527906980981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7D8E-492B-86F3-51517EB2ED6F}"/>
                </c:ext>
              </c:extLst>
            </c:dLbl>
            <c:dLbl>
              <c:idx val="5"/>
              <c:layout>
                <c:manualLayout>
                  <c:x val="0"/>
                  <c:y val="-3.72099151688012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7D8E-492B-86F3-51517EB2ED6F}"/>
                </c:ext>
              </c:extLst>
            </c:dLbl>
            <c:dLbl>
              <c:idx val="6"/>
              <c:layout>
                <c:manualLayout>
                  <c:x val="1.193639149299221E-3"/>
                  <c:y val="-8.6699537499648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7D8E-492B-86F3-51517EB2ED6F}"/>
                </c:ext>
              </c:extLst>
            </c:dLbl>
            <c:dLbl>
              <c:idx val="7"/>
              <c:layout>
                <c:manualLayout>
                  <c:x val="0"/>
                  <c:y val="-2.60300403602446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7D8E-492B-86F3-51517EB2ED6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Feuil12!$K$41:$K$48</c:f>
                <c:numCache>
                  <c:formatCode>General</c:formatCode>
                  <c:ptCount val="8"/>
                  <c:pt idx="1">
                    <c:v>1.1212408823136588</c:v>
                  </c:pt>
                  <c:pt idx="2">
                    <c:v>0.58218783505805283</c:v>
                  </c:pt>
                  <c:pt idx="3">
                    <c:v>0.38194743240780743</c:v>
                  </c:pt>
                  <c:pt idx="4">
                    <c:v>0.3329845774747871</c:v>
                  </c:pt>
                  <c:pt idx="5">
                    <c:v>0.29055027765298974</c:v>
                  </c:pt>
                  <c:pt idx="6">
                    <c:v>0.73725671621519773</c:v>
                  </c:pt>
                  <c:pt idx="7">
                    <c:v>0.39310205687314315</c:v>
                  </c:pt>
                </c:numCache>
              </c:numRef>
            </c:plus>
            <c:minus>
              <c:numRef>
                <c:f>Feuil12!$K$41:$K$48</c:f>
                <c:numCache>
                  <c:formatCode>General</c:formatCode>
                  <c:ptCount val="8"/>
                  <c:pt idx="1">
                    <c:v>1.1212408823136588</c:v>
                  </c:pt>
                  <c:pt idx="2">
                    <c:v>0.58218783505805283</c:v>
                  </c:pt>
                  <c:pt idx="3">
                    <c:v>0.38194743240780743</c:v>
                  </c:pt>
                  <c:pt idx="4">
                    <c:v>0.3329845774747871</c:v>
                  </c:pt>
                  <c:pt idx="5">
                    <c:v>0.29055027765298974</c:v>
                  </c:pt>
                  <c:pt idx="6">
                    <c:v>0.73725671621519773</c:v>
                  </c:pt>
                  <c:pt idx="7">
                    <c:v>0.39310205687314315</c:v>
                  </c:pt>
                </c:numCache>
              </c:numRef>
            </c:minus>
          </c:errBars>
          <c:cat>
            <c:multiLvlStrRef>
              <c:f>Feuil12!$O$2:$P$9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Feuil12!$K$17:$K$24</c:f>
              <c:numCache>
                <c:formatCode>General</c:formatCode>
                <c:ptCount val="8"/>
                <c:pt idx="1">
                  <c:v>4.8247759375000001</c:v>
                </c:pt>
                <c:pt idx="2">
                  <c:v>2.4765937500000001</c:v>
                </c:pt>
                <c:pt idx="3">
                  <c:v>1.52044625</c:v>
                </c:pt>
                <c:pt idx="4">
                  <c:v>1.265653125</c:v>
                </c:pt>
                <c:pt idx="5">
                  <c:v>0.91301562499999989</c:v>
                </c:pt>
                <c:pt idx="6">
                  <c:v>1.01214125</c:v>
                </c:pt>
                <c:pt idx="7">
                  <c:v>0.81247712500000002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D8E-492B-86F3-51517EB2ED6F}"/>
            </c:ext>
          </c:extLst>
        </c:ser>
        <c:ser>
          <c:idx val="4"/>
          <c:order val="2"/>
          <c:tx>
            <c:v>4*2Gy+72h</c:v>
          </c:tx>
          <c:spPr>
            <a:solidFill>
              <a:schemeClr val="accent3"/>
            </a:solidFill>
          </c:spPr>
          <c:invertIfNegative val="0"/>
          <c:dLbls>
            <c:dLbl>
              <c:idx val="1"/>
              <c:layout>
                <c:manualLayout>
                  <c:x val="-2.9799915856300583E-3"/>
                  <c:y val="-5.64264192118084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7D8E-492B-86F3-51517EB2ED6F}"/>
                </c:ext>
              </c:extLst>
            </c:dLbl>
            <c:dLbl>
              <c:idx val="2"/>
              <c:layout>
                <c:manualLayout>
                  <c:x val="-1.4899957928150292E-3"/>
                  <c:y val="-3.34159590653489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7D8E-492B-86F3-51517EB2ED6F}"/>
                </c:ext>
              </c:extLst>
            </c:dLbl>
            <c:dLbl>
              <c:idx val="3"/>
              <c:layout>
                <c:manualLayout>
                  <c:x val="0"/>
                  <c:y val="-1.28522919482112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7D8E-492B-86F3-51517EB2ED6F}"/>
                </c:ext>
              </c:extLst>
            </c:dLbl>
            <c:dLbl>
              <c:idx val="4"/>
              <c:layout>
                <c:manualLayout>
                  <c:x val="0"/>
                  <c:y val="-3.63118739188136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7D8E-492B-86F3-51517EB2ED6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7D8E-492B-86F3-51517EB2ED6F}"/>
                </c:ext>
              </c:extLst>
            </c:dLbl>
            <c:dLbl>
              <c:idx val="6"/>
              <c:layout>
                <c:manualLayout>
                  <c:x val="-1.0926509590005701E-16"/>
                  <c:y val="-2.05636671171378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7D8E-492B-86F3-51517EB2ED6F}"/>
                </c:ext>
              </c:extLst>
            </c:dLbl>
            <c:dLbl>
              <c:idx val="7"/>
              <c:layout>
                <c:manualLayout>
                  <c:x val="1.0926509590005701E-16"/>
                  <c:y val="-2.05636671171378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7D8E-492B-86F3-51517EB2ED6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Feuil12!$L$41:$L$48</c:f>
                <c:numCache>
                  <c:formatCode>General</c:formatCode>
                  <c:ptCount val="8"/>
                  <c:pt idx="1">
                    <c:v>0.50400022821937562</c:v>
                  </c:pt>
                  <c:pt idx="2">
                    <c:v>0.34453890473355764</c:v>
                  </c:pt>
                  <c:pt idx="3">
                    <c:v>0.20044210764145889</c:v>
                  </c:pt>
                  <c:pt idx="4">
                    <c:v>0.3400118880984162</c:v>
                  </c:pt>
                  <c:pt idx="5">
                    <c:v>5.5564392344978168E-2</c:v>
                  </c:pt>
                  <c:pt idx="6">
                    <c:v>0.18708173924667973</c:v>
                  </c:pt>
                  <c:pt idx="7">
                    <c:v>0.17719073651218081</c:v>
                  </c:pt>
                </c:numCache>
              </c:numRef>
            </c:plus>
            <c:minus>
              <c:numRef>
                <c:f>Feuil12!$L$41:$L$48</c:f>
                <c:numCache>
                  <c:formatCode>General</c:formatCode>
                  <c:ptCount val="8"/>
                  <c:pt idx="1">
                    <c:v>0.50400022821937562</c:v>
                  </c:pt>
                  <c:pt idx="2">
                    <c:v>0.34453890473355764</c:v>
                  </c:pt>
                  <c:pt idx="3">
                    <c:v>0.20044210764145889</c:v>
                  </c:pt>
                  <c:pt idx="4">
                    <c:v>0.3400118880984162</c:v>
                  </c:pt>
                  <c:pt idx="5">
                    <c:v>5.5564392344978168E-2</c:v>
                  </c:pt>
                  <c:pt idx="6">
                    <c:v>0.18708173924667973</c:v>
                  </c:pt>
                  <c:pt idx="7">
                    <c:v>0.17719073651218081</c:v>
                  </c:pt>
                </c:numCache>
              </c:numRef>
            </c:minus>
          </c:errBars>
          <c:cat>
            <c:multiLvlStrRef>
              <c:f>Feuil12!$O$2:$P$9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Feuil12!$L$17:$L$24</c:f>
              <c:numCache>
                <c:formatCode>General</c:formatCode>
                <c:ptCount val="8"/>
                <c:pt idx="1">
                  <c:v>2.6626390624999998</c:v>
                </c:pt>
                <c:pt idx="2">
                  <c:v>1.6503225000000001</c:v>
                </c:pt>
                <c:pt idx="3">
                  <c:v>1.39333475</c:v>
                </c:pt>
                <c:pt idx="4">
                  <c:v>0.97695425000000002</c:v>
                </c:pt>
                <c:pt idx="5">
                  <c:v>0.89838799999999985</c:v>
                </c:pt>
                <c:pt idx="6">
                  <c:v>0.81581837499999998</c:v>
                </c:pt>
                <c:pt idx="7">
                  <c:v>0.79294387499999996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D8E-492B-86F3-51517EB2E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30"/>
        <c:axId val="118136320"/>
        <c:axId val="115796800"/>
      </c:barChart>
      <c:catAx>
        <c:axId val="118136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796800"/>
        <c:crosses val="autoZero"/>
        <c:auto val="1"/>
        <c:lblAlgn val="ctr"/>
        <c:lblOffset val="100"/>
        <c:noMultiLvlLbl val="0"/>
      </c:catAx>
      <c:valAx>
        <c:axId val="1157968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Number</a:t>
                </a:r>
                <a:r>
                  <a:rPr lang="fr-FR" baseline="0"/>
                  <a:t> of 53BP1 foci per cell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2062794037537761E-2"/>
              <c:y val="0.1483676460204713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8136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797513989996538"/>
          <c:y val="5.2785760997958529E-2"/>
          <c:w val="0.19372297330758184"/>
          <c:h val="0.228880674054449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345623</xdr:colOff>
      <xdr:row>39</xdr:row>
      <xdr:rowOff>180976</xdr:rowOff>
    </xdr:from>
    <xdr:to>
      <xdr:col>24</xdr:col>
      <xdr:colOff>446316</xdr:colOff>
      <xdr:row>65</xdr:row>
      <xdr:rowOff>168729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108857</xdr:colOff>
      <xdr:row>41</xdr:row>
      <xdr:rowOff>0</xdr:rowOff>
    </xdr:from>
    <xdr:to>
      <xdr:col>16</xdr:col>
      <xdr:colOff>517958</xdr:colOff>
      <xdr:row>42</xdr:row>
      <xdr:rowOff>122464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0F7A42CA-FAC1-4625-A627-32DCE0B81F6C}"/>
            </a:ext>
          </a:extLst>
        </xdr:cNvPr>
        <xdr:cNvGrpSpPr/>
      </xdr:nvGrpSpPr>
      <xdr:grpSpPr>
        <a:xfrm>
          <a:off x="12573000" y="7810500"/>
          <a:ext cx="409101" cy="312964"/>
          <a:chOff x="12573000" y="7620000"/>
          <a:chExt cx="409101" cy="312964"/>
        </a:xfrm>
      </xdr:grpSpPr>
      <xdr:cxnSp macro="">
        <xdr:nvCxnSpPr>
          <xdr:cNvPr id="4" name="Connecteur droit 3">
            <a:extLst>
              <a:ext uri="{FF2B5EF4-FFF2-40B4-BE49-F238E27FC236}">
                <a16:creationId xmlns:a16="http://schemas.microsoft.com/office/drawing/2014/main" id="{7BB14E01-5E2C-433E-A5A5-16062DA39892}"/>
              </a:ext>
            </a:extLst>
          </xdr:cNvPr>
          <xdr:cNvCxnSpPr/>
        </xdr:nvCxnSpPr>
        <xdr:spPr>
          <a:xfrm>
            <a:off x="12573000" y="7932964"/>
            <a:ext cx="40821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ZoneTexte 4">
            <a:extLst>
              <a:ext uri="{FF2B5EF4-FFF2-40B4-BE49-F238E27FC236}">
                <a16:creationId xmlns:a16="http://schemas.microsoft.com/office/drawing/2014/main" id="{59B52443-D5DC-482F-B38E-9EE410ADBD48}"/>
              </a:ext>
            </a:extLst>
          </xdr:cNvPr>
          <xdr:cNvSpPr txBox="1"/>
        </xdr:nvSpPr>
        <xdr:spPr>
          <a:xfrm>
            <a:off x="12586608" y="7620000"/>
            <a:ext cx="39549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100"/>
              <a:t>***</a:t>
            </a:r>
          </a:p>
        </xdr:txBody>
      </xdr:sp>
    </xdr:grpSp>
    <xdr:clientData/>
  </xdr:twoCellAnchor>
  <xdr:twoCellAnchor>
    <xdr:from>
      <xdr:col>17</xdr:col>
      <xdr:colOff>370114</xdr:colOff>
      <xdr:row>50</xdr:row>
      <xdr:rowOff>84365</xdr:rowOff>
    </xdr:from>
    <xdr:to>
      <xdr:col>18</xdr:col>
      <xdr:colOff>16328</xdr:colOff>
      <xdr:row>52</xdr:row>
      <xdr:rowOff>16329</xdr:rowOff>
    </xdr:to>
    <xdr:grpSp>
      <xdr:nvGrpSpPr>
        <xdr:cNvPr id="7" name="Groupe 6">
          <a:extLst>
            <a:ext uri="{FF2B5EF4-FFF2-40B4-BE49-F238E27FC236}">
              <a16:creationId xmlns:a16="http://schemas.microsoft.com/office/drawing/2014/main" id="{69E00A2A-7A9B-4957-994F-0976385E1EC4}"/>
            </a:ext>
          </a:extLst>
        </xdr:cNvPr>
        <xdr:cNvGrpSpPr/>
      </xdr:nvGrpSpPr>
      <xdr:grpSpPr>
        <a:xfrm>
          <a:off x="13596257" y="9609365"/>
          <a:ext cx="408214" cy="312964"/>
          <a:chOff x="12573000" y="7620000"/>
          <a:chExt cx="408214" cy="312964"/>
        </a:xfrm>
      </xdr:grpSpPr>
      <xdr:cxnSp macro="">
        <xdr:nvCxnSpPr>
          <xdr:cNvPr id="8" name="Connecteur droit 7">
            <a:extLst>
              <a:ext uri="{FF2B5EF4-FFF2-40B4-BE49-F238E27FC236}">
                <a16:creationId xmlns:a16="http://schemas.microsoft.com/office/drawing/2014/main" id="{7017ACC0-32DF-4162-B3EA-E09044FE0E9A}"/>
              </a:ext>
            </a:extLst>
          </xdr:cNvPr>
          <xdr:cNvCxnSpPr/>
        </xdr:nvCxnSpPr>
        <xdr:spPr>
          <a:xfrm>
            <a:off x="12573000" y="7932964"/>
            <a:ext cx="40821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ZoneTexte 8">
            <a:extLst>
              <a:ext uri="{FF2B5EF4-FFF2-40B4-BE49-F238E27FC236}">
                <a16:creationId xmlns:a16="http://schemas.microsoft.com/office/drawing/2014/main" id="{C91C2724-CF17-4141-B21E-61BC8651016A}"/>
              </a:ext>
            </a:extLst>
          </xdr:cNvPr>
          <xdr:cNvSpPr txBox="1"/>
        </xdr:nvSpPr>
        <xdr:spPr>
          <a:xfrm>
            <a:off x="12586608" y="7620000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100"/>
              <a:t>NS</a:t>
            </a:r>
          </a:p>
        </xdr:txBody>
      </xdr:sp>
    </xdr:grpSp>
    <xdr:clientData/>
  </xdr:twoCellAnchor>
  <xdr:twoCellAnchor>
    <xdr:from>
      <xdr:col>18</xdr:col>
      <xdr:colOff>468086</xdr:colOff>
      <xdr:row>54</xdr:row>
      <xdr:rowOff>114301</xdr:rowOff>
    </xdr:from>
    <xdr:to>
      <xdr:col>19</xdr:col>
      <xdr:colOff>114300</xdr:colOff>
      <xdr:row>56</xdr:row>
      <xdr:rowOff>46265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AFB41169-CAA1-4F84-A7DF-0784A1EC778A}"/>
            </a:ext>
          </a:extLst>
        </xdr:cNvPr>
        <xdr:cNvGrpSpPr/>
      </xdr:nvGrpSpPr>
      <xdr:grpSpPr>
        <a:xfrm>
          <a:off x="14456229" y="10401301"/>
          <a:ext cx="408214" cy="312964"/>
          <a:chOff x="12573000" y="7620000"/>
          <a:chExt cx="408214" cy="312964"/>
        </a:xfrm>
      </xdr:grpSpPr>
      <xdr:cxnSp macro="">
        <xdr:nvCxnSpPr>
          <xdr:cNvPr id="11" name="Connecteur droit 10">
            <a:extLst>
              <a:ext uri="{FF2B5EF4-FFF2-40B4-BE49-F238E27FC236}">
                <a16:creationId xmlns:a16="http://schemas.microsoft.com/office/drawing/2014/main" id="{979919A8-6231-4860-B217-5AB097869336}"/>
              </a:ext>
            </a:extLst>
          </xdr:cNvPr>
          <xdr:cNvCxnSpPr/>
        </xdr:nvCxnSpPr>
        <xdr:spPr>
          <a:xfrm>
            <a:off x="12573000" y="7932964"/>
            <a:ext cx="40821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ZoneTexte 11">
            <a:extLst>
              <a:ext uri="{FF2B5EF4-FFF2-40B4-BE49-F238E27FC236}">
                <a16:creationId xmlns:a16="http://schemas.microsoft.com/office/drawing/2014/main" id="{B2A5C824-CE73-4066-8AC8-F698006C4BB1}"/>
              </a:ext>
            </a:extLst>
          </xdr:cNvPr>
          <xdr:cNvSpPr txBox="1"/>
        </xdr:nvSpPr>
        <xdr:spPr>
          <a:xfrm>
            <a:off x="12586608" y="7620000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100"/>
              <a:t>NS</a:t>
            </a:r>
          </a:p>
        </xdr:txBody>
      </xdr:sp>
    </xdr:grpSp>
    <xdr:clientData/>
  </xdr:twoCellAnchor>
  <xdr:twoCellAnchor>
    <xdr:from>
      <xdr:col>19</xdr:col>
      <xdr:colOff>606879</xdr:colOff>
      <xdr:row>54</xdr:row>
      <xdr:rowOff>130630</xdr:rowOff>
    </xdr:from>
    <xdr:to>
      <xdr:col>20</xdr:col>
      <xdr:colOff>253093</xdr:colOff>
      <xdr:row>56</xdr:row>
      <xdr:rowOff>62594</xdr:rowOff>
    </xdr:to>
    <xdr:grpSp>
      <xdr:nvGrpSpPr>
        <xdr:cNvPr id="13" name="Groupe 12">
          <a:extLst>
            <a:ext uri="{FF2B5EF4-FFF2-40B4-BE49-F238E27FC236}">
              <a16:creationId xmlns:a16="http://schemas.microsoft.com/office/drawing/2014/main" id="{DDBE4795-CC6B-4A0F-B92A-7992B7EEE9AB}"/>
            </a:ext>
          </a:extLst>
        </xdr:cNvPr>
        <xdr:cNvGrpSpPr/>
      </xdr:nvGrpSpPr>
      <xdr:grpSpPr>
        <a:xfrm>
          <a:off x="15357022" y="10417630"/>
          <a:ext cx="408214" cy="312964"/>
          <a:chOff x="12573000" y="7620000"/>
          <a:chExt cx="408214" cy="312964"/>
        </a:xfrm>
      </xdr:grpSpPr>
      <xdr:cxnSp macro="">
        <xdr:nvCxnSpPr>
          <xdr:cNvPr id="14" name="Connecteur droit 13">
            <a:extLst>
              <a:ext uri="{FF2B5EF4-FFF2-40B4-BE49-F238E27FC236}">
                <a16:creationId xmlns:a16="http://schemas.microsoft.com/office/drawing/2014/main" id="{AEC4BDC6-0347-41F7-93E1-6C1EFCE9AD71}"/>
              </a:ext>
            </a:extLst>
          </xdr:cNvPr>
          <xdr:cNvCxnSpPr/>
        </xdr:nvCxnSpPr>
        <xdr:spPr>
          <a:xfrm>
            <a:off x="12573000" y="7932964"/>
            <a:ext cx="40821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ZoneTexte 14">
            <a:extLst>
              <a:ext uri="{FF2B5EF4-FFF2-40B4-BE49-F238E27FC236}">
                <a16:creationId xmlns:a16="http://schemas.microsoft.com/office/drawing/2014/main" id="{0463681C-232E-4A62-A0DB-0B0BB8B0848B}"/>
              </a:ext>
            </a:extLst>
          </xdr:cNvPr>
          <xdr:cNvSpPr txBox="1"/>
        </xdr:nvSpPr>
        <xdr:spPr>
          <a:xfrm>
            <a:off x="12586608" y="7620000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100"/>
              <a:t>NS</a:t>
            </a:r>
          </a:p>
        </xdr:txBody>
      </xdr:sp>
    </xdr:grpSp>
    <xdr:clientData/>
  </xdr:twoCellAnchor>
  <xdr:twoCellAnchor>
    <xdr:from>
      <xdr:col>21</xdr:col>
      <xdr:colOff>78922</xdr:colOff>
      <xdr:row>54</xdr:row>
      <xdr:rowOff>133352</xdr:rowOff>
    </xdr:from>
    <xdr:to>
      <xdr:col>21</xdr:col>
      <xdr:colOff>487136</xdr:colOff>
      <xdr:row>56</xdr:row>
      <xdr:rowOff>65316</xdr:rowOff>
    </xdr:to>
    <xdr:grpSp>
      <xdr:nvGrpSpPr>
        <xdr:cNvPr id="16" name="Groupe 15">
          <a:extLst>
            <a:ext uri="{FF2B5EF4-FFF2-40B4-BE49-F238E27FC236}">
              <a16:creationId xmlns:a16="http://schemas.microsoft.com/office/drawing/2014/main" id="{DA3CBFE6-C7B5-41B8-8164-69EDADEBCE3F}"/>
            </a:ext>
          </a:extLst>
        </xdr:cNvPr>
        <xdr:cNvGrpSpPr/>
      </xdr:nvGrpSpPr>
      <xdr:grpSpPr>
        <a:xfrm>
          <a:off x="16353065" y="10420352"/>
          <a:ext cx="408214" cy="312964"/>
          <a:chOff x="12573000" y="7620000"/>
          <a:chExt cx="408214" cy="312964"/>
        </a:xfrm>
      </xdr:grpSpPr>
      <xdr:cxnSp macro="">
        <xdr:nvCxnSpPr>
          <xdr:cNvPr id="17" name="Connecteur droit 16">
            <a:extLst>
              <a:ext uri="{FF2B5EF4-FFF2-40B4-BE49-F238E27FC236}">
                <a16:creationId xmlns:a16="http://schemas.microsoft.com/office/drawing/2014/main" id="{48A3EA36-CD4E-4DD6-B525-991CC4C1D125}"/>
              </a:ext>
            </a:extLst>
          </xdr:cNvPr>
          <xdr:cNvCxnSpPr/>
        </xdr:nvCxnSpPr>
        <xdr:spPr>
          <a:xfrm>
            <a:off x="12573000" y="7932964"/>
            <a:ext cx="40821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ZoneTexte 17">
            <a:extLst>
              <a:ext uri="{FF2B5EF4-FFF2-40B4-BE49-F238E27FC236}">
                <a16:creationId xmlns:a16="http://schemas.microsoft.com/office/drawing/2014/main" id="{B616B970-7D1E-4578-8D91-1E2AF9E9C2E7}"/>
              </a:ext>
            </a:extLst>
          </xdr:cNvPr>
          <xdr:cNvSpPr txBox="1"/>
        </xdr:nvSpPr>
        <xdr:spPr>
          <a:xfrm>
            <a:off x="12586608" y="7620000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100"/>
              <a:t>NS</a:t>
            </a:r>
          </a:p>
        </xdr:txBody>
      </xdr:sp>
    </xdr:grpSp>
    <xdr:clientData/>
  </xdr:twoCellAnchor>
  <xdr:twoCellAnchor>
    <xdr:from>
      <xdr:col>22</xdr:col>
      <xdr:colOff>190501</xdr:colOff>
      <xdr:row>54</xdr:row>
      <xdr:rowOff>136073</xdr:rowOff>
    </xdr:from>
    <xdr:to>
      <xdr:col>22</xdr:col>
      <xdr:colOff>598715</xdr:colOff>
      <xdr:row>56</xdr:row>
      <xdr:rowOff>68037</xdr:rowOff>
    </xdr:to>
    <xdr:grpSp>
      <xdr:nvGrpSpPr>
        <xdr:cNvPr id="19" name="Groupe 18">
          <a:extLst>
            <a:ext uri="{FF2B5EF4-FFF2-40B4-BE49-F238E27FC236}">
              <a16:creationId xmlns:a16="http://schemas.microsoft.com/office/drawing/2014/main" id="{FF45CF17-966A-4B8F-9CF2-5C67E71AC48C}"/>
            </a:ext>
          </a:extLst>
        </xdr:cNvPr>
        <xdr:cNvGrpSpPr/>
      </xdr:nvGrpSpPr>
      <xdr:grpSpPr>
        <a:xfrm>
          <a:off x="17226644" y="10423073"/>
          <a:ext cx="408214" cy="312964"/>
          <a:chOff x="12573000" y="7620000"/>
          <a:chExt cx="408214" cy="312964"/>
        </a:xfrm>
      </xdr:grpSpPr>
      <xdr:cxnSp macro="">
        <xdr:nvCxnSpPr>
          <xdr:cNvPr id="20" name="Connecteur droit 19">
            <a:extLst>
              <a:ext uri="{FF2B5EF4-FFF2-40B4-BE49-F238E27FC236}">
                <a16:creationId xmlns:a16="http://schemas.microsoft.com/office/drawing/2014/main" id="{16A12121-71CC-4E19-A348-CF04AA86FC76}"/>
              </a:ext>
            </a:extLst>
          </xdr:cNvPr>
          <xdr:cNvCxnSpPr/>
        </xdr:nvCxnSpPr>
        <xdr:spPr>
          <a:xfrm>
            <a:off x="12573000" y="7932964"/>
            <a:ext cx="40821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ZoneTexte 20">
            <a:extLst>
              <a:ext uri="{FF2B5EF4-FFF2-40B4-BE49-F238E27FC236}">
                <a16:creationId xmlns:a16="http://schemas.microsoft.com/office/drawing/2014/main" id="{7539465A-0C45-4BA6-8B6B-3A8994A6EA39}"/>
              </a:ext>
            </a:extLst>
          </xdr:cNvPr>
          <xdr:cNvSpPr txBox="1"/>
        </xdr:nvSpPr>
        <xdr:spPr>
          <a:xfrm>
            <a:off x="12586608" y="7620000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100"/>
              <a:t>NS</a:t>
            </a:r>
          </a:p>
        </xdr:txBody>
      </xdr:sp>
    </xdr:grpSp>
    <xdr:clientData/>
  </xdr:twoCellAnchor>
  <xdr:twoCellAnchor>
    <xdr:from>
      <xdr:col>23</xdr:col>
      <xdr:colOff>370115</xdr:colOff>
      <xdr:row>54</xdr:row>
      <xdr:rowOff>166009</xdr:rowOff>
    </xdr:from>
    <xdr:to>
      <xdr:col>24</xdr:col>
      <xdr:colOff>16329</xdr:colOff>
      <xdr:row>56</xdr:row>
      <xdr:rowOff>97973</xdr:rowOff>
    </xdr:to>
    <xdr:grpSp>
      <xdr:nvGrpSpPr>
        <xdr:cNvPr id="22" name="Groupe 21">
          <a:extLst>
            <a:ext uri="{FF2B5EF4-FFF2-40B4-BE49-F238E27FC236}">
              <a16:creationId xmlns:a16="http://schemas.microsoft.com/office/drawing/2014/main" id="{C8235C40-323E-42E5-8D4C-FA7CDBB59111}"/>
            </a:ext>
          </a:extLst>
        </xdr:cNvPr>
        <xdr:cNvGrpSpPr/>
      </xdr:nvGrpSpPr>
      <xdr:grpSpPr>
        <a:xfrm>
          <a:off x="18168258" y="10453009"/>
          <a:ext cx="408214" cy="312964"/>
          <a:chOff x="12573000" y="7620000"/>
          <a:chExt cx="408214" cy="312964"/>
        </a:xfrm>
      </xdr:grpSpPr>
      <xdr:cxnSp macro="">
        <xdr:nvCxnSpPr>
          <xdr:cNvPr id="23" name="Connecteur droit 22">
            <a:extLst>
              <a:ext uri="{FF2B5EF4-FFF2-40B4-BE49-F238E27FC236}">
                <a16:creationId xmlns:a16="http://schemas.microsoft.com/office/drawing/2014/main" id="{D909BA61-9FCA-4411-9428-B8F81B3BBF59}"/>
              </a:ext>
            </a:extLst>
          </xdr:cNvPr>
          <xdr:cNvCxnSpPr/>
        </xdr:nvCxnSpPr>
        <xdr:spPr>
          <a:xfrm>
            <a:off x="12573000" y="7932964"/>
            <a:ext cx="40821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" name="ZoneTexte 23">
            <a:extLst>
              <a:ext uri="{FF2B5EF4-FFF2-40B4-BE49-F238E27FC236}">
                <a16:creationId xmlns:a16="http://schemas.microsoft.com/office/drawing/2014/main" id="{7615CDCB-E318-4E20-ABC1-97E8CB9E848B}"/>
              </a:ext>
            </a:extLst>
          </xdr:cNvPr>
          <xdr:cNvSpPr txBox="1"/>
        </xdr:nvSpPr>
        <xdr:spPr>
          <a:xfrm>
            <a:off x="12586608" y="7620000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100"/>
              <a:t>NS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738/well=8.3" TargetMode="External"/><Relationship Id="rId18" Type="http://schemas.openxmlformats.org/officeDocument/2006/relationships/hyperlink" Target="http://columbus.ibl.local/browse/measurement/8738/well=5.5" TargetMode="External"/><Relationship Id="rId26" Type="http://schemas.openxmlformats.org/officeDocument/2006/relationships/hyperlink" Target="http://columbus.ibl.local/browse/measurement/8738/well=5.7" TargetMode="External"/><Relationship Id="rId39" Type="http://schemas.openxmlformats.org/officeDocument/2006/relationships/hyperlink" Target="http://columbus.ibl.local/browse/measurement/8738/well=6.10" TargetMode="External"/><Relationship Id="rId21" Type="http://schemas.openxmlformats.org/officeDocument/2006/relationships/hyperlink" Target="http://columbus.ibl.local/browse/measurement/8738/well=8.5" TargetMode="External"/><Relationship Id="rId34" Type="http://schemas.openxmlformats.org/officeDocument/2006/relationships/hyperlink" Target="http://columbus.ibl.local/browse/measurement/8738/well=5.9" TargetMode="External"/><Relationship Id="rId42" Type="http://schemas.openxmlformats.org/officeDocument/2006/relationships/hyperlink" Target="http://columbus.ibl.local/browse/measurement/8738/well=5.11" TargetMode="External"/><Relationship Id="rId47" Type="http://schemas.openxmlformats.org/officeDocument/2006/relationships/hyperlink" Target="http://columbus.ibl.local/browse/measurement/8738/well=6.12" TargetMode="External"/><Relationship Id="rId7" Type="http://schemas.openxmlformats.org/officeDocument/2006/relationships/hyperlink" Target="http://columbus.ibl.local/browse/measurement/8738/well=6.2" TargetMode="External"/><Relationship Id="rId2" Type="http://schemas.openxmlformats.org/officeDocument/2006/relationships/hyperlink" Target="http://columbus.ibl.local/browse/measurement/8738/well=5.1" TargetMode="External"/><Relationship Id="rId16" Type="http://schemas.openxmlformats.org/officeDocument/2006/relationships/hyperlink" Target="http://columbus.ibl.local/browse/measurement/8738/well=7.4" TargetMode="External"/><Relationship Id="rId29" Type="http://schemas.openxmlformats.org/officeDocument/2006/relationships/hyperlink" Target="http://columbus.ibl.local/browse/measurement/8738/well=8.7" TargetMode="External"/><Relationship Id="rId11" Type="http://schemas.openxmlformats.org/officeDocument/2006/relationships/hyperlink" Target="http://columbus.ibl.local/browse/measurement/8738/well=6.3" TargetMode="External"/><Relationship Id="rId24" Type="http://schemas.openxmlformats.org/officeDocument/2006/relationships/hyperlink" Target="http://columbus.ibl.local/browse/measurement/8738/well=7.6" TargetMode="External"/><Relationship Id="rId32" Type="http://schemas.openxmlformats.org/officeDocument/2006/relationships/hyperlink" Target="http://columbus.ibl.local/browse/measurement/8738/well=7.8" TargetMode="External"/><Relationship Id="rId37" Type="http://schemas.openxmlformats.org/officeDocument/2006/relationships/hyperlink" Target="http://columbus.ibl.local/browse/measurement/8738/well=8.9" TargetMode="External"/><Relationship Id="rId40" Type="http://schemas.openxmlformats.org/officeDocument/2006/relationships/hyperlink" Target="http://columbus.ibl.local/browse/measurement/8738/well=7.10" TargetMode="External"/><Relationship Id="rId45" Type="http://schemas.openxmlformats.org/officeDocument/2006/relationships/hyperlink" Target="http://columbus.ibl.local/browse/measurement/8738/well=8.11" TargetMode="External"/><Relationship Id="rId5" Type="http://schemas.openxmlformats.org/officeDocument/2006/relationships/hyperlink" Target="http://columbus.ibl.local/browse/measurement/8738/well=8.1" TargetMode="External"/><Relationship Id="rId15" Type="http://schemas.openxmlformats.org/officeDocument/2006/relationships/hyperlink" Target="http://columbus.ibl.local/browse/measurement/8738/well=6.4" TargetMode="External"/><Relationship Id="rId23" Type="http://schemas.openxmlformats.org/officeDocument/2006/relationships/hyperlink" Target="http://columbus.ibl.local/browse/measurement/8738/well=6.6" TargetMode="External"/><Relationship Id="rId28" Type="http://schemas.openxmlformats.org/officeDocument/2006/relationships/hyperlink" Target="http://columbus.ibl.local/browse/measurement/8738/well=7.7" TargetMode="External"/><Relationship Id="rId36" Type="http://schemas.openxmlformats.org/officeDocument/2006/relationships/hyperlink" Target="http://columbus.ibl.local/browse/measurement/8738/well=7.9" TargetMode="External"/><Relationship Id="rId49" Type="http://schemas.openxmlformats.org/officeDocument/2006/relationships/hyperlink" Target="http://columbus.ibl.local/browse/measurement/8738/well=8.12" TargetMode="External"/><Relationship Id="rId10" Type="http://schemas.openxmlformats.org/officeDocument/2006/relationships/hyperlink" Target="http://columbus.ibl.local/browse/measurement/8738/well=5.3" TargetMode="External"/><Relationship Id="rId19" Type="http://schemas.openxmlformats.org/officeDocument/2006/relationships/hyperlink" Target="http://columbus.ibl.local/browse/measurement/8738/well=6.5" TargetMode="External"/><Relationship Id="rId31" Type="http://schemas.openxmlformats.org/officeDocument/2006/relationships/hyperlink" Target="http://columbus.ibl.local/browse/measurement/8738/well=6.8" TargetMode="External"/><Relationship Id="rId44" Type="http://schemas.openxmlformats.org/officeDocument/2006/relationships/hyperlink" Target="http://columbus.ibl.local/browse/measurement/8738/well=7.11" TargetMode="External"/><Relationship Id="rId4" Type="http://schemas.openxmlformats.org/officeDocument/2006/relationships/hyperlink" Target="http://columbus.ibl.local/browse/measurement/8738/well=7.1" TargetMode="External"/><Relationship Id="rId9" Type="http://schemas.openxmlformats.org/officeDocument/2006/relationships/hyperlink" Target="http://columbus.ibl.local/browse/measurement/8738/well=8.2" TargetMode="External"/><Relationship Id="rId14" Type="http://schemas.openxmlformats.org/officeDocument/2006/relationships/hyperlink" Target="http://columbus.ibl.local/browse/measurement/8738/well=5.4" TargetMode="External"/><Relationship Id="rId22" Type="http://schemas.openxmlformats.org/officeDocument/2006/relationships/hyperlink" Target="http://columbus.ibl.local/browse/measurement/8738/well=5.6" TargetMode="External"/><Relationship Id="rId27" Type="http://schemas.openxmlformats.org/officeDocument/2006/relationships/hyperlink" Target="http://columbus.ibl.local/browse/measurement/8738/well=6.7" TargetMode="External"/><Relationship Id="rId30" Type="http://schemas.openxmlformats.org/officeDocument/2006/relationships/hyperlink" Target="http://columbus.ibl.local/browse/measurement/8738/well=5.8" TargetMode="External"/><Relationship Id="rId35" Type="http://schemas.openxmlformats.org/officeDocument/2006/relationships/hyperlink" Target="http://columbus.ibl.local/browse/measurement/8738/well=6.9" TargetMode="External"/><Relationship Id="rId43" Type="http://schemas.openxmlformats.org/officeDocument/2006/relationships/hyperlink" Target="http://columbus.ibl.local/browse/measurement/8738/well=6.11" TargetMode="External"/><Relationship Id="rId48" Type="http://schemas.openxmlformats.org/officeDocument/2006/relationships/hyperlink" Target="http://columbus.ibl.local/browse/measurement/8738/well=7.12" TargetMode="External"/><Relationship Id="rId8" Type="http://schemas.openxmlformats.org/officeDocument/2006/relationships/hyperlink" Target="http://columbus.ibl.local/browse/measurement/8738/well=7.2" TargetMode="External"/><Relationship Id="rId3" Type="http://schemas.openxmlformats.org/officeDocument/2006/relationships/hyperlink" Target="http://columbus.ibl.local/browse/measurement/8738/well=6.1" TargetMode="External"/><Relationship Id="rId12" Type="http://schemas.openxmlformats.org/officeDocument/2006/relationships/hyperlink" Target="http://columbus.ibl.local/browse/measurement/8738/well=7.3" TargetMode="External"/><Relationship Id="rId17" Type="http://schemas.openxmlformats.org/officeDocument/2006/relationships/hyperlink" Target="http://columbus.ibl.local/browse/measurement/8738/well=8.4" TargetMode="External"/><Relationship Id="rId25" Type="http://schemas.openxmlformats.org/officeDocument/2006/relationships/hyperlink" Target="http://columbus.ibl.local/browse/measurement/8738/well=8.6" TargetMode="External"/><Relationship Id="rId33" Type="http://schemas.openxmlformats.org/officeDocument/2006/relationships/hyperlink" Target="http://columbus.ibl.local/browse/measurement/8738/well=8.8" TargetMode="External"/><Relationship Id="rId38" Type="http://schemas.openxmlformats.org/officeDocument/2006/relationships/hyperlink" Target="http://columbus.ibl.local/browse/measurement/8738/well=5.10" TargetMode="External"/><Relationship Id="rId46" Type="http://schemas.openxmlformats.org/officeDocument/2006/relationships/hyperlink" Target="http://columbus.ibl.local/browse/measurement/8738/well=5.12" TargetMode="External"/><Relationship Id="rId20" Type="http://schemas.openxmlformats.org/officeDocument/2006/relationships/hyperlink" Target="http://columbus.ibl.local/browse/measurement/8738/well=7.5" TargetMode="External"/><Relationship Id="rId41" Type="http://schemas.openxmlformats.org/officeDocument/2006/relationships/hyperlink" Target="http://columbus.ibl.local/browse/measurement/8738/well=8.10" TargetMode="External"/><Relationship Id="rId1" Type="http://schemas.openxmlformats.org/officeDocument/2006/relationships/hyperlink" Target="http://columbus.ibl.local/file/imageviewer/viewer/pane.htm" TargetMode="External"/><Relationship Id="rId6" Type="http://schemas.openxmlformats.org/officeDocument/2006/relationships/hyperlink" Target="http://columbus.ibl.local/browse/measurement/8738/well=5.2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739/well=8.3" TargetMode="External"/><Relationship Id="rId18" Type="http://schemas.openxmlformats.org/officeDocument/2006/relationships/hyperlink" Target="http://columbus.ibl.local/browse/measurement/8739/well=5.5" TargetMode="External"/><Relationship Id="rId26" Type="http://schemas.openxmlformats.org/officeDocument/2006/relationships/hyperlink" Target="http://columbus.ibl.local/browse/measurement/8739/well=5.7" TargetMode="External"/><Relationship Id="rId39" Type="http://schemas.openxmlformats.org/officeDocument/2006/relationships/hyperlink" Target="http://columbus.ibl.local/browse/measurement/8739/well=6.10" TargetMode="External"/><Relationship Id="rId21" Type="http://schemas.openxmlformats.org/officeDocument/2006/relationships/hyperlink" Target="http://columbus.ibl.local/browse/measurement/8739/well=8.5" TargetMode="External"/><Relationship Id="rId34" Type="http://schemas.openxmlformats.org/officeDocument/2006/relationships/hyperlink" Target="http://columbus.ibl.local/browse/measurement/8739/well=5.9" TargetMode="External"/><Relationship Id="rId42" Type="http://schemas.openxmlformats.org/officeDocument/2006/relationships/hyperlink" Target="http://columbus.ibl.local/browse/measurement/8739/well=5.11" TargetMode="External"/><Relationship Id="rId47" Type="http://schemas.openxmlformats.org/officeDocument/2006/relationships/hyperlink" Target="http://columbus.ibl.local/browse/measurement/8739/well=6.12" TargetMode="External"/><Relationship Id="rId7" Type="http://schemas.openxmlformats.org/officeDocument/2006/relationships/hyperlink" Target="http://columbus.ibl.local/browse/measurement/8739/well=6.2" TargetMode="External"/><Relationship Id="rId2" Type="http://schemas.openxmlformats.org/officeDocument/2006/relationships/hyperlink" Target="http://columbus.ibl.local/browse/measurement/8739/well=5.1" TargetMode="External"/><Relationship Id="rId16" Type="http://schemas.openxmlformats.org/officeDocument/2006/relationships/hyperlink" Target="http://columbus.ibl.local/browse/measurement/8739/well=7.4" TargetMode="External"/><Relationship Id="rId29" Type="http://schemas.openxmlformats.org/officeDocument/2006/relationships/hyperlink" Target="http://columbus.ibl.local/browse/measurement/8739/well=8.7" TargetMode="External"/><Relationship Id="rId11" Type="http://schemas.openxmlformats.org/officeDocument/2006/relationships/hyperlink" Target="http://columbus.ibl.local/browse/measurement/8739/well=6.3" TargetMode="External"/><Relationship Id="rId24" Type="http://schemas.openxmlformats.org/officeDocument/2006/relationships/hyperlink" Target="http://columbus.ibl.local/browse/measurement/8739/well=7.6" TargetMode="External"/><Relationship Id="rId32" Type="http://schemas.openxmlformats.org/officeDocument/2006/relationships/hyperlink" Target="http://columbus.ibl.local/browse/measurement/8739/well=7.8" TargetMode="External"/><Relationship Id="rId37" Type="http://schemas.openxmlformats.org/officeDocument/2006/relationships/hyperlink" Target="http://columbus.ibl.local/browse/measurement/8739/well=8.9" TargetMode="External"/><Relationship Id="rId40" Type="http://schemas.openxmlformats.org/officeDocument/2006/relationships/hyperlink" Target="http://columbus.ibl.local/browse/measurement/8739/well=7.10" TargetMode="External"/><Relationship Id="rId45" Type="http://schemas.openxmlformats.org/officeDocument/2006/relationships/hyperlink" Target="http://columbus.ibl.local/browse/measurement/8739/well=8.11" TargetMode="External"/><Relationship Id="rId5" Type="http://schemas.openxmlformats.org/officeDocument/2006/relationships/hyperlink" Target="http://columbus.ibl.local/browse/measurement/8739/well=8.1" TargetMode="External"/><Relationship Id="rId15" Type="http://schemas.openxmlformats.org/officeDocument/2006/relationships/hyperlink" Target="http://columbus.ibl.local/browse/measurement/8739/well=6.4" TargetMode="External"/><Relationship Id="rId23" Type="http://schemas.openxmlformats.org/officeDocument/2006/relationships/hyperlink" Target="http://columbus.ibl.local/browse/measurement/8739/well=6.6" TargetMode="External"/><Relationship Id="rId28" Type="http://schemas.openxmlformats.org/officeDocument/2006/relationships/hyperlink" Target="http://columbus.ibl.local/browse/measurement/8739/well=7.7" TargetMode="External"/><Relationship Id="rId36" Type="http://schemas.openxmlformats.org/officeDocument/2006/relationships/hyperlink" Target="http://columbus.ibl.local/browse/measurement/8739/well=7.9" TargetMode="External"/><Relationship Id="rId49" Type="http://schemas.openxmlformats.org/officeDocument/2006/relationships/hyperlink" Target="http://columbus.ibl.local/browse/measurement/8739/well=8.12" TargetMode="External"/><Relationship Id="rId10" Type="http://schemas.openxmlformats.org/officeDocument/2006/relationships/hyperlink" Target="http://columbus.ibl.local/browse/measurement/8739/well=5.3" TargetMode="External"/><Relationship Id="rId19" Type="http://schemas.openxmlformats.org/officeDocument/2006/relationships/hyperlink" Target="http://columbus.ibl.local/browse/measurement/8739/well=6.5" TargetMode="External"/><Relationship Id="rId31" Type="http://schemas.openxmlformats.org/officeDocument/2006/relationships/hyperlink" Target="http://columbus.ibl.local/browse/measurement/8739/well=6.8" TargetMode="External"/><Relationship Id="rId44" Type="http://schemas.openxmlformats.org/officeDocument/2006/relationships/hyperlink" Target="http://columbus.ibl.local/browse/measurement/8739/well=7.11" TargetMode="External"/><Relationship Id="rId4" Type="http://schemas.openxmlformats.org/officeDocument/2006/relationships/hyperlink" Target="http://columbus.ibl.local/browse/measurement/8739/well=7.1" TargetMode="External"/><Relationship Id="rId9" Type="http://schemas.openxmlformats.org/officeDocument/2006/relationships/hyperlink" Target="http://columbus.ibl.local/browse/measurement/8739/well=8.2" TargetMode="External"/><Relationship Id="rId14" Type="http://schemas.openxmlformats.org/officeDocument/2006/relationships/hyperlink" Target="http://columbus.ibl.local/browse/measurement/8739/well=5.4" TargetMode="External"/><Relationship Id="rId22" Type="http://schemas.openxmlformats.org/officeDocument/2006/relationships/hyperlink" Target="http://columbus.ibl.local/browse/measurement/8739/well=5.6" TargetMode="External"/><Relationship Id="rId27" Type="http://schemas.openxmlformats.org/officeDocument/2006/relationships/hyperlink" Target="http://columbus.ibl.local/browse/measurement/8739/well=6.7" TargetMode="External"/><Relationship Id="rId30" Type="http://schemas.openxmlformats.org/officeDocument/2006/relationships/hyperlink" Target="http://columbus.ibl.local/browse/measurement/8739/well=5.8" TargetMode="External"/><Relationship Id="rId35" Type="http://schemas.openxmlformats.org/officeDocument/2006/relationships/hyperlink" Target="http://columbus.ibl.local/browse/measurement/8739/well=6.9" TargetMode="External"/><Relationship Id="rId43" Type="http://schemas.openxmlformats.org/officeDocument/2006/relationships/hyperlink" Target="http://columbus.ibl.local/browse/measurement/8739/well=6.11" TargetMode="External"/><Relationship Id="rId48" Type="http://schemas.openxmlformats.org/officeDocument/2006/relationships/hyperlink" Target="http://columbus.ibl.local/browse/measurement/8739/well=7.12" TargetMode="External"/><Relationship Id="rId8" Type="http://schemas.openxmlformats.org/officeDocument/2006/relationships/hyperlink" Target="http://columbus.ibl.local/browse/measurement/8739/well=7.2" TargetMode="External"/><Relationship Id="rId3" Type="http://schemas.openxmlformats.org/officeDocument/2006/relationships/hyperlink" Target="http://columbus.ibl.local/browse/measurement/8739/well=6.1" TargetMode="External"/><Relationship Id="rId12" Type="http://schemas.openxmlformats.org/officeDocument/2006/relationships/hyperlink" Target="http://columbus.ibl.local/browse/measurement/8739/well=7.3" TargetMode="External"/><Relationship Id="rId17" Type="http://schemas.openxmlformats.org/officeDocument/2006/relationships/hyperlink" Target="http://columbus.ibl.local/browse/measurement/8739/well=8.4" TargetMode="External"/><Relationship Id="rId25" Type="http://schemas.openxmlformats.org/officeDocument/2006/relationships/hyperlink" Target="http://columbus.ibl.local/browse/measurement/8739/well=8.6" TargetMode="External"/><Relationship Id="rId33" Type="http://schemas.openxmlformats.org/officeDocument/2006/relationships/hyperlink" Target="http://columbus.ibl.local/browse/measurement/8739/well=8.8" TargetMode="External"/><Relationship Id="rId38" Type="http://schemas.openxmlformats.org/officeDocument/2006/relationships/hyperlink" Target="http://columbus.ibl.local/browse/measurement/8739/well=5.10" TargetMode="External"/><Relationship Id="rId46" Type="http://schemas.openxmlformats.org/officeDocument/2006/relationships/hyperlink" Target="http://columbus.ibl.local/browse/measurement/8739/well=5.12" TargetMode="External"/><Relationship Id="rId20" Type="http://schemas.openxmlformats.org/officeDocument/2006/relationships/hyperlink" Target="http://columbus.ibl.local/browse/measurement/8739/well=7.5" TargetMode="External"/><Relationship Id="rId41" Type="http://schemas.openxmlformats.org/officeDocument/2006/relationships/hyperlink" Target="http://columbus.ibl.local/browse/measurement/8739/well=8.10" TargetMode="External"/><Relationship Id="rId1" Type="http://schemas.openxmlformats.org/officeDocument/2006/relationships/hyperlink" Target="http://columbus.ibl.local/file/imageviewer/viewer/pane.htm" TargetMode="External"/><Relationship Id="rId6" Type="http://schemas.openxmlformats.org/officeDocument/2006/relationships/hyperlink" Target="http://columbus.ibl.local/browse/measurement/8739/well=5.2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742/well=8.3" TargetMode="External"/><Relationship Id="rId18" Type="http://schemas.openxmlformats.org/officeDocument/2006/relationships/hyperlink" Target="http://columbus.ibl.local/browse/measurement/8742/well=5.5" TargetMode="External"/><Relationship Id="rId26" Type="http://schemas.openxmlformats.org/officeDocument/2006/relationships/hyperlink" Target="http://columbus.ibl.local/browse/measurement/8742/well=5.7" TargetMode="External"/><Relationship Id="rId39" Type="http://schemas.openxmlformats.org/officeDocument/2006/relationships/hyperlink" Target="http://columbus.ibl.local/browse/measurement/8742/well=6.10" TargetMode="External"/><Relationship Id="rId21" Type="http://schemas.openxmlformats.org/officeDocument/2006/relationships/hyperlink" Target="http://columbus.ibl.local/browse/measurement/8742/well=8.5" TargetMode="External"/><Relationship Id="rId34" Type="http://schemas.openxmlformats.org/officeDocument/2006/relationships/hyperlink" Target="http://columbus.ibl.local/browse/measurement/8742/well=5.9" TargetMode="External"/><Relationship Id="rId42" Type="http://schemas.openxmlformats.org/officeDocument/2006/relationships/hyperlink" Target="http://columbus.ibl.local/browse/measurement/8742/well=5.11" TargetMode="External"/><Relationship Id="rId47" Type="http://schemas.openxmlformats.org/officeDocument/2006/relationships/hyperlink" Target="http://columbus.ibl.local/browse/measurement/8742/well=6.12" TargetMode="External"/><Relationship Id="rId7" Type="http://schemas.openxmlformats.org/officeDocument/2006/relationships/hyperlink" Target="http://columbus.ibl.local/browse/measurement/8742/well=6.2" TargetMode="External"/><Relationship Id="rId2" Type="http://schemas.openxmlformats.org/officeDocument/2006/relationships/hyperlink" Target="http://columbus.ibl.local/browse/measurement/8742/well=5.1" TargetMode="External"/><Relationship Id="rId16" Type="http://schemas.openxmlformats.org/officeDocument/2006/relationships/hyperlink" Target="http://columbus.ibl.local/browse/measurement/8742/well=7.4" TargetMode="External"/><Relationship Id="rId29" Type="http://schemas.openxmlformats.org/officeDocument/2006/relationships/hyperlink" Target="http://columbus.ibl.local/browse/measurement/8742/well=8.7" TargetMode="External"/><Relationship Id="rId11" Type="http://schemas.openxmlformats.org/officeDocument/2006/relationships/hyperlink" Target="http://columbus.ibl.local/browse/measurement/8742/well=6.3" TargetMode="External"/><Relationship Id="rId24" Type="http://schemas.openxmlformats.org/officeDocument/2006/relationships/hyperlink" Target="http://columbus.ibl.local/browse/measurement/8742/well=7.6" TargetMode="External"/><Relationship Id="rId32" Type="http://schemas.openxmlformats.org/officeDocument/2006/relationships/hyperlink" Target="http://columbus.ibl.local/browse/measurement/8742/well=7.8" TargetMode="External"/><Relationship Id="rId37" Type="http://schemas.openxmlformats.org/officeDocument/2006/relationships/hyperlink" Target="http://columbus.ibl.local/browse/measurement/8742/well=8.9" TargetMode="External"/><Relationship Id="rId40" Type="http://schemas.openxmlformats.org/officeDocument/2006/relationships/hyperlink" Target="http://columbus.ibl.local/browse/measurement/8742/well=7.10" TargetMode="External"/><Relationship Id="rId45" Type="http://schemas.openxmlformats.org/officeDocument/2006/relationships/hyperlink" Target="http://columbus.ibl.local/browse/measurement/8742/well=8.11" TargetMode="External"/><Relationship Id="rId5" Type="http://schemas.openxmlformats.org/officeDocument/2006/relationships/hyperlink" Target="http://columbus.ibl.local/browse/measurement/8742/well=8.1" TargetMode="External"/><Relationship Id="rId15" Type="http://schemas.openxmlformats.org/officeDocument/2006/relationships/hyperlink" Target="http://columbus.ibl.local/browse/measurement/8742/well=6.4" TargetMode="External"/><Relationship Id="rId23" Type="http://schemas.openxmlformats.org/officeDocument/2006/relationships/hyperlink" Target="http://columbus.ibl.local/browse/measurement/8742/well=6.6" TargetMode="External"/><Relationship Id="rId28" Type="http://schemas.openxmlformats.org/officeDocument/2006/relationships/hyperlink" Target="http://columbus.ibl.local/browse/measurement/8742/well=7.7" TargetMode="External"/><Relationship Id="rId36" Type="http://schemas.openxmlformats.org/officeDocument/2006/relationships/hyperlink" Target="http://columbus.ibl.local/browse/measurement/8742/well=7.9" TargetMode="External"/><Relationship Id="rId49" Type="http://schemas.openxmlformats.org/officeDocument/2006/relationships/hyperlink" Target="http://columbus.ibl.local/browse/measurement/8742/well=8.12" TargetMode="External"/><Relationship Id="rId10" Type="http://schemas.openxmlformats.org/officeDocument/2006/relationships/hyperlink" Target="http://columbus.ibl.local/browse/measurement/8742/well=5.3" TargetMode="External"/><Relationship Id="rId19" Type="http://schemas.openxmlformats.org/officeDocument/2006/relationships/hyperlink" Target="http://columbus.ibl.local/browse/measurement/8742/well=6.5" TargetMode="External"/><Relationship Id="rId31" Type="http://schemas.openxmlformats.org/officeDocument/2006/relationships/hyperlink" Target="http://columbus.ibl.local/browse/measurement/8742/well=6.8" TargetMode="External"/><Relationship Id="rId44" Type="http://schemas.openxmlformats.org/officeDocument/2006/relationships/hyperlink" Target="http://columbus.ibl.local/browse/measurement/8742/well=7.11" TargetMode="External"/><Relationship Id="rId4" Type="http://schemas.openxmlformats.org/officeDocument/2006/relationships/hyperlink" Target="http://columbus.ibl.local/browse/measurement/8742/well=7.1" TargetMode="External"/><Relationship Id="rId9" Type="http://schemas.openxmlformats.org/officeDocument/2006/relationships/hyperlink" Target="http://columbus.ibl.local/browse/measurement/8742/well=8.2" TargetMode="External"/><Relationship Id="rId14" Type="http://schemas.openxmlformats.org/officeDocument/2006/relationships/hyperlink" Target="http://columbus.ibl.local/browse/measurement/8742/well=5.4" TargetMode="External"/><Relationship Id="rId22" Type="http://schemas.openxmlformats.org/officeDocument/2006/relationships/hyperlink" Target="http://columbus.ibl.local/browse/measurement/8742/well=5.6" TargetMode="External"/><Relationship Id="rId27" Type="http://schemas.openxmlformats.org/officeDocument/2006/relationships/hyperlink" Target="http://columbus.ibl.local/browse/measurement/8742/well=6.7" TargetMode="External"/><Relationship Id="rId30" Type="http://schemas.openxmlformats.org/officeDocument/2006/relationships/hyperlink" Target="http://columbus.ibl.local/browse/measurement/8742/well=5.8" TargetMode="External"/><Relationship Id="rId35" Type="http://schemas.openxmlformats.org/officeDocument/2006/relationships/hyperlink" Target="http://columbus.ibl.local/browse/measurement/8742/well=6.9" TargetMode="External"/><Relationship Id="rId43" Type="http://schemas.openxmlformats.org/officeDocument/2006/relationships/hyperlink" Target="http://columbus.ibl.local/browse/measurement/8742/well=6.11" TargetMode="External"/><Relationship Id="rId48" Type="http://schemas.openxmlformats.org/officeDocument/2006/relationships/hyperlink" Target="http://columbus.ibl.local/browse/measurement/8742/well=7.12" TargetMode="External"/><Relationship Id="rId8" Type="http://schemas.openxmlformats.org/officeDocument/2006/relationships/hyperlink" Target="http://columbus.ibl.local/browse/measurement/8742/well=7.2" TargetMode="External"/><Relationship Id="rId3" Type="http://schemas.openxmlformats.org/officeDocument/2006/relationships/hyperlink" Target="http://columbus.ibl.local/browse/measurement/8742/well=6.1" TargetMode="External"/><Relationship Id="rId12" Type="http://schemas.openxmlformats.org/officeDocument/2006/relationships/hyperlink" Target="http://columbus.ibl.local/browse/measurement/8742/well=7.3" TargetMode="External"/><Relationship Id="rId17" Type="http://schemas.openxmlformats.org/officeDocument/2006/relationships/hyperlink" Target="http://columbus.ibl.local/browse/measurement/8742/well=8.4" TargetMode="External"/><Relationship Id="rId25" Type="http://schemas.openxmlformats.org/officeDocument/2006/relationships/hyperlink" Target="http://columbus.ibl.local/browse/measurement/8742/well=8.6" TargetMode="External"/><Relationship Id="rId33" Type="http://schemas.openxmlformats.org/officeDocument/2006/relationships/hyperlink" Target="http://columbus.ibl.local/browse/measurement/8742/well=8.8" TargetMode="External"/><Relationship Id="rId38" Type="http://schemas.openxmlformats.org/officeDocument/2006/relationships/hyperlink" Target="http://columbus.ibl.local/browse/measurement/8742/well=5.10" TargetMode="External"/><Relationship Id="rId46" Type="http://schemas.openxmlformats.org/officeDocument/2006/relationships/hyperlink" Target="http://columbus.ibl.local/browse/measurement/8742/well=5.12" TargetMode="External"/><Relationship Id="rId20" Type="http://schemas.openxmlformats.org/officeDocument/2006/relationships/hyperlink" Target="http://columbus.ibl.local/browse/measurement/8742/well=7.5" TargetMode="External"/><Relationship Id="rId41" Type="http://schemas.openxmlformats.org/officeDocument/2006/relationships/hyperlink" Target="http://columbus.ibl.local/browse/measurement/8742/well=8.10" TargetMode="External"/><Relationship Id="rId1" Type="http://schemas.openxmlformats.org/officeDocument/2006/relationships/hyperlink" Target="http://columbus.ibl.local/file/imageviewer/viewer/pane.htm" TargetMode="External"/><Relationship Id="rId6" Type="http://schemas.openxmlformats.org/officeDocument/2006/relationships/hyperlink" Target="http://columbus.ibl.local/browse/measurement/8742/well=5.2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736/well=8.3" TargetMode="External"/><Relationship Id="rId18" Type="http://schemas.openxmlformats.org/officeDocument/2006/relationships/hyperlink" Target="http://columbus.ibl.local/browse/measurement/8736/well=5.5" TargetMode="External"/><Relationship Id="rId26" Type="http://schemas.openxmlformats.org/officeDocument/2006/relationships/hyperlink" Target="http://columbus.ibl.local/browse/measurement/8736/well=5.7" TargetMode="External"/><Relationship Id="rId39" Type="http://schemas.openxmlformats.org/officeDocument/2006/relationships/hyperlink" Target="http://columbus.ibl.local/browse/measurement/8736/well=6.10" TargetMode="External"/><Relationship Id="rId21" Type="http://schemas.openxmlformats.org/officeDocument/2006/relationships/hyperlink" Target="http://columbus.ibl.local/browse/measurement/8736/well=8.5" TargetMode="External"/><Relationship Id="rId34" Type="http://schemas.openxmlformats.org/officeDocument/2006/relationships/hyperlink" Target="http://columbus.ibl.local/browse/measurement/8736/well=5.9" TargetMode="External"/><Relationship Id="rId42" Type="http://schemas.openxmlformats.org/officeDocument/2006/relationships/hyperlink" Target="http://columbus.ibl.local/browse/measurement/8736/well=5.11" TargetMode="External"/><Relationship Id="rId47" Type="http://schemas.openxmlformats.org/officeDocument/2006/relationships/hyperlink" Target="http://columbus.ibl.local/browse/measurement/8736/well=6.12" TargetMode="External"/><Relationship Id="rId7" Type="http://schemas.openxmlformats.org/officeDocument/2006/relationships/hyperlink" Target="http://columbus.ibl.local/browse/measurement/8736/well=6.2" TargetMode="External"/><Relationship Id="rId2" Type="http://schemas.openxmlformats.org/officeDocument/2006/relationships/hyperlink" Target="http://columbus.ibl.local/browse/measurement/8736/well=5.1" TargetMode="External"/><Relationship Id="rId16" Type="http://schemas.openxmlformats.org/officeDocument/2006/relationships/hyperlink" Target="http://columbus.ibl.local/browse/measurement/8736/well=7.4" TargetMode="External"/><Relationship Id="rId29" Type="http://schemas.openxmlformats.org/officeDocument/2006/relationships/hyperlink" Target="http://columbus.ibl.local/browse/measurement/8736/well=8.7" TargetMode="External"/><Relationship Id="rId11" Type="http://schemas.openxmlformats.org/officeDocument/2006/relationships/hyperlink" Target="http://columbus.ibl.local/browse/measurement/8736/well=6.3" TargetMode="External"/><Relationship Id="rId24" Type="http://schemas.openxmlformats.org/officeDocument/2006/relationships/hyperlink" Target="http://columbus.ibl.local/browse/measurement/8736/well=7.6" TargetMode="External"/><Relationship Id="rId32" Type="http://schemas.openxmlformats.org/officeDocument/2006/relationships/hyperlink" Target="http://columbus.ibl.local/browse/measurement/8736/well=7.8" TargetMode="External"/><Relationship Id="rId37" Type="http://schemas.openxmlformats.org/officeDocument/2006/relationships/hyperlink" Target="http://columbus.ibl.local/browse/measurement/8736/well=8.9" TargetMode="External"/><Relationship Id="rId40" Type="http://schemas.openxmlformats.org/officeDocument/2006/relationships/hyperlink" Target="http://columbus.ibl.local/browse/measurement/8736/well=7.10" TargetMode="External"/><Relationship Id="rId45" Type="http://schemas.openxmlformats.org/officeDocument/2006/relationships/hyperlink" Target="http://columbus.ibl.local/browse/measurement/8736/well=8.11" TargetMode="External"/><Relationship Id="rId5" Type="http://schemas.openxmlformats.org/officeDocument/2006/relationships/hyperlink" Target="http://columbus.ibl.local/browse/measurement/8736/well=8.1" TargetMode="External"/><Relationship Id="rId15" Type="http://schemas.openxmlformats.org/officeDocument/2006/relationships/hyperlink" Target="http://columbus.ibl.local/browse/measurement/8736/well=6.4" TargetMode="External"/><Relationship Id="rId23" Type="http://schemas.openxmlformats.org/officeDocument/2006/relationships/hyperlink" Target="http://columbus.ibl.local/browse/measurement/8736/well=6.6" TargetMode="External"/><Relationship Id="rId28" Type="http://schemas.openxmlformats.org/officeDocument/2006/relationships/hyperlink" Target="http://columbus.ibl.local/browse/measurement/8736/well=7.7" TargetMode="External"/><Relationship Id="rId36" Type="http://schemas.openxmlformats.org/officeDocument/2006/relationships/hyperlink" Target="http://columbus.ibl.local/browse/measurement/8736/well=7.9" TargetMode="External"/><Relationship Id="rId49" Type="http://schemas.openxmlformats.org/officeDocument/2006/relationships/hyperlink" Target="http://columbus.ibl.local/browse/measurement/8736/well=8.12" TargetMode="External"/><Relationship Id="rId10" Type="http://schemas.openxmlformats.org/officeDocument/2006/relationships/hyperlink" Target="http://columbus.ibl.local/browse/measurement/8736/well=5.3" TargetMode="External"/><Relationship Id="rId19" Type="http://schemas.openxmlformats.org/officeDocument/2006/relationships/hyperlink" Target="http://columbus.ibl.local/browse/measurement/8736/well=6.5" TargetMode="External"/><Relationship Id="rId31" Type="http://schemas.openxmlformats.org/officeDocument/2006/relationships/hyperlink" Target="http://columbus.ibl.local/browse/measurement/8736/well=6.8" TargetMode="External"/><Relationship Id="rId44" Type="http://schemas.openxmlformats.org/officeDocument/2006/relationships/hyperlink" Target="http://columbus.ibl.local/browse/measurement/8736/well=7.11" TargetMode="External"/><Relationship Id="rId4" Type="http://schemas.openxmlformats.org/officeDocument/2006/relationships/hyperlink" Target="http://columbus.ibl.local/browse/measurement/8736/well=7.1" TargetMode="External"/><Relationship Id="rId9" Type="http://schemas.openxmlformats.org/officeDocument/2006/relationships/hyperlink" Target="http://columbus.ibl.local/browse/measurement/8736/well=8.2" TargetMode="External"/><Relationship Id="rId14" Type="http://schemas.openxmlformats.org/officeDocument/2006/relationships/hyperlink" Target="http://columbus.ibl.local/browse/measurement/8736/well=5.4" TargetMode="External"/><Relationship Id="rId22" Type="http://schemas.openxmlformats.org/officeDocument/2006/relationships/hyperlink" Target="http://columbus.ibl.local/browse/measurement/8736/well=5.6" TargetMode="External"/><Relationship Id="rId27" Type="http://schemas.openxmlformats.org/officeDocument/2006/relationships/hyperlink" Target="http://columbus.ibl.local/browse/measurement/8736/well=6.7" TargetMode="External"/><Relationship Id="rId30" Type="http://schemas.openxmlformats.org/officeDocument/2006/relationships/hyperlink" Target="http://columbus.ibl.local/browse/measurement/8736/well=5.8" TargetMode="External"/><Relationship Id="rId35" Type="http://schemas.openxmlformats.org/officeDocument/2006/relationships/hyperlink" Target="http://columbus.ibl.local/browse/measurement/8736/well=6.9" TargetMode="External"/><Relationship Id="rId43" Type="http://schemas.openxmlformats.org/officeDocument/2006/relationships/hyperlink" Target="http://columbus.ibl.local/browse/measurement/8736/well=6.11" TargetMode="External"/><Relationship Id="rId48" Type="http://schemas.openxmlformats.org/officeDocument/2006/relationships/hyperlink" Target="http://columbus.ibl.local/browse/measurement/8736/well=7.12" TargetMode="External"/><Relationship Id="rId8" Type="http://schemas.openxmlformats.org/officeDocument/2006/relationships/hyperlink" Target="http://columbus.ibl.local/browse/measurement/8736/well=7.2" TargetMode="External"/><Relationship Id="rId3" Type="http://schemas.openxmlformats.org/officeDocument/2006/relationships/hyperlink" Target="http://columbus.ibl.local/browse/measurement/8736/well=6.1" TargetMode="External"/><Relationship Id="rId12" Type="http://schemas.openxmlformats.org/officeDocument/2006/relationships/hyperlink" Target="http://columbus.ibl.local/browse/measurement/8736/well=7.3" TargetMode="External"/><Relationship Id="rId17" Type="http://schemas.openxmlformats.org/officeDocument/2006/relationships/hyperlink" Target="http://columbus.ibl.local/browse/measurement/8736/well=8.4" TargetMode="External"/><Relationship Id="rId25" Type="http://schemas.openxmlformats.org/officeDocument/2006/relationships/hyperlink" Target="http://columbus.ibl.local/browse/measurement/8736/well=8.6" TargetMode="External"/><Relationship Id="rId33" Type="http://schemas.openxmlformats.org/officeDocument/2006/relationships/hyperlink" Target="http://columbus.ibl.local/browse/measurement/8736/well=8.8" TargetMode="External"/><Relationship Id="rId38" Type="http://schemas.openxmlformats.org/officeDocument/2006/relationships/hyperlink" Target="http://columbus.ibl.local/browse/measurement/8736/well=5.10" TargetMode="External"/><Relationship Id="rId46" Type="http://schemas.openxmlformats.org/officeDocument/2006/relationships/hyperlink" Target="http://columbus.ibl.local/browse/measurement/8736/well=5.12" TargetMode="External"/><Relationship Id="rId20" Type="http://schemas.openxmlformats.org/officeDocument/2006/relationships/hyperlink" Target="http://columbus.ibl.local/browse/measurement/8736/well=7.5" TargetMode="External"/><Relationship Id="rId41" Type="http://schemas.openxmlformats.org/officeDocument/2006/relationships/hyperlink" Target="http://columbus.ibl.local/browse/measurement/8736/well=8.10" TargetMode="External"/><Relationship Id="rId1" Type="http://schemas.openxmlformats.org/officeDocument/2006/relationships/hyperlink" Target="http://columbus.ibl.local/file/imageviewer/viewer/pane.htm" TargetMode="External"/><Relationship Id="rId6" Type="http://schemas.openxmlformats.org/officeDocument/2006/relationships/hyperlink" Target="http://columbus.ibl.local/browse/measurement/8736/well=5.2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743/well=8.3" TargetMode="External"/><Relationship Id="rId18" Type="http://schemas.openxmlformats.org/officeDocument/2006/relationships/hyperlink" Target="http://columbus.ibl.local/browse/measurement/8743/well=5.5" TargetMode="External"/><Relationship Id="rId26" Type="http://schemas.openxmlformats.org/officeDocument/2006/relationships/hyperlink" Target="http://columbus.ibl.local/browse/measurement/8743/well=5.7" TargetMode="External"/><Relationship Id="rId39" Type="http://schemas.openxmlformats.org/officeDocument/2006/relationships/hyperlink" Target="http://columbus.ibl.local/browse/measurement/8743/well=6.10" TargetMode="External"/><Relationship Id="rId21" Type="http://schemas.openxmlformats.org/officeDocument/2006/relationships/hyperlink" Target="http://columbus.ibl.local/browse/measurement/8743/well=8.5" TargetMode="External"/><Relationship Id="rId34" Type="http://schemas.openxmlformats.org/officeDocument/2006/relationships/hyperlink" Target="http://columbus.ibl.local/browse/measurement/8743/well=5.9" TargetMode="External"/><Relationship Id="rId42" Type="http://schemas.openxmlformats.org/officeDocument/2006/relationships/hyperlink" Target="http://columbus.ibl.local/browse/measurement/8743/well=5.11" TargetMode="External"/><Relationship Id="rId47" Type="http://schemas.openxmlformats.org/officeDocument/2006/relationships/hyperlink" Target="http://columbus.ibl.local/browse/measurement/8743/well=6.12" TargetMode="External"/><Relationship Id="rId7" Type="http://schemas.openxmlformats.org/officeDocument/2006/relationships/hyperlink" Target="http://columbus.ibl.local/browse/measurement/8743/well=6.2" TargetMode="External"/><Relationship Id="rId2" Type="http://schemas.openxmlformats.org/officeDocument/2006/relationships/hyperlink" Target="http://columbus.ibl.local/browse/measurement/8743/well=5.1" TargetMode="External"/><Relationship Id="rId16" Type="http://schemas.openxmlformats.org/officeDocument/2006/relationships/hyperlink" Target="http://columbus.ibl.local/browse/measurement/8743/well=7.4" TargetMode="External"/><Relationship Id="rId29" Type="http://schemas.openxmlformats.org/officeDocument/2006/relationships/hyperlink" Target="http://columbus.ibl.local/browse/measurement/8743/well=8.7" TargetMode="External"/><Relationship Id="rId11" Type="http://schemas.openxmlformats.org/officeDocument/2006/relationships/hyperlink" Target="http://columbus.ibl.local/browse/measurement/8743/well=6.3" TargetMode="External"/><Relationship Id="rId24" Type="http://schemas.openxmlformats.org/officeDocument/2006/relationships/hyperlink" Target="http://columbus.ibl.local/browse/measurement/8743/well=7.6" TargetMode="External"/><Relationship Id="rId32" Type="http://schemas.openxmlformats.org/officeDocument/2006/relationships/hyperlink" Target="http://columbus.ibl.local/browse/measurement/8743/well=7.8" TargetMode="External"/><Relationship Id="rId37" Type="http://schemas.openxmlformats.org/officeDocument/2006/relationships/hyperlink" Target="http://columbus.ibl.local/browse/measurement/8743/well=8.9" TargetMode="External"/><Relationship Id="rId40" Type="http://schemas.openxmlformats.org/officeDocument/2006/relationships/hyperlink" Target="http://columbus.ibl.local/browse/measurement/8743/well=7.10" TargetMode="External"/><Relationship Id="rId45" Type="http://schemas.openxmlformats.org/officeDocument/2006/relationships/hyperlink" Target="http://columbus.ibl.local/browse/measurement/8743/well=8.11" TargetMode="External"/><Relationship Id="rId5" Type="http://schemas.openxmlformats.org/officeDocument/2006/relationships/hyperlink" Target="http://columbus.ibl.local/browse/measurement/8743/well=8.1" TargetMode="External"/><Relationship Id="rId15" Type="http://schemas.openxmlformats.org/officeDocument/2006/relationships/hyperlink" Target="http://columbus.ibl.local/browse/measurement/8743/well=6.4" TargetMode="External"/><Relationship Id="rId23" Type="http://schemas.openxmlformats.org/officeDocument/2006/relationships/hyperlink" Target="http://columbus.ibl.local/browse/measurement/8743/well=6.6" TargetMode="External"/><Relationship Id="rId28" Type="http://schemas.openxmlformats.org/officeDocument/2006/relationships/hyperlink" Target="http://columbus.ibl.local/browse/measurement/8743/well=7.7" TargetMode="External"/><Relationship Id="rId36" Type="http://schemas.openxmlformats.org/officeDocument/2006/relationships/hyperlink" Target="http://columbus.ibl.local/browse/measurement/8743/well=7.9" TargetMode="External"/><Relationship Id="rId49" Type="http://schemas.openxmlformats.org/officeDocument/2006/relationships/hyperlink" Target="http://columbus.ibl.local/browse/measurement/8743/well=8.12" TargetMode="External"/><Relationship Id="rId10" Type="http://schemas.openxmlformats.org/officeDocument/2006/relationships/hyperlink" Target="http://columbus.ibl.local/browse/measurement/8743/well=5.3" TargetMode="External"/><Relationship Id="rId19" Type="http://schemas.openxmlformats.org/officeDocument/2006/relationships/hyperlink" Target="http://columbus.ibl.local/browse/measurement/8743/well=6.5" TargetMode="External"/><Relationship Id="rId31" Type="http://schemas.openxmlformats.org/officeDocument/2006/relationships/hyperlink" Target="http://columbus.ibl.local/browse/measurement/8743/well=6.8" TargetMode="External"/><Relationship Id="rId44" Type="http://schemas.openxmlformats.org/officeDocument/2006/relationships/hyperlink" Target="http://columbus.ibl.local/browse/measurement/8743/well=7.11" TargetMode="External"/><Relationship Id="rId4" Type="http://schemas.openxmlformats.org/officeDocument/2006/relationships/hyperlink" Target="http://columbus.ibl.local/browse/measurement/8743/well=7.1" TargetMode="External"/><Relationship Id="rId9" Type="http://schemas.openxmlformats.org/officeDocument/2006/relationships/hyperlink" Target="http://columbus.ibl.local/browse/measurement/8743/well=8.2" TargetMode="External"/><Relationship Id="rId14" Type="http://schemas.openxmlformats.org/officeDocument/2006/relationships/hyperlink" Target="http://columbus.ibl.local/browse/measurement/8743/well=5.4" TargetMode="External"/><Relationship Id="rId22" Type="http://schemas.openxmlformats.org/officeDocument/2006/relationships/hyperlink" Target="http://columbus.ibl.local/browse/measurement/8743/well=5.6" TargetMode="External"/><Relationship Id="rId27" Type="http://schemas.openxmlformats.org/officeDocument/2006/relationships/hyperlink" Target="http://columbus.ibl.local/browse/measurement/8743/well=6.7" TargetMode="External"/><Relationship Id="rId30" Type="http://schemas.openxmlformats.org/officeDocument/2006/relationships/hyperlink" Target="http://columbus.ibl.local/browse/measurement/8743/well=5.8" TargetMode="External"/><Relationship Id="rId35" Type="http://schemas.openxmlformats.org/officeDocument/2006/relationships/hyperlink" Target="http://columbus.ibl.local/browse/measurement/8743/well=6.9" TargetMode="External"/><Relationship Id="rId43" Type="http://schemas.openxmlformats.org/officeDocument/2006/relationships/hyperlink" Target="http://columbus.ibl.local/browse/measurement/8743/well=6.11" TargetMode="External"/><Relationship Id="rId48" Type="http://schemas.openxmlformats.org/officeDocument/2006/relationships/hyperlink" Target="http://columbus.ibl.local/browse/measurement/8743/well=7.12" TargetMode="External"/><Relationship Id="rId8" Type="http://schemas.openxmlformats.org/officeDocument/2006/relationships/hyperlink" Target="http://columbus.ibl.local/browse/measurement/8743/well=7.2" TargetMode="External"/><Relationship Id="rId3" Type="http://schemas.openxmlformats.org/officeDocument/2006/relationships/hyperlink" Target="http://columbus.ibl.local/browse/measurement/8743/well=6.1" TargetMode="External"/><Relationship Id="rId12" Type="http://schemas.openxmlformats.org/officeDocument/2006/relationships/hyperlink" Target="http://columbus.ibl.local/browse/measurement/8743/well=7.3" TargetMode="External"/><Relationship Id="rId17" Type="http://schemas.openxmlformats.org/officeDocument/2006/relationships/hyperlink" Target="http://columbus.ibl.local/browse/measurement/8743/well=8.4" TargetMode="External"/><Relationship Id="rId25" Type="http://schemas.openxmlformats.org/officeDocument/2006/relationships/hyperlink" Target="http://columbus.ibl.local/browse/measurement/8743/well=8.6" TargetMode="External"/><Relationship Id="rId33" Type="http://schemas.openxmlformats.org/officeDocument/2006/relationships/hyperlink" Target="http://columbus.ibl.local/browse/measurement/8743/well=8.8" TargetMode="External"/><Relationship Id="rId38" Type="http://schemas.openxmlformats.org/officeDocument/2006/relationships/hyperlink" Target="http://columbus.ibl.local/browse/measurement/8743/well=5.10" TargetMode="External"/><Relationship Id="rId46" Type="http://schemas.openxmlformats.org/officeDocument/2006/relationships/hyperlink" Target="http://columbus.ibl.local/browse/measurement/8743/well=5.12" TargetMode="External"/><Relationship Id="rId20" Type="http://schemas.openxmlformats.org/officeDocument/2006/relationships/hyperlink" Target="http://columbus.ibl.local/browse/measurement/8743/well=7.5" TargetMode="External"/><Relationship Id="rId41" Type="http://schemas.openxmlformats.org/officeDocument/2006/relationships/hyperlink" Target="http://columbus.ibl.local/browse/measurement/8743/well=8.10" TargetMode="External"/><Relationship Id="rId1" Type="http://schemas.openxmlformats.org/officeDocument/2006/relationships/hyperlink" Target="http://columbus.ibl.local/file/imageviewer/viewer/pane.htm" TargetMode="External"/><Relationship Id="rId6" Type="http://schemas.openxmlformats.org/officeDocument/2006/relationships/hyperlink" Target="http://columbus.ibl.local/browse/measurement/8743/well=5.2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741/well=8.3" TargetMode="External"/><Relationship Id="rId18" Type="http://schemas.openxmlformats.org/officeDocument/2006/relationships/hyperlink" Target="http://columbus.ibl.local/browse/measurement/8741/well=5.5" TargetMode="External"/><Relationship Id="rId26" Type="http://schemas.openxmlformats.org/officeDocument/2006/relationships/hyperlink" Target="http://columbus.ibl.local/browse/measurement/8741/well=5.7" TargetMode="External"/><Relationship Id="rId39" Type="http://schemas.openxmlformats.org/officeDocument/2006/relationships/hyperlink" Target="http://columbus.ibl.local/browse/measurement/8741/well=6.10" TargetMode="External"/><Relationship Id="rId21" Type="http://schemas.openxmlformats.org/officeDocument/2006/relationships/hyperlink" Target="http://columbus.ibl.local/browse/measurement/8741/well=8.5" TargetMode="External"/><Relationship Id="rId34" Type="http://schemas.openxmlformats.org/officeDocument/2006/relationships/hyperlink" Target="http://columbus.ibl.local/browse/measurement/8741/well=5.9" TargetMode="External"/><Relationship Id="rId42" Type="http://schemas.openxmlformats.org/officeDocument/2006/relationships/hyperlink" Target="http://columbus.ibl.local/browse/measurement/8741/well=5.11" TargetMode="External"/><Relationship Id="rId47" Type="http://schemas.openxmlformats.org/officeDocument/2006/relationships/hyperlink" Target="http://columbus.ibl.local/browse/measurement/8741/well=6.12" TargetMode="External"/><Relationship Id="rId7" Type="http://schemas.openxmlformats.org/officeDocument/2006/relationships/hyperlink" Target="http://columbus.ibl.local/browse/measurement/8741/well=6.2" TargetMode="External"/><Relationship Id="rId2" Type="http://schemas.openxmlformats.org/officeDocument/2006/relationships/hyperlink" Target="http://columbus.ibl.local/browse/measurement/8741/well=5.1" TargetMode="External"/><Relationship Id="rId16" Type="http://schemas.openxmlformats.org/officeDocument/2006/relationships/hyperlink" Target="http://columbus.ibl.local/browse/measurement/8741/well=7.4" TargetMode="External"/><Relationship Id="rId29" Type="http://schemas.openxmlformats.org/officeDocument/2006/relationships/hyperlink" Target="http://columbus.ibl.local/browse/measurement/8741/well=8.7" TargetMode="External"/><Relationship Id="rId11" Type="http://schemas.openxmlformats.org/officeDocument/2006/relationships/hyperlink" Target="http://columbus.ibl.local/browse/measurement/8741/well=6.3" TargetMode="External"/><Relationship Id="rId24" Type="http://schemas.openxmlformats.org/officeDocument/2006/relationships/hyperlink" Target="http://columbus.ibl.local/browse/measurement/8741/well=7.6" TargetMode="External"/><Relationship Id="rId32" Type="http://schemas.openxmlformats.org/officeDocument/2006/relationships/hyperlink" Target="http://columbus.ibl.local/browse/measurement/8741/well=7.8" TargetMode="External"/><Relationship Id="rId37" Type="http://schemas.openxmlformats.org/officeDocument/2006/relationships/hyperlink" Target="http://columbus.ibl.local/browse/measurement/8741/well=8.9" TargetMode="External"/><Relationship Id="rId40" Type="http://schemas.openxmlformats.org/officeDocument/2006/relationships/hyperlink" Target="http://columbus.ibl.local/browse/measurement/8741/well=7.10" TargetMode="External"/><Relationship Id="rId45" Type="http://schemas.openxmlformats.org/officeDocument/2006/relationships/hyperlink" Target="http://columbus.ibl.local/browse/measurement/8741/well=8.11" TargetMode="External"/><Relationship Id="rId5" Type="http://schemas.openxmlformats.org/officeDocument/2006/relationships/hyperlink" Target="http://columbus.ibl.local/browse/measurement/8741/well=8.1" TargetMode="External"/><Relationship Id="rId15" Type="http://schemas.openxmlformats.org/officeDocument/2006/relationships/hyperlink" Target="http://columbus.ibl.local/browse/measurement/8741/well=6.4" TargetMode="External"/><Relationship Id="rId23" Type="http://schemas.openxmlformats.org/officeDocument/2006/relationships/hyperlink" Target="http://columbus.ibl.local/browse/measurement/8741/well=6.6" TargetMode="External"/><Relationship Id="rId28" Type="http://schemas.openxmlformats.org/officeDocument/2006/relationships/hyperlink" Target="http://columbus.ibl.local/browse/measurement/8741/well=7.7" TargetMode="External"/><Relationship Id="rId36" Type="http://schemas.openxmlformats.org/officeDocument/2006/relationships/hyperlink" Target="http://columbus.ibl.local/browse/measurement/8741/well=7.9" TargetMode="External"/><Relationship Id="rId49" Type="http://schemas.openxmlformats.org/officeDocument/2006/relationships/hyperlink" Target="http://columbus.ibl.local/browse/measurement/8741/well=8.12" TargetMode="External"/><Relationship Id="rId10" Type="http://schemas.openxmlformats.org/officeDocument/2006/relationships/hyperlink" Target="http://columbus.ibl.local/browse/measurement/8741/well=5.3" TargetMode="External"/><Relationship Id="rId19" Type="http://schemas.openxmlformats.org/officeDocument/2006/relationships/hyperlink" Target="http://columbus.ibl.local/browse/measurement/8741/well=6.5" TargetMode="External"/><Relationship Id="rId31" Type="http://schemas.openxmlformats.org/officeDocument/2006/relationships/hyperlink" Target="http://columbus.ibl.local/browse/measurement/8741/well=6.8" TargetMode="External"/><Relationship Id="rId44" Type="http://schemas.openxmlformats.org/officeDocument/2006/relationships/hyperlink" Target="http://columbus.ibl.local/browse/measurement/8741/well=7.11" TargetMode="External"/><Relationship Id="rId4" Type="http://schemas.openxmlformats.org/officeDocument/2006/relationships/hyperlink" Target="http://columbus.ibl.local/browse/measurement/8741/well=7.1" TargetMode="External"/><Relationship Id="rId9" Type="http://schemas.openxmlformats.org/officeDocument/2006/relationships/hyperlink" Target="http://columbus.ibl.local/browse/measurement/8741/well=8.2" TargetMode="External"/><Relationship Id="rId14" Type="http://schemas.openxmlformats.org/officeDocument/2006/relationships/hyperlink" Target="http://columbus.ibl.local/browse/measurement/8741/well=5.4" TargetMode="External"/><Relationship Id="rId22" Type="http://schemas.openxmlformats.org/officeDocument/2006/relationships/hyperlink" Target="http://columbus.ibl.local/browse/measurement/8741/well=5.6" TargetMode="External"/><Relationship Id="rId27" Type="http://schemas.openxmlformats.org/officeDocument/2006/relationships/hyperlink" Target="http://columbus.ibl.local/browse/measurement/8741/well=6.7" TargetMode="External"/><Relationship Id="rId30" Type="http://schemas.openxmlformats.org/officeDocument/2006/relationships/hyperlink" Target="http://columbus.ibl.local/browse/measurement/8741/well=5.8" TargetMode="External"/><Relationship Id="rId35" Type="http://schemas.openxmlformats.org/officeDocument/2006/relationships/hyperlink" Target="http://columbus.ibl.local/browse/measurement/8741/well=6.9" TargetMode="External"/><Relationship Id="rId43" Type="http://schemas.openxmlformats.org/officeDocument/2006/relationships/hyperlink" Target="http://columbus.ibl.local/browse/measurement/8741/well=6.11" TargetMode="External"/><Relationship Id="rId48" Type="http://schemas.openxmlformats.org/officeDocument/2006/relationships/hyperlink" Target="http://columbus.ibl.local/browse/measurement/8741/well=7.12" TargetMode="External"/><Relationship Id="rId8" Type="http://schemas.openxmlformats.org/officeDocument/2006/relationships/hyperlink" Target="http://columbus.ibl.local/browse/measurement/8741/well=7.2" TargetMode="External"/><Relationship Id="rId3" Type="http://schemas.openxmlformats.org/officeDocument/2006/relationships/hyperlink" Target="http://columbus.ibl.local/browse/measurement/8741/well=6.1" TargetMode="External"/><Relationship Id="rId12" Type="http://schemas.openxmlformats.org/officeDocument/2006/relationships/hyperlink" Target="http://columbus.ibl.local/browse/measurement/8741/well=7.3" TargetMode="External"/><Relationship Id="rId17" Type="http://schemas.openxmlformats.org/officeDocument/2006/relationships/hyperlink" Target="http://columbus.ibl.local/browse/measurement/8741/well=8.4" TargetMode="External"/><Relationship Id="rId25" Type="http://schemas.openxmlformats.org/officeDocument/2006/relationships/hyperlink" Target="http://columbus.ibl.local/browse/measurement/8741/well=8.6" TargetMode="External"/><Relationship Id="rId33" Type="http://schemas.openxmlformats.org/officeDocument/2006/relationships/hyperlink" Target="http://columbus.ibl.local/browse/measurement/8741/well=8.8" TargetMode="External"/><Relationship Id="rId38" Type="http://schemas.openxmlformats.org/officeDocument/2006/relationships/hyperlink" Target="http://columbus.ibl.local/browse/measurement/8741/well=5.10" TargetMode="External"/><Relationship Id="rId46" Type="http://schemas.openxmlformats.org/officeDocument/2006/relationships/hyperlink" Target="http://columbus.ibl.local/browse/measurement/8741/well=5.12" TargetMode="External"/><Relationship Id="rId20" Type="http://schemas.openxmlformats.org/officeDocument/2006/relationships/hyperlink" Target="http://columbus.ibl.local/browse/measurement/8741/well=7.5" TargetMode="External"/><Relationship Id="rId41" Type="http://schemas.openxmlformats.org/officeDocument/2006/relationships/hyperlink" Target="http://columbus.ibl.local/browse/measurement/8741/well=8.10" TargetMode="External"/><Relationship Id="rId1" Type="http://schemas.openxmlformats.org/officeDocument/2006/relationships/hyperlink" Target="http://columbus.ibl.local/file/imageviewer/viewer/pane.htm" TargetMode="External"/><Relationship Id="rId6" Type="http://schemas.openxmlformats.org/officeDocument/2006/relationships/hyperlink" Target="http://columbus.ibl.local/browse/measurement/8741/well=5.2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734/well=8.3" TargetMode="External"/><Relationship Id="rId18" Type="http://schemas.openxmlformats.org/officeDocument/2006/relationships/hyperlink" Target="http://columbus.ibl.local/browse/measurement/8734/well=5.5" TargetMode="External"/><Relationship Id="rId26" Type="http://schemas.openxmlformats.org/officeDocument/2006/relationships/hyperlink" Target="http://columbus.ibl.local/browse/measurement/8734/well=5.7" TargetMode="External"/><Relationship Id="rId39" Type="http://schemas.openxmlformats.org/officeDocument/2006/relationships/hyperlink" Target="http://columbus.ibl.local/browse/measurement/8734/well=6.10" TargetMode="External"/><Relationship Id="rId21" Type="http://schemas.openxmlformats.org/officeDocument/2006/relationships/hyperlink" Target="http://columbus.ibl.local/browse/measurement/8734/well=8.5" TargetMode="External"/><Relationship Id="rId34" Type="http://schemas.openxmlformats.org/officeDocument/2006/relationships/hyperlink" Target="http://columbus.ibl.local/browse/measurement/8734/well=5.9" TargetMode="External"/><Relationship Id="rId42" Type="http://schemas.openxmlformats.org/officeDocument/2006/relationships/hyperlink" Target="http://columbus.ibl.local/browse/measurement/8734/well=5.11" TargetMode="External"/><Relationship Id="rId47" Type="http://schemas.openxmlformats.org/officeDocument/2006/relationships/hyperlink" Target="http://columbus.ibl.local/browse/measurement/8734/well=6.12" TargetMode="External"/><Relationship Id="rId7" Type="http://schemas.openxmlformats.org/officeDocument/2006/relationships/hyperlink" Target="http://columbus.ibl.local/browse/measurement/8734/well=6.2" TargetMode="External"/><Relationship Id="rId2" Type="http://schemas.openxmlformats.org/officeDocument/2006/relationships/hyperlink" Target="http://columbus.ibl.local/browse/measurement/8734/well=5.1" TargetMode="External"/><Relationship Id="rId16" Type="http://schemas.openxmlformats.org/officeDocument/2006/relationships/hyperlink" Target="http://columbus.ibl.local/browse/measurement/8734/well=7.4" TargetMode="External"/><Relationship Id="rId29" Type="http://schemas.openxmlformats.org/officeDocument/2006/relationships/hyperlink" Target="http://columbus.ibl.local/browse/measurement/8734/well=8.7" TargetMode="External"/><Relationship Id="rId11" Type="http://schemas.openxmlformats.org/officeDocument/2006/relationships/hyperlink" Target="http://columbus.ibl.local/browse/measurement/8734/well=6.3" TargetMode="External"/><Relationship Id="rId24" Type="http://schemas.openxmlformats.org/officeDocument/2006/relationships/hyperlink" Target="http://columbus.ibl.local/browse/measurement/8734/well=7.6" TargetMode="External"/><Relationship Id="rId32" Type="http://schemas.openxmlformats.org/officeDocument/2006/relationships/hyperlink" Target="http://columbus.ibl.local/browse/measurement/8734/well=7.8" TargetMode="External"/><Relationship Id="rId37" Type="http://schemas.openxmlformats.org/officeDocument/2006/relationships/hyperlink" Target="http://columbus.ibl.local/browse/measurement/8734/well=8.9" TargetMode="External"/><Relationship Id="rId40" Type="http://schemas.openxmlformats.org/officeDocument/2006/relationships/hyperlink" Target="http://columbus.ibl.local/browse/measurement/8734/well=7.10" TargetMode="External"/><Relationship Id="rId45" Type="http://schemas.openxmlformats.org/officeDocument/2006/relationships/hyperlink" Target="http://columbus.ibl.local/browse/measurement/8734/well=8.11" TargetMode="External"/><Relationship Id="rId5" Type="http://schemas.openxmlformats.org/officeDocument/2006/relationships/hyperlink" Target="http://columbus.ibl.local/browse/measurement/8734/well=8.1" TargetMode="External"/><Relationship Id="rId15" Type="http://schemas.openxmlformats.org/officeDocument/2006/relationships/hyperlink" Target="http://columbus.ibl.local/browse/measurement/8734/well=6.4" TargetMode="External"/><Relationship Id="rId23" Type="http://schemas.openxmlformats.org/officeDocument/2006/relationships/hyperlink" Target="http://columbus.ibl.local/browse/measurement/8734/well=6.6" TargetMode="External"/><Relationship Id="rId28" Type="http://schemas.openxmlformats.org/officeDocument/2006/relationships/hyperlink" Target="http://columbus.ibl.local/browse/measurement/8734/well=7.7" TargetMode="External"/><Relationship Id="rId36" Type="http://schemas.openxmlformats.org/officeDocument/2006/relationships/hyperlink" Target="http://columbus.ibl.local/browse/measurement/8734/well=7.9" TargetMode="External"/><Relationship Id="rId49" Type="http://schemas.openxmlformats.org/officeDocument/2006/relationships/hyperlink" Target="http://columbus.ibl.local/browse/measurement/8734/well=8.12" TargetMode="External"/><Relationship Id="rId10" Type="http://schemas.openxmlformats.org/officeDocument/2006/relationships/hyperlink" Target="http://columbus.ibl.local/browse/measurement/8734/well=5.3" TargetMode="External"/><Relationship Id="rId19" Type="http://schemas.openxmlformats.org/officeDocument/2006/relationships/hyperlink" Target="http://columbus.ibl.local/browse/measurement/8734/well=6.5" TargetMode="External"/><Relationship Id="rId31" Type="http://schemas.openxmlformats.org/officeDocument/2006/relationships/hyperlink" Target="http://columbus.ibl.local/browse/measurement/8734/well=6.8" TargetMode="External"/><Relationship Id="rId44" Type="http://schemas.openxmlformats.org/officeDocument/2006/relationships/hyperlink" Target="http://columbus.ibl.local/browse/measurement/8734/well=7.11" TargetMode="External"/><Relationship Id="rId4" Type="http://schemas.openxmlformats.org/officeDocument/2006/relationships/hyperlink" Target="http://columbus.ibl.local/browse/measurement/8734/well=7.1" TargetMode="External"/><Relationship Id="rId9" Type="http://schemas.openxmlformats.org/officeDocument/2006/relationships/hyperlink" Target="http://columbus.ibl.local/browse/measurement/8734/well=8.2" TargetMode="External"/><Relationship Id="rId14" Type="http://schemas.openxmlformats.org/officeDocument/2006/relationships/hyperlink" Target="http://columbus.ibl.local/browse/measurement/8734/well=5.4" TargetMode="External"/><Relationship Id="rId22" Type="http://schemas.openxmlformats.org/officeDocument/2006/relationships/hyperlink" Target="http://columbus.ibl.local/browse/measurement/8734/well=5.6" TargetMode="External"/><Relationship Id="rId27" Type="http://schemas.openxmlformats.org/officeDocument/2006/relationships/hyperlink" Target="http://columbus.ibl.local/browse/measurement/8734/well=6.7" TargetMode="External"/><Relationship Id="rId30" Type="http://schemas.openxmlformats.org/officeDocument/2006/relationships/hyperlink" Target="http://columbus.ibl.local/browse/measurement/8734/well=5.8" TargetMode="External"/><Relationship Id="rId35" Type="http://schemas.openxmlformats.org/officeDocument/2006/relationships/hyperlink" Target="http://columbus.ibl.local/browse/measurement/8734/well=6.9" TargetMode="External"/><Relationship Id="rId43" Type="http://schemas.openxmlformats.org/officeDocument/2006/relationships/hyperlink" Target="http://columbus.ibl.local/browse/measurement/8734/well=6.11" TargetMode="External"/><Relationship Id="rId48" Type="http://schemas.openxmlformats.org/officeDocument/2006/relationships/hyperlink" Target="http://columbus.ibl.local/browse/measurement/8734/well=7.12" TargetMode="External"/><Relationship Id="rId8" Type="http://schemas.openxmlformats.org/officeDocument/2006/relationships/hyperlink" Target="http://columbus.ibl.local/browse/measurement/8734/well=7.2" TargetMode="External"/><Relationship Id="rId3" Type="http://schemas.openxmlformats.org/officeDocument/2006/relationships/hyperlink" Target="http://columbus.ibl.local/browse/measurement/8734/well=6.1" TargetMode="External"/><Relationship Id="rId12" Type="http://schemas.openxmlformats.org/officeDocument/2006/relationships/hyperlink" Target="http://columbus.ibl.local/browse/measurement/8734/well=7.3" TargetMode="External"/><Relationship Id="rId17" Type="http://schemas.openxmlformats.org/officeDocument/2006/relationships/hyperlink" Target="http://columbus.ibl.local/browse/measurement/8734/well=8.4" TargetMode="External"/><Relationship Id="rId25" Type="http://schemas.openxmlformats.org/officeDocument/2006/relationships/hyperlink" Target="http://columbus.ibl.local/browse/measurement/8734/well=8.6" TargetMode="External"/><Relationship Id="rId33" Type="http://schemas.openxmlformats.org/officeDocument/2006/relationships/hyperlink" Target="http://columbus.ibl.local/browse/measurement/8734/well=8.8" TargetMode="External"/><Relationship Id="rId38" Type="http://schemas.openxmlformats.org/officeDocument/2006/relationships/hyperlink" Target="http://columbus.ibl.local/browse/measurement/8734/well=5.10" TargetMode="External"/><Relationship Id="rId46" Type="http://schemas.openxmlformats.org/officeDocument/2006/relationships/hyperlink" Target="http://columbus.ibl.local/browse/measurement/8734/well=5.12" TargetMode="External"/><Relationship Id="rId20" Type="http://schemas.openxmlformats.org/officeDocument/2006/relationships/hyperlink" Target="http://columbus.ibl.local/browse/measurement/8734/well=7.5" TargetMode="External"/><Relationship Id="rId41" Type="http://schemas.openxmlformats.org/officeDocument/2006/relationships/hyperlink" Target="http://columbus.ibl.local/browse/measurement/8734/well=8.10" TargetMode="External"/><Relationship Id="rId1" Type="http://schemas.openxmlformats.org/officeDocument/2006/relationships/hyperlink" Target="http://columbus.ibl.local/file/imageviewer/viewer/pane.htm" TargetMode="External"/><Relationship Id="rId6" Type="http://schemas.openxmlformats.org/officeDocument/2006/relationships/hyperlink" Target="http://columbus.ibl.local/browse/measurement/8734/well=5.2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735/well=8.3" TargetMode="External"/><Relationship Id="rId18" Type="http://schemas.openxmlformats.org/officeDocument/2006/relationships/hyperlink" Target="http://columbus.ibl.local/browse/measurement/8735/well=5.5" TargetMode="External"/><Relationship Id="rId26" Type="http://schemas.openxmlformats.org/officeDocument/2006/relationships/hyperlink" Target="http://columbus.ibl.local/browse/measurement/8735/well=5.7" TargetMode="External"/><Relationship Id="rId39" Type="http://schemas.openxmlformats.org/officeDocument/2006/relationships/hyperlink" Target="http://columbus.ibl.local/browse/measurement/8735/well=6.10" TargetMode="External"/><Relationship Id="rId21" Type="http://schemas.openxmlformats.org/officeDocument/2006/relationships/hyperlink" Target="http://columbus.ibl.local/browse/measurement/8735/well=8.5" TargetMode="External"/><Relationship Id="rId34" Type="http://schemas.openxmlformats.org/officeDocument/2006/relationships/hyperlink" Target="http://columbus.ibl.local/browse/measurement/8735/well=5.9" TargetMode="External"/><Relationship Id="rId42" Type="http://schemas.openxmlformats.org/officeDocument/2006/relationships/hyperlink" Target="http://columbus.ibl.local/browse/measurement/8735/well=5.11" TargetMode="External"/><Relationship Id="rId47" Type="http://schemas.openxmlformats.org/officeDocument/2006/relationships/hyperlink" Target="http://columbus.ibl.local/browse/measurement/8735/well=6.12" TargetMode="External"/><Relationship Id="rId7" Type="http://schemas.openxmlformats.org/officeDocument/2006/relationships/hyperlink" Target="http://columbus.ibl.local/browse/measurement/8735/well=6.2" TargetMode="External"/><Relationship Id="rId2" Type="http://schemas.openxmlformats.org/officeDocument/2006/relationships/hyperlink" Target="http://columbus.ibl.local/browse/measurement/8735/well=5.1" TargetMode="External"/><Relationship Id="rId16" Type="http://schemas.openxmlformats.org/officeDocument/2006/relationships/hyperlink" Target="http://columbus.ibl.local/browse/measurement/8735/well=7.4" TargetMode="External"/><Relationship Id="rId29" Type="http://schemas.openxmlformats.org/officeDocument/2006/relationships/hyperlink" Target="http://columbus.ibl.local/browse/measurement/8735/well=8.7" TargetMode="External"/><Relationship Id="rId11" Type="http://schemas.openxmlformats.org/officeDocument/2006/relationships/hyperlink" Target="http://columbus.ibl.local/browse/measurement/8735/well=6.3" TargetMode="External"/><Relationship Id="rId24" Type="http://schemas.openxmlformats.org/officeDocument/2006/relationships/hyperlink" Target="http://columbus.ibl.local/browse/measurement/8735/well=7.6" TargetMode="External"/><Relationship Id="rId32" Type="http://schemas.openxmlformats.org/officeDocument/2006/relationships/hyperlink" Target="http://columbus.ibl.local/browse/measurement/8735/well=7.8" TargetMode="External"/><Relationship Id="rId37" Type="http://schemas.openxmlformats.org/officeDocument/2006/relationships/hyperlink" Target="http://columbus.ibl.local/browse/measurement/8735/well=8.9" TargetMode="External"/><Relationship Id="rId40" Type="http://schemas.openxmlformats.org/officeDocument/2006/relationships/hyperlink" Target="http://columbus.ibl.local/browse/measurement/8735/well=7.10" TargetMode="External"/><Relationship Id="rId45" Type="http://schemas.openxmlformats.org/officeDocument/2006/relationships/hyperlink" Target="http://columbus.ibl.local/browse/measurement/8735/well=8.11" TargetMode="External"/><Relationship Id="rId5" Type="http://schemas.openxmlformats.org/officeDocument/2006/relationships/hyperlink" Target="http://columbus.ibl.local/browse/measurement/8735/well=8.1" TargetMode="External"/><Relationship Id="rId15" Type="http://schemas.openxmlformats.org/officeDocument/2006/relationships/hyperlink" Target="http://columbus.ibl.local/browse/measurement/8735/well=6.4" TargetMode="External"/><Relationship Id="rId23" Type="http://schemas.openxmlformats.org/officeDocument/2006/relationships/hyperlink" Target="http://columbus.ibl.local/browse/measurement/8735/well=6.6" TargetMode="External"/><Relationship Id="rId28" Type="http://schemas.openxmlformats.org/officeDocument/2006/relationships/hyperlink" Target="http://columbus.ibl.local/browse/measurement/8735/well=7.7" TargetMode="External"/><Relationship Id="rId36" Type="http://schemas.openxmlformats.org/officeDocument/2006/relationships/hyperlink" Target="http://columbus.ibl.local/browse/measurement/8735/well=7.9" TargetMode="External"/><Relationship Id="rId49" Type="http://schemas.openxmlformats.org/officeDocument/2006/relationships/hyperlink" Target="http://columbus.ibl.local/browse/measurement/8735/well=8.12" TargetMode="External"/><Relationship Id="rId10" Type="http://schemas.openxmlformats.org/officeDocument/2006/relationships/hyperlink" Target="http://columbus.ibl.local/browse/measurement/8735/well=5.3" TargetMode="External"/><Relationship Id="rId19" Type="http://schemas.openxmlformats.org/officeDocument/2006/relationships/hyperlink" Target="http://columbus.ibl.local/browse/measurement/8735/well=6.5" TargetMode="External"/><Relationship Id="rId31" Type="http://schemas.openxmlformats.org/officeDocument/2006/relationships/hyperlink" Target="http://columbus.ibl.local/browse/measurement/8735/well=6.8" TargetMode="External"/><Relationship Id="rId44" Type="http://schemas.openxmlformats.org/officeDocument/2006/relationships/hyperlink" Target="http://columbus.ibl.local/browse/measurement/8735/well=7.11" TargetMode="External"/><Relationship Id="rId4" Type="http://schemas.openxmlformats.org/officeDocument/2006/relationships/hyperlink" Target="http://columbus.ibl.local/browse/measurement/8735/well=7.1" TargetMode="External"/><Relationship Id="rId9" Type="http://schemas.openxmlformats.org/officeDocument/2006/relationships/hyperlink" Target="http://columbus.ibl.local/browse/measurement/8735/well=8.2" TargetMode="External"/><Relationship Id="rId14" Type="http://schemas.openxmlformats.org/officeDocument/2006/relationships/hyperlink" Target="http://columbus.ibl.local/browse/measurement/8735/well=5.4" TargetMode="External"/><Relationship Id="rId22" Type="http://schemas.openxmlformats.org/officeDocument/2006/relationships/hyperlink" Target="http://columbus.ibl.local/browse/measurement/8735/well=5.6" TargetMode="External"/><Relationship Id="rId27" Type="http://schemas.openxmlformats.org/officeDocument/2006/relationships/hyperlink" Target="http://columbus.ibl.local/browse/measurement/8735/well=6.7" TargetMode="External"/><Relationship Id="rId30" Type="http://schemas.openxmlformats.org/officeDocument/2006/relationships/hyperlink" Target="http://columbus.ibl.local/browse/measurement/8735/well=5.8" TargetMode="External"/><Relationship Id="rId35" Type="http://schemas.openxmlformats.org/officeDocument/2006/relationships/hyperlink" Target="http://columbus.ibl.local/browse/measurement/8735/well=6.9" TargetMode="External"/><Relationship Id="rId43" Type="http://schemas.openxmlformats.org/officeDocument/2006/relationships/hyperlink" Target="http://columbus.ibl.local/browse/measurement/8735/well=6.11" TargetMode="External"/><Relationship Id="rId48" Type="http://schemas.openxmlformats.org/officeDocument/2006/relationships/hyperlink" Target="http://columbus.ibl.local/browse/measurement/8735/well=7.12" TargetMode="External"/><Relationship Id="rId8" Type="http://schemas.openxmlformats.org/officeDocument/2006/relationships/hyperlink" Target="http://columbus.ibl.local/browse/measurement/8735/well=7.2" TargetMode="External"/><Relationship Id="rId3" Type="http://schemas.openxmlformats.org/officeDocument/2006/relationships/hyperlink" Target="http://columbus.ibl.local/browse/measurement/8735/well=6.1" TargetMode="External"/><Relationship Id="rId12" Type="http://schemas.openxmlformats.org/officeDocument/2006/relationships/hyperlink" Target="http://columbus.ibl.local/browse/measurement/8735/well=7.3" TargetMode="External"/><Relationship Id="rId17" Type="http://schemas.openxmlformats.org/officeDocument/2006/relationships/hyperlink" Target="http://columbus.ibl.local/browse/measurement/8735/well=8.4" TargetMode="External"/><Relationship Id="rId25" Type="http://schemas.openxmlformats.org/officeDocument/2006/relationships/hyperlink" Target="http://columbus.ibl.local/browse/measurement/8735/well=8.6" TargetMode="External"/><Relationship Id="rId33" Type="http://schemas.openxmlformats.org/officeDocument/2006/relationships/hyperlink" Target="http://columbus.ibl.local/browse/measurement/8735/well=8.8" TargetMode="External"/><Relationship Id="rId38" Type="http://schemas.openxmlformats.org/officeDocument/2006/relationships/hyperlink" Target="http://columbus.ibl.local/browse/measurement/8735/well=5.10" TargetMode="External"/><Relationship Id="rId46" Type="http://schemas.openxmlformats.org/officeDocument/2006/relationships/hyperlink" Target="http://columbus.ibl.local/browse/measurement/8735/well=5.12" TargetMode="External"/><Relationship Id="rId20" Type="http://schemas.openxmlformats.org/officeDocument/2006/relationships/hyperlink" Target="http://columbus.ibl.local/browse/measurement/8735/well=7.5" TargetMode="External"/><Relationship Id="rId41" Type="http://schemas.openxmlformats.org/officeDocument/2006/relationships/hyperlink" Target="http://columbus.ibl.local/browse/measurement/8735/well=8.10" TargetMode="External"/><Relationship Id="rId1" Type="http://schemas.openxmlformats.org/officeDocument/2006/relationships/hyperlink" Target="http://columbus.ibl.local/file/imageviewer/viewer/pane.htm" TargetMode="External"/><Relationship Id="rId6" Type="http://schemas.openxmlformats.org/officeDocument/2006/relationships/hyperlink" Target="http://columbus.ibl.local/browse/measurement/8735/well=5.2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740/well=8.3" TargetMode="External"/><Relationship Id="rId18" Type="http://schemas.openxmlformats.org/officeDocument/2006/relationships/hyperlink" Target="http://columbus.ibl.local/browse/measurement/8740/well=5.5" TargetMode="External"/><Relationship Id="rId26" Type="http://schemas.openxmlformats.org/officeDocument/2006/relationships/hyperlink" Target="http://columbus.ibl.local/browse/measurement/8740/well=5.7" TargetMode="External"/><Relationship Id="rId39" Type="http://schemas.openxmlformats.org/officeDocument/2006/relationships/hyperlink" Target="http://columbus.ibl.local/browse/measurement/8740/well=6.10" TargetMode="External"/><Relationship Id="rId21" Type="http://schemas.openxmlformats.org/officeDocument/2006/relationships/hyperlink" Target="http://columbus.ibl.local/browse/measurement/8740/well=8.5" TargetMode="External"/><Relationship Id="rId34" Type="http://schemas.openxmlformats.org/officeDocument/2006/relationships/hyperlink" Target="http://columbus.ibl.local/browse/measurement/8740/well=5.9" TargetMode="External"/><Relationship Id="rId42" Type="http://schemas.openxmlformats.org/officeDocument/2006/relationships/hyperlink" Target="http://columbus.ibl.local/browse/measurement/8740/well=5.11" TargetMode="External"/><Relationship Id="rId47" Type="http://schemas.openxmlformats.org/officeDocument/2006/relationships/hyperlink" Target="http://columbus.ibl.local/browse/measurement/8740/well=6.12" TargetMode="External"/><Relationship Id="rId7" Type="http://schemas.openxmlformats.org/officeDocument/2006/relationships/hyperlink" Target="http://columbus.ibl.local/browse/measurement/8740/well=6.2" TargetMode="External"/><Relationship Id="rId2" Type="http://schemas.openxmlformats.org/officeDocument/2006/relationships/hyperlink" Target="http://columbus.ibl.local/browse/measurement/8740/well=5.1" TargetMode="External"/><Relationship Id="rId16" Type="http://schemas.openxmlformats.org/officeDocument/2006/relationships/hyperlink" Target="http://columbus.ibl.local/browse/measurement/8740/well=7.4" TargetMode="External"/><Relationship Id="rId29" Type="http://schemas.openxmlformats.org/officeDocument/2006/relationships/hyperlink" Target="http://columbus.ibl.local/browse/measurement/8740/well=8.7" TargetMode="External"/><Relationship Id="rId11" Type="http://schemas.openxmlformats.org/officeDocument/2006/relationships/hyperlink" Target="http://columbus.ibl.local/browse/measurement/8740/well=6.3" TargetMode="External"/><Relationship Id="rId24" Type="http://schemas.openxmlformats.org/officeDocument/2006/relationships/hyperlink" Target="http://columbus.ibl.local/browse/measurement/8740/well=7.6" TargetMode="External"/><Relationship Id="rId32" Type="http://schemas.openxmlformats.org/officeDocument/2006/relationships/hyperlink" Target="http://columbus.ibl.local/browse/measurement/8740/well=7.8" TargetMode="External"/><Relationship Id="rId37" Type="http://schemas.openxmlformats.org/officeDocument/2006/relationships/hyperlink" Target="http://columbus.ibl.local/browse/measurement/8740/well=8.9" TargetMode="External"/><Relationship Id="rId40" Type="http://schemas.openxmlformats.org/officeDocument/2006/relationships/hyperlink" Target="http://columbus.ibl.local/browse/measurement/8740/well=7.10" TargetMode="External"/><Relationship Id="rId45" Type="http://schemas.openxmlformats.org/officeDocument/2006/relationships/hyperlink" Target="http://columbus.ibl.local/browse/measurement/8740/well=8.11" TargetMode="External"/><Relationship Id="rId5" Type="http://schemas.openxmlformats.org/officeDocument/2006/relationships/hyperlink" Target="http://columbus.ibl.local/browse/measurement/8740/well=8.1" TargetMode="External"/><Relationship Id="rId15" Type="http://schemas.openxmlformats.org/officeDocument/2006/relationships/hyperlink" Target="http://columbus.ibl.local/browse/measurement/8740/well=6.4" TargetMode="External"/><Relationship Id="rId23" Type="http://schemas.openxmlformats.org/officeDocument/2006/relationships/hyperlink" Target="http://columbus.ibl.local/browse/measurement/8740/well=6.6" TargetMode="External"/><Relationship Id="rId28" Type="http://schemas.openxmlformats.org/officeDocument/2006/relationships/hyperlink" Target="http://columbus.ibl.local/browse/measurement/8740/well=7.7" TargetMode="External"/><Relationship Id="rId36" Type="http://schemas.openxmlformats.org/officeDocument/2006/relationships/hyperlink" Target="http://columbus.ibl.local/browse/measurement/8740/well=7.9" TargetMode="External"/><Relationship Id="rId49" Type="http://schemas.openxmlformats.org/officeDocument/2006/relationships/hyperlink" Target="http://columbus.ibl.local/browse/measurement/8740/well=8.12" TargetMode="External"/><Relationship Id="rId10" Type="http://schemas.openxmlformats.org/officeDocument/2006/relationships/hyperlink" Target="http://columbus.ibl.local/browse/measurement/8740/well=5.3" TargetMode="External"/><Relationship Id="rId19" Type="http://schemas.openxmlformats.org/officeDocument/2006/relationships/hyperlink" Target="http://columbus.ibl.local/browse/measurement/8740/well=6.5" TargetMode="External"/><Relationship Id="rId31" Type="http://schemas.openxmlformats.org/officeDocument/2006/relationships/hyperlink" Target="http://columbus.ibl.local/browse/measurement/8740/well=6.8" TargetMode="External"/><Relationship Id="rId44" Type="http://schemas.openxmlformats.org/officeDocument/2006/relationships/hyperlink" Target="http://columbus.ibl.local/browse/measurement/8740/well=7.11" TargetMode="External"/><Relationship Id="rId4" Type="http://schemas.openxmlformats.org/officeDocument/2006/relationships/hyperlink" Target="http://columbus.ibl.local/browse/measurement/8740/well=7.1" TargetMode="External"/><Relationship Id="rId9" Type="http://schemas.openxmlformats.org/officeDocument/2006/relationships/hyperlink" Target="http://columbus.ibl.local/browse/measurement/8740/well=8.2" TargetMode="External"/><Relationship Id="rId14" Type="http://schemas.openxmlformats.org/officeDocument/2006/relationships/hyperlink" Target="http://columbus.ibl.local/browse/measurement/8740/well=5.4" TargetMode="External"/><Relationship Id="rId22" Type="http://schemas.openxmlformats.org/officeDocument/2006/relationships/hyperlink" Target="http://columbus.ibl.local/browse/measurement/8740/well=5.6" TargetMode="External"/><Relationship Id="rId27" Type="http://schemas.openxmlformats.org/officeDocument/2006/relationships/hyperlink" Target="http://columbus.ibl.local/browse/measurement/8740/well=6.7" TargetMode="External"/><Relationship Id="rId30" Type="http://schemas.openxmlformats.org/officeDocument/2006/relationships/hyperlink" Target="http://columbus.ibl.local/browse/measurement/8740/well=5.8" TargetMode="External"/><Relationship Id="rId35" Type="http://schemas.openxmlformats.org/officeDocument/2006/relationships/hyperlink" Target="http://columbus.ibl.local/browse/measurement/8740/well=6.9" TargetMode="External"/><Relationship Id="rId43" Type="http://schemas.openxmlformats.org/officeDocument/2006/relationships/hyperlink" Target="http://columbus.ibl.local/browse/measurement/8740/well=6.11" TargetMode="External"/><Relationship Id="rId48" Type="http://schemas.openxmlformats.org/officeDocument/2006/relationships/hyperlink" Target="http://columbus.ibl.local/browse/measurement/8740/well=7.12" TargetMode="External"/><Relationship Id="rId8" Type="http://schemas.openxmlformats.org/officeDocument/2006/relationships/hyperlink" Target="http://columbus.ibl.local/browse/measurement/8740/well=7.2" TargetMode="External"/><Relationship Id="rId3" Type="http://schemas.openxmlformats.org/officeDocument/2006/relationships/hyperlink" Target="http://columbus.ibl.local/browse/measurement/8740/well=6.1" TargetMode="External"/><Relationship Id="rId12" Type="http://schemas.openxmlformats.org/officeDocument/2006/relationships/hyperlink" Target="http://columbus.ibl.local/browse/measurement/8740/well=7.3" TargetMode="External"/><Relationship Id="rId17" Type="http://schemas.openxmlformats.org/officeDocument/2006/relationships/hyperlink" Target="http://columbus.ibl.local/browse/measurement/8740/well=8.4" TargetMode="External"/><Relationship Id="rId25" Type="http://schemas.openxmlformats.org/officeDocument/2006/relationships/hyperlink" Target="http://columbus.ibl.local/browse/measurement/8740/well=8.6" TargetMode="External"/><Relationship Id="rId33" Type="http://schemas.openxmlformats.org/officeDocument/2006/relationships/hyperlink" Target="http://columbus.ibl.local/browse/measurement/8740/well=8.8" TargetMode="External"/><Relationship Id="rId38" Type="http://schemas.openxmlformats.org/officeDocument/2006/relationships/hyperlink" Target="http://columbus.ibl.local/browse/measurement/8740/well=5.10" TargetMode="External"/><Relationship Id="rId46" Type="http://schemas.openxmlformats.org/officeDocument/2006/relationships/hyperlink" Target="http://columbus.ibl.local/browse/measurement/8740/well=5.12" TargetMode="External"/><Relationship Id="rId20" Type="http://schemas.openxmlformats.org/officeDocument/2006/relationships/hyperlink" Target="http://columbus.ibl.local/browse/measurement/8740/well=7.5" TargetMode="External"/><Relationship Id="rId41" Type="http://schemas.openxmlformats.org/officeDocument/2006/relationships/hyperlink" Target="http://columbus.ibl.local/browse/measurement/8740/well=8.10" TargetMode="External"/><Relationship Id="rId1" Type="http://schemas.openxmlformats.org/officeDocument/2006/relationships/hyperlink" Target="http://columbus.ibl.local/file/imageviewer/viewer/pane.htm" TargetMode="External"/><Relationship Id="rId6" Type="http://schemas.openxmlformats.org/officeDocument/2006/relationships/hyperlink" Target="http://columbus.ibl.local/browse/measurement/8740/well=5.2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://columbus.ibl.local/browse/measurement/8737/well=8.3" TargetMode="External"/><Relationship Id="rId18" Type="http://schemas.openxmlformats.org/officeDocument/2006/relationships/hyperlink" Target="http://columbus.ibl.local/browse/measurement/8737/well=5.5" TargetMode="External"/><Relationship Id="rId26" Type="http://schemas.openxmlformats.org/officeDocument/2006/relationships/hyperlink" Target="http://columbus.ibl.local/browse/measurement/8737/well=5.7" TargetMode="External"/><Relationship Id="rId39" Type="http://schemas.openxmlformats.org/officeDocument/2006/relationships/hyperlink" Target="http://columbus.ibl.local/browse/measurement/8737/well=6.10" TargetMode="External"/><Relationship Id="rId21" Type="http://schemas.openxmlformats.org/officeDocument/2006/relationships/hyperlink" Target="http://columbus.ibl.local/browse/measurement/8737/well=8.5" TargetMode="External"/><Relationship Id="rId34" Type="http://schemas.openxmlformats.org/officeDocument/2006/relationships/hyperlink" Target="http://columbus.ibl.local/browse/measurement/8737/well=5.9" TargetMode="External"/><Relationship Id="rId42" Type="http://schemas.openxmlformats.org/officeDocument/2006/relationships/hyperlink" Target="http://columbus.ibl.local/browse/measurement/8737/well=5.11" TargetMode="External"/><Relationship Id="rId47" Type="http://schemas.openxmlformats.org/officeDocument/2006/relationships/hyperlink" Target="http://columbus.ibl.local/browse/measurement/8737/well=6.12" TargetMode="External"/><Relationship Id="rId7" Type="http://schemas.openxmlformats.org/officeDocument/2006/relationships/hyperlink" Target="http://columbus.ibl.local/browse/measurement/8737/well=6.2" TargetMode="External"/><Relationship Id="rId2" Type="http://schemas.openxmlformats.org/officeDocument/2006/relationships/hyperlink" Target="http://columbus.ibl.local/browse/measurement/8737/well=5.1" TargetMode="External"/><Relationship Id="rId16" Type="http://schemas.openxmlformats.org/officeDocument/2006/relationships/hyperlink" Target="http://columbus.ibl.local/browse/measurement/8737/well=7.4" TargetMode="External"/><Relationship Id="rId29" Type="http://schemas.openxmlformats.org/officeDocument/2006/relationships/hyperlink" Target="http://columbus.ibl.local/browse/measurement/8737/well=8.7" TargetMode="External"/><Relationship Id="rId11" Type="http://schemas.openxmlformats.org/officeDocument/2006/relationships/hyperlink" Target="http://columbus.ibl.local/browse/measurement/8737/well=6.3" TargetMode="External"/><Relationship Id="rId24" Type="http://schemas.openxmlformats.org/officeDocument/2006/relationships/hyperlink" Target="http://columbus.ibl.local/browse/measurement/8737/well=7.6" TargetMode="External"/><Relationship Id="rId32" Type="http://schemas.openxmlformats.org/officeDocument/2006/relationships/hyperlink" Target="http://columbus.ibl.local/browse/measurement/8737/well=7.8" TargetMode="External"/><Relationship Id="rId37" Type="http://schemas.openxmlformats.org/officeDocument/2006/relationships/hyperlink" Target="http://columbus.ibl.local/browse/measurement/8737/well=8.9" TargetMode="External"/><Relationship Id="rId40" Type="http://schemas.openxmlformats.org/officeDocument/2006/relationships/hyperlink" Target="http://columbus.ibl.local/browse/measurement/8737/well=7.10" TargetMode="External"/><Relationship Id="rId45" Type="http://schemas.openxmlformats.org/officeDocument/2006/relationships/hyperlink" Target="http://columbus.ibl.local/browse/measurement/8737/well=8.11" TargetMode="External"/><Relationship Id="rId5" Type="http://schemas.openxmlformats.org/officeDocument/2006/relationships/hyperlink" Target="http://columbus.ibl.local/browse/measurement/8737/well=8.1" TargetMode="External"/><Relationship Id="rId15" Type="http://schemas.openxmlformats.org/officeDocument/2006/relationships/hyperlink" Target="http://columbus.ibl.local/browse/measurement/8737/well=6.4" TargetMode="External"/><Relationship Id="rId23" Type="http://schemas.openxmlformats.org/officeDocument/2006/relationships/hyperlink" Target="http://columbus.ibl.local/browse/measurement/8737/well=6.6" TargetMode="External"/><Relationship Id="rId28" Type="http://schemas.openxmlformats.org/officeDocument/2006/relationships/hyperlink" Target="http://columbus.ibl.local/browse/measurement/8737/well=7.7" TargetMode="External"/><Relationship Id="rId36" Type="http://schemas.openxmlformats.org/officeDocument/2006/relationships/hyperlink" Target="http://columbus.ibl.local/browse/measurement/8737/well=7.9" TargetMode="External"/><Relationship Id="rId49" Type="http://schemas.openxmlformats.org/officeDocument/2006/relationships/hyperlink" Target="http://columbus.ibl.local/browse/measurement/8737/well=8.12" TargetMode="External"/><Relationship Id="rId10" Type="http://schemas.openxmlformats.org/officeDocument/2006/relationships/hyperlink" Target="http://columbus.ibl.local/browse/measurement/8737/well=5.3" TargetMode="External"/><Relationship Id="rId19" Type="http://schemas.openxmlformats.org/officeDocument/2006/relationships/hyperlink" Target="http://columbus.ibl.local/browse/measurement/8737/well=6.5" TargetMode="External"/><Relationship Id="rId31" Type="http://schemas.openxmlformats.org/officeDocument/2006/relationships/hyperlink" Target="http://columbus.ibl.local/browse/measurement/8737/well=6.8" TargetMode="External"/><Relationship Id="rId44" Type="http://schemas.openxmlformats.org/officeDocument/2006/relationships/hyperlink" Target="http://columbus.ibl.local/browse/measurement/8737/well=7.11" TargetMode="External"/><Relationship Id="rId4" Type="http://schemas.openxmlformats.org/officeDocument/2006/relationships/hyperlink" Target="http://columbus.ibl.local/browse/measurement/8737/well=7.1" TargetMode="External"/><Relationship Id="rId9" Type="http://schemas.openxmlformats.org/officeDocument/2006/relationships/hyperlink" Target="http://columbus.ibl.local/browse/measurement/8737/well=8.2" TargetMode="External"/><Relationship Id="rId14" Type="http://schemas.openxmlformats.org/officeDocument/2006/relationships/hyperlink" Target="http://columbus.ibl.local/browse/measurement/8737/well=5.4" TargetMode="External"/><Relationship Id="rId22" Type="http://schemas.openxmlformats.org/officeDocument/2006/relationships/hyperlink" Target="http://columbus.ibl.local/browse/measurement/8737/well=5.6" TargetMode="External"/><Relationship Id="rId27" Type="http://schemas.openxmlformats.org/officeDocument/2006/relationships/hyperlink" Target="http://columbus.ibl.local/browse/measurement/8737/well=6.7" TargetMode="External"/><Relationship Id="rId30" Type="http://schemas.openxmlformats.org/officeDocument/2006/relationships/hyperlink" Target="http://columbus.ibl.local/browse/measurement/8737/well=5.8" TargetMode="External"/><Relationship Id="rId35" Type="http://schemas.openxmlformats.org/officeDocument/2006/relationships/hyperlink" Target="http://columbus.ibl.local/browse/measurement/8737/well=6.9" TargetMode="External"/><Relationship Id="rId43" Type="http://schemas.openxmlformats.org/officeDocument/2006/relationships/hyperlink" Target="http://columbus.ibl.local/browse/measurement/8737/well=6.11" TargetMode="External"/><Relationship Id="rId48" Type="http://schemas.openxmlformats.org/officeDocument/2006/relationships/hyperlink" Target="http://columbus.ibl.local/browse/measurement/8737/well=7.12" TargetMode="External"/><Relationship Id="rId8" Type="http://schemas.openxmlformats.org/officeDocument/2006/relationships/hyperlink" Target="http://columbus.ibl.local/browse/measurement/8737/well=7.2" TargetMode="External"/><Relationship Id="rId3" Type="http://schemas.openxmlformats.org/officeDocument/2006/relationships/hyperlink" Target="http://columbus.ibl.local/browse/measurement/8737/well=6.1" TargetMode="External"/><Relationship Id="rId12" Type="http://schemas.openxmlformats.org/officeDocument/2006/relationships/hyperlink" Target="http://columbus.ibl.local/browse/measurement/8737/well=7.3" TargetMode="External"/><Relationship Id="rId17" Type="http://schemas.openxmlformats.org/officeDocument/2006/relationships/hyperlink" Target="http://columbus.ibl.local/browse/measurement/8737/well=8.4" TargetMode="External"/><Relationship Id="rId25" Type="http://schemas.openxmlformats.org/officeDocument/2006/relationships/hyperlink" Target="http://columbus.ibl.local/browse/measurement/8737/well=8.6" TargetMode="External"/><Relationship Id="rId33" Type="http://schemas.openxmlformats.org/officeDocument/2006/relationships/hyperlink" Target="http://columbus.ibl.local/browse/measurement/8737/well=8.8" TargetMode="External"/><Relationship Id="rId38" Type="http://schemas.openxmlformats.org/officeDocument/2006/relationships/hyperlink" Target="http://columbus.ibl.local/browse/measurement/8737/well=5.10" TargetMode="External"/><Relationship Id="rId46" Type="http://schemas.openxmlformats.org/officeDocument/2006/relationships/hyperlink" Target="http://columbus.ibl.local/browse/measurement/8737/well=5.12" TargetMode="External"/><Relationship Id="rId20" Type="http://schemas.openxmlformats.org/officeDocument/2006/relationships/hyperlink" Target="http://columbus.ibl.local/browse/measurement/8737/well=7.5" TargetMode="External"/><Relationship Id="rId41" Type="http://schemas.openxmlformats.org/officeDocument/2006/relationships/hyperlink" Target="http://columbus.ibl.local/browse/measurement/8737/well=8.10" TargetMode="External"/><Relationship Id="rId1" Type="http://schemas.openxmlformats.org/officeDocument/2006/relationships/hyperlink" Target="http://columbus.ibl.local/file/imageviewer/viewer/pane.htm" TargetMode="External"/><Relationship Id="rId6" Type="http://schemas.openxmlformats.org/officeDocument/2006/relationships/hyperlink" Target="http://columbus.ibl.local/browse/measurement/8737/well=5.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4"/>
  <sheetViews>
    <sheetView topLeftCell="A17" zoomScale="55" zoomScaleNormal="55" workbookViewId="0">
      <selection activeCell="E17" sqref="E17:E64"/>
    </sheetView>
  </sheetViews>
  <sheetFormatPr baseColWidth="10" defaultRowHeight="15" x14ac:dyDescent="0.25"/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>
        <v>3</v>
      </c>
    </row>
    <row r="5" spans="1:10" x14ac:dyDescent="0.25">
      <c r="A5" t="s">
        <v>2</v>
      </c>
    </row>
    <row r="6" spans="1:10" x14ac:dyDescent="0.25">
      <c r="A6">
        <v>5</v>
      </c>
    </row>
    <row r="7" spans="1:10" x14ac:dyDescent="0.25">
      <c r="A7">
        <v>6</v>
      </c>
    </row>
    <row r="8" spans="1:10" x14ac:dyDescent="0.25">
      <c r="A8">
        <v>7</v>
      </c>
    </row>
    <row r="9" spans="1:10" x14ac:dyDescent="0.25">
      <c r="A9">
        <v>8</v>
      </c>
    </row>
    <row r="10" spans="1:10" x14ac:dyDescent="0.25">
      <c r="A10">
        <v>9</v>
      </c>
    </row>
    <row r="11" spans="1:10" x14ac:dyDescent="0.25">
      <c r="A11">
        <v>10</v>
      </c>
    </row>
    <row r="12" spans="1:10" x14ac:dyDescent="0.25">
      <c r="A12">
        <v>11</v>
      </c>
    </row>
    <row r="13" spans="1:10" x14ac:dyDescent="0.25">
      <c r="A13">
        <v>12</v>
      </c>
    </row>
    <row r="14" spans="1:10" x14ac:dyDescent="0.25">
      <c r="A14">
        <v>13</v>
      </c>
    </row>
    <row r="15" spans="1:10" ht="15" customHeight="1" x14ac:dyDescent="0.25">
      <c r="A15" s="9" t="s">
        <v>3</v>
      </c>
      <c r="B15" s="9"/>
      <c r="C15" s="9"/>
      <c r="D15" s="9"/>
      <c r="E15" s="9"/>
      <c r="F15" s="9"/>
      <c r="G15" s="9"/>
      <c r="H15" s="9"/>
      <c r="I15" s="9"/>
      <c r="J15" s="9"/>
    </row>
    <row r="16" spans="1:10" ht="120" x14ac:dyDescent="0.25">
      <c r="A16" s="1" t="s">
        <v>4</v>
      </c>
      <c r="B16" s="1" t="s">
        <v>5</v>
      </c>
      <c r="C16" s="1" t="s">
        <v>6</v>
      </c>
      <c r="D16" s="1" t="s">
        <v>7</v>
      </c>
      <c r="E16" s="1" t="s">
        <v>8</v>
      </c>
      <c r="F16" s="1" t="s">
        <v>9</v>
      </c>
      <c r="G16" s="1" t="s">
        <v>10</v>
      </c>
      <c r="H16" s="1" t="s">
        <v>11</v>
      </c>
      <c r="I16" s="1" t="s">
        <v>12</v>
      </c>
      <c r="J16" s="1" t="s">
        <v>13</v>
      </c>
    </row>
    <row r="17" spans="1:10" x14ac:dyDescent="0.25">
      <c r="A17" s="3">
        <v>5</v>
      </c>
      <c r="B17" s="3">
        <v>1</v>
      </c>
      <c r="C17" s="2" t="s">
        <v>14</v>
      </c>
      <c r="D17" s="3">
        <v>65</v>
      </c>
      <c r="E17" s="3" t="s">
        <v>15</v>
      </c>
      <c r="F17" s="3" t="s">
        <v>16</v>
      </c>
      <c r="G17" s="3" t="s">
        <v>17</v>
      </c>
      <c r="H17" s="3" t="s">
        <v>18</v>
      </c>
      <c r="I17" s="3" t="s">
        <v>19</v>
      </c>
      <c r="J17" s="3">
        <v>6</v>
      </c>
    </row>
    <row r="18" spans="1:10" x14ac:dyDescent="0.25">
      <c r="A18" s="3">
        <v>6</v>
      </c>
      <c r="B18" s="3">
        <v>1</v>
      </c>
      <c r="C18" s="2" t="s">
        <v>20</v>
      </c>
      <c r="D18" s="3">
        <v>72</v>
      </c>
      <c r="E18" s="3" t="s">
        <v>21</v>
      </c>
      <c r="F18" s="3" t="s">
        <v>22</v>
      </c>
      <c r="G18" s="3" t="s">
        <v>23</v>
      </c>
      <c r="H18" s="3" t="s">
        <v>24</v>
      </c>
      <c r="I18" s="3" t="s">
        <v>25</v>
      </c>
      <c r="J18" s="3">
        <v>6</v>
      </c>
    </row>
    <row r="19" spans="1:10" x14ac:dyDescent="0.25">
      <c r="A19" s="3">
        <v>7</v>
      </c>
      <c r="B19" s="3">
        <v>1</v>
      </c>
      <c r="C19" s="2" t="s">
        <v>26</v>
      </c>
      <c r="D19" s="3">
        <v>75</v>
      </c>
      <c r="E19" s="3" t="s">
        <v>27</v>
      </c>
      <c r="F19" s="3" t="s">
        <v>28</v>
      </c>
      <c r="G19" s="3" t="s">
        <v>29</v>
      </c>
      <c r="H19" s="3" t="s">
        <v>30</v>
      </c>
      <c r="I19" s="3" t="s">
        <v>31</v>
      </c>
      <c r="J19" s="3">
        <v>6</v>
      </c>
    </row>
    <row r="20" spans="1:10" x14ac:dyDescent="0.25">
      <c r="A20" s="3">
        <v>8</v>
      </c>
      <c r="B20" s="3">
        <v>1</v>
      </c>
      <c r="C20" s="2" t="s">
        <v>32</v>
      </c>
      <c r="D20" s="3">
        <v>73</v>
      </c>
      <c r="E20" s="3" t="s">
        <v>33</v>
      </c>
      <c r="F20" s="3" t="s">
        <v>34</v>
      </c>
      <c r="G20" s="3" t="s">
        <v>35</v>
      </c>
      <c r="H20" s="3" t="s">
        <v>36</v>
      </c>
      <c r="I20" s="3" t="s">
        <v>37</v>
      </c>
      <c r="J20" s="3">
        <v>6</v>
      </c>
    </row>
    <row r="21" spans="1:10" x14ac:dyDescent="0.25">
      <c r="A21" s="3">
        <v>5</v>
      </c>
      <c r="B21" s="3">
        <v>2</v>
      </c>
      <c r="C21" s="2" t="s">
        <v>38</v>
      </c>
      <c r="D21" s="3">
        <v>100</v>
      </c>
      <c r="E21" s="3" t="s">
        <v>39</v>
      </c>
      <c r="F21" s="3" t="s">
        <v>40</v>
      </c>
      <c r="G21" s="3" t="s">
        <v>41</v>
      </c>
      <c r="H21" s="3" t="s">
        <v>42</v>
      </c>
      <c r="I21" s="3" t="s">
        <v>43</v>
      </c>
      <c r="J21" s="3">
        <v>6</v>
      </c>
    </row>
    <row r="22" spans="1:10" x14ac:dyDescent="0.25">
      <c r="A22" s="3">
        <v>6</v>
      </c>
      <c r="B22" s="3">
        <v>2</v>
      </c>
      <c r="C22" s="2" t="s">
        <v>44</v>
      </c>
      <c r="D22" s="3">
        <v>84</v>
      </c>
      <c r="E22" s="3" t="s">
        <v>45</v>
      </c>
      <c r="F22" s="3" t="s">
        <v>46</v>
      </c>
      <c r="G22" s="3" t="s">
        <v>47</v>
      </c>
      <c r="H22" s="3" t="s">
        <v>48</v>
      </c>
      <c r="I22" s="3" t="s">
        <v>49</v>
      </c>
      <c r="J22" s="3">
        <v>6</v>
      </c>
    </row>
    <row r="23" spans="1:10" x14ac:dyDescent="0.25">
      <c r="A23" s="3">
        <v>7</v>
      </c>
      <c r="B23" s="3">
        <v>2</v>
      </c>
      <c r="C23" s="2" t="s">
        <v>50</v>
      </c>
      <c r="D23" s="3">
        <v>46</v>
      </c>
      <c r="E23" s="3" t="s">
        <v>51</v>
      </c>
      <c r="F23" s="3" t="s">
        <v>52</v>
      </c>
      <c r="G23" s="3" t="s">
        <v>53</v>
      </c>
      <c r="H23" s="3" t="s">
        <v>54</v>
      </c>
      <c r="I23" s="3" t="s">
        <v>55</v>
      </c>
      <c r="J23" s="3">
        <v>6</v>
      </c>
    </row>
    <row r="24" spans="1:10" x14ac:dyDescent="0.25">
      <c r="A24" s="3">
        <v>8</v>
      </c>
      <c r="B24" s="3">
        <v>2</v>
      </c>
      <c r="C24" s="2" t="s">
        <v>56</v>
      </c>
      <c r="D24" s="3">
        <v>58</v>
      </c>
      <c r="E24" s="3" t="s">
        <v>57</v>
      </c>
      <c r="F24" s="3" t="s">
        <v>58</v>
      </c>
      <c r="G24" s="3" t="s">
        <v>59</v>
      </c>
      <c r="H24" s="3" t="s">
        <v>60</v>
      </c>
      <c r="I24" s="3" t="s">
        <v>61</v>
      </c>
      <c r="J24" s="3">
        <v>6</v>
      </c>
    </row>
    <row r="25" spans="1:10" x14ac:dyDescent="0.25">
      <c r="A25" s="3">
        <v>5</v>
      </c>
      <c r="B25" s="3">
        <v>3</v>
      </c>
      <c r="C25" s="2" t="s">
        <v>62</v>
      </c>
      <c r="D25" s="3">
        <v>75</v>
      </c>
      <c r="E25" s="3" t="s">
        <v>63</v>
      </c>
      <c r="F25" s="3" t="s">
        <v>64</v>
      </c>
      <c r="G25" s="3" t="s">
        <v>65</v>
      </c>
      <c r="H25" s="3" t="s">
        <v>66</v>
      </c>
      <c r="I25" s="3" t="s">
        <v>67</v>
      </c>
      <c r="J25" s="3">
        <v>6</v>
      </c>
    </row>
    <row r="26" spans="1:10" x14ac:dyDescent="0.25">
      <c r="A26" s="3">
        <v>6</v>
      </c>
      <c r="B26" s="3">
        <v>3</v>
      </c>
      <c r="C26" s="2" t="s">
        <v>68</v>
      </c>
      <c r="D26" s="3">
        <v>97</v>
      </c>
      <c r="E26" s="3" t="s">
        <v>69</v>
      </c>
      <c r="F26" s="3" t="s">
        <v>70</v>
      </c>
      <c r="G26" s="3" t="s">
        <v>71</v>
      </c>
      <c r="H26" s="3" t="s">
        <v>72</v>
      </c>
      <c r="I26" s="3" t="s">
        <v>73</v>
      </c>
      <c r="J26" s="3">
        <v>6</v>
      </c>
    </row>
    <row r="27" spans="1:10" x14ac:dyDescent="0.25">
      <c r="A27" s="3">
        <v>7</v>
      </c>
      <c r="B27" s="3">
        <v>3</v>
      </c>
      <c r="C27" s="2" t="s">
        <v>74</v>
      </c>
      <c r="D27" s="3">
        <v>63</v>
      </c>
      <c r="E27" s="3" t="s">
        <v>75</v>
      </c>
      <c r="F27" s="3" t="s">
        <v>76</v>
      </c>
      <c r="G27" s="3" t="s">
        <v>77</v>
      </c>
      <c r="H27" s="3" t="s">
        <v>78</v>
      </c>
      <c r="I27" s="3" t="s">
        <v>79</v>
      </c>
      <c r="J27" s="3">
        <v>6</v>
      </c>
    </row>
    <row r="28" spans="1:10" x14ac:dyDescent="0.25">
      <c r="A28" s="3">
        <v>8</v>
      </c>
      <c r="B28" s="3">
        <v>3</v>
      </c>
      <c r="C28" s="2" t="s">
        <v>80</v>
      </c>
      <c r="D28" s="3">
        <v>62</v>
      </c>
      <c r="E28" s="3" t="s">
        <v>81</v>
      </c>
      <c r="F28" s="3" t="s">
        <v>82</v>
      </c>
      <c r="G28" s="3" t="s">
        <v>83</v>
      </c>
      <c r="H28" s="3" t="s">
        <v>84</v>
      </c>
      <c r="I28" s="3" t="s">
        <v>85</v>
      </c>
      <c r="J28" s="3">
        <v>6</v>
      </c>
    </row>
    <row r="29" spans="1:10" x14ac:dyDescent="0.25">
      <c r="A29" s="3">
        <v>5</v>
      </c>
      <c r="B29" s="3">
        <v>4</v>
      </c>
      <c r="C29" s="2" t="s">
        <v>86</v>
      </c>
      <c r="D29" s="3">
        <v>78</v>
      </c>
      <c r="E29" s="3" t="s">
        <v>87</v>
      </c>
      <c r="F29" s="3" t="s">
        <v>88</v>
      </c>
      <c r="G29" s="3" t="s">
        <v>89</v>
      </c>
      <c r="H29" s="3" t="s">
        <v>90</v>
      </c>
      <c r="I29" s="3" t="s">
        <v>91</v>
      </c>
      <c r="J29" s="3">
        <v>6</v>
      </c>
    </row>
    <row r="30" spans="1:10" x14ac:dyDescent="0.25">
      <c r="A30" s="3">
        <v>6</v>
      </c>
      <c r="B30" s="3">
        <v>4</v>
      </c>
      <c r="C30" s="2" t="s">
        <v>92</v>
      </c>
      <c r="D30" s="3">
        <v>106</v>
      </c>
      <c r="E30" s="3" t="s">
        <v>93</v>
      </c>
      <c r="F30" s="3" t="s">
        <v>94</v>
      </c>
      <c r="G30" s="3" t="s">
        <v>95</v>
      </c>
      <c r="H30" s="3" t="s">
        <v>96</v>
      </c>
      <c r="I30" s="3" t="s">
        <v>97</v>
      </c>
      <c r="J30" s="3">
        <v>6</v>
      </c>
    </row>
    <row r="31" spans="1:10" x14ac:dyDescent="0.25">
      <c r="A31" s="3">
        <v>7</v>
      </c>
      <c r="B31" s="3">
        <v>4</v>
      </c>
      <c r="C31" s="2" t="s">
        <v>98</v>
      </c>
      <c r="D31" s="3">
        <v>60</v>
      </c>
      <c r="E31" s="3" t="s">
        <v>99</v>
      </c>
      <c r="F31" s="3" t="s">
        <v>100</v>
      </c>
      <c r="G31" s="3" t="s">
        <v>101</v>
      </c>
      <c r="H31" s="3" t="s">
        <v>102</v>
      </c>
      <c r="I31" s="3" t="s">
        <v>103</v>
      </c>
      <c r="J31" s="3">
        <v>6</v>
      </c>
    </row>
    <row r="32" spans="1:10" x14ac:dyDescent="0.25">
      <c r="A32" s="3">
        <v>8</v>
      </c>
      <c r="B32" s="3">
        <v>4</v>
      </c>
      <c r="C32" s="2" t="s">
        <v>104</v>
      </c>
      <c r="D32" s="3">
        <v>81</v>
      </c>
      <c r="E32" s="3" t="s">
        <v>105</v>
      </c>
      <c r="F32" s="3" t="s">
        <v>106</v>
      </c>
      <c r="G32" s="3" t="s">
        <v>107</v>
      </c>
      <c r="H32" s="3" t="s">
        <v>108</v>
      </c>
      <c r="I32" s="3" t="s">
        <v>109</v>
      </c>
      <c r="J32" s="3">
        <v>6</v>
      </c>
    </row>
    <row r="33" spans="1:10" x14ac:dyDescent="0.25">
      <c r="A33" s="3">
        <v>5</v>
      </c>
      <c r="B33" s="3">
        <v>5</v>
      </c>
      <c r="C33" s="2" t="s">
        <v>110</v>
      </c>
      <c r="D33" s="3">
        <v>101</v>
      </c>
      <c r="E33" s="3" t="s">
        <v>111</v>
      </c>
      <c r="F33" s="3" t="s">
        <v>112</v>
      </c>
      <c r="G33" s="3" t="s">
        <v>113</v>
      </c>
      <c r="H33" s="3" t="s">
        <v>114</v>
      </c>
      <c r="I33" s="3" t="s">
        <v>115</v>
      </c>
      <c r="J33" s="3">
        <v>6</v>
      </c>
    </row>
    <row r="34" spans="1:10" x14ac:dyDescent="0.25">
      <c r="A34" s="3">
        <v>6</v>
      </c>
      <c r="B34" s="3">
        <v>5</v>
      </c>
      <c r="C34" s="2" t="s">
        <v>116</v>
      </c>
      <c r="D34" s="3">
        <v>105</v>
      </c>
      <c r="E34" s="3" t="s">
        <v>117</v>
      </c>
      <c r="F34" s="3" t="s">
        <v>118</v>
      </c>
      <c r="G34" s="3" t="s">
        <v>119</v>
      </c>
      <c r="H34" s="3" t="s">
        <v>120</v>
      </c>
      <c r="I34" s="3" t="s">
        <v>121</v>
      </c>
      <c r="J34" s="3">
        <v>6</v>
      </c>
    </row>
    <row r="35" spans="1:10" x14ac:dyDescent="0.25">
      <c r="A35" s="3">
        <v>7</v>
      </c>
      <c r="B35" s="3">
        <v>5</v>
      </c>
      <c r="C35" s="2" t="s">
        <v>122</v>
      </c>
      <c r="D35" s="3">
        <v>72</v>
      </c>
      <c r="E35" s="3" t="s">
        <v>123</v>
      </c>
      <c r="F35" s="3" t="s">
        <v>124</v>
      </c>
      <c r="G35" s="3" t="s">
        <v>125</v>
      </c>
      <c r="H35" s="3" t="s">
        <v>126</v>
      </c>
      <c r="I35" s="3" t="s">
        <v>127</v>
      </c>
      <c r="J35" s="3">
        <v>6</v>
      </c>
    </row>
    <row r="36" spans="1:10" x14ac:dyDescent="0.25">
      <c r="A36" s="3">
        <v>8</v>
      </c>
      <c r="B36" s="3">
        <v>5</v>
      </c>
      <c r="C36" s="2" t="s">
        <v>128</v>
      </c>
      <c r="D36" s="3">
        <v>55</v>
      </c>
      <c r="E36" s="3" t="s">
        <v>129</v>
      </c>
      <c r="F36" s="3" t="s">
        <v>130</v>
      </c>
      <c r="G36" s="3" t="s">
        <v>131</v>
      </c>
      <c r="H36" s="3" t="s">
        <v>132</v>
      </c>
      <c r="I36" s="3" t="s">
        <v>133</v>
      </c>
      <c r="J36" s="3">
        <v>6</v>
      </c>
    </row>
    <row r="37" spans="1:10" x14ac:dyDescent="0.25">
      <c r="A37" s="3">
        <v>5</v>
      </c>
      <c r="B37" s="3">
        <v>6</v>
      </c>
      <c r="C37" s="2" t="s">
        <v>134</v>
      </c>
      <c r="D37" s="3">
        <v>122</v>
      </c>
      <c r="E37" s="3" t="s">
        <v>135</v>
      </c>
      <c r="F37" s="3" t="s">
        <v>136</v>
      </c>
      <c r="G37" s="3" t="s">
        <v>137</v>
      </c>
      <c r="H37" s="3" t="s">
        <v>138</v>
      </c>
      <c r="I37" s="3" t="s">
        <v>139</v>
      </c>
      <c r="J37" s="3">
        <v>6</v>
      </c>
    </row>
    <row r="38" spans="1:10" x14ac:dyDescent="0.25">
      <c r="A38" s="3">
        <v>6</v>
      </c>
      <c r="B38" s="3">
        <v>6</v>
      </c>
      <c r="C38" s="2" t="s">
        <v>140</v>
      </c>
      <c r="D38" s="3">
        <v>92</v>
      </c>
      <c r="E38" s="3" t="s">
        <v>141</v>
      </c>
      <c r="F38" s="3" t="s">
        <v>142</v>
      </c>
      <c r="G38" s="3" t="s">
        <v>143</v>
      </c>
      <c r="H38" s="3" t="s">
        <v>144</v>
      </c>
      <c r="I38" s="3" t="s">
        <v>145</v>
      </c>
      <c r="J38" s="3">
        <v>6</v>
      </c>
    </row>
    <row r="39" spans="1:10" x14ac:dyDescent="0.25">
      <c r="A39" s="3">
        <v>7</v>
      </c>
      <c r="B39" s="3">
        <v>6</v>
      </c>
      <c r="C39" s="2" t="s">
        <v>146</v>
      </c>
      <c r="D39" s="3">
        <v>103</v>
      </c>
      <c r="E39" s="3" t="s">
        <v>147</v>
      </c>
      <c r="F39" s="3" t="s">
        <v>148</v>
      </c>
      <c r="G39" s="3" t="s">
        <v>149</v>
      </c>
      <c r="H39" s="3" t="s">
        <v>150</v>
      </c>
      <c r="I39" s="3" t="s">
        <v>151</v>
      </c>
      <c r="J39" s="3">
        <v>6</v>
      </c>
    </row>
    <row r="40" spans="1:10" x14ac:dyDescent="0.25">
      <c r="A40" s="3">
        <v>8</v>
      </c>
      <c r="B40" s="3">
        <v>6</v>
      </c>
      <c r="C40" s="2" t="s">
        <v>152</v>
      </c>
      <c r="D40" s="3">
        <v>110</v>
      </c>
      <c r="E40" s="3" t="s">
        <v>153</v>
      </c>
      <c r="F40" s="3" t="s">
        <v>154</v>
      </c>
      <c r="G40" s="3" t="s">
        <v>155</v>
      </c>
      <c r="H40" s="3" t="s">
        <v>156</v>
      </c>
      <c r="I40" s="3" t="s">
        <v>157</v>
      </c>
      <c r="J40" s="3">
        <v>6</v>
      </c>
    </row>
    <row r="41" spans="1:10" x14ac:dyDescent="0.25">
      <c r="A41" s="3">
        <v>5</v>
      </c>
      <c r="B41" s="3">
        <v>7</v>
      </c>
      <c r="C41" s="2" t="s">
        <v>158</v>
      </c>
      <c r="D41" s="3">
        <v>127</v>
      </c>
      <c r="E41" s="3" t="s">
        <v>159</v>
      </c>
      <c r="F41" s="3" t="s">
        <v>160</v>
      </c>
      <c r="G41" s="3" t="s">
        <v>161</v>
      </c>
      <c r="H41" s="3" t="s">
        <v>162</v>
      </c>
      <c r="I41" s="3" t="s">
        <v>163</v>
      </c>
      <c r="J41" s="3">
        <v>6</v>
      </c>
    </row>
    <row r="42" spans="1:10" x14ac:dyDescent="0.25">
      <c r="A42" s="3">
        <v>6</v>
      </c>
      <c r="B42" s="3">
        <v>7</v>
      </c>
      <c r="C42" s="2" t="s">
        <v>164</v>
      </c>
      <c r="D42" s="3">
        <v>123</v>
      </c>
      <c r="E42" s="3">
        <v>1</v>
      </c>
      <c r="F42" s="3" t="s">
        <v>165</v>
      </c>
      <c r="G42" s="3" t="s">
        <v>166</v>
      </c>
      <c r="H42" s="3" t="s">
        <v>167</v>
      </c>
      <c r="I42" s="3" t="s">
        <v>168</v>
      </c>
      <c r="J42" s="3">
        <v>6</v>
      </c>
    </row>
    <row r="43" spans="1:10" x14ac:dyDescent="0.25">
      <c r="A43" s="3">
        <v>7</v>
      </c>
      <c r="B43" s="3">
        <v>7</v>
      </c>
      <c r="C43" s="2" t="s">
        <v>169</v>
      </c>
      <c r="D43" s="3">
        <v>125</v>
      </c>
      <c r="E43" s="3" t="s">
        <v>170</v>
      </c>
      <c r="F43" s="3" t="s">
        <v>171</v>
      </c>
      <c r="G43" s="3" t="s">
        <v>172</v>
      </c>
      <c r="H43" s="3" t="s">
        <v>173</v>
      </c>
      <c r="I43" s="3" t="s">
        <v>174</v>
      </c>
      <c r="J43" s="3">
        <v>6</v>
      </c>
    </row>
    <row r="44" spans="1:10" x14ac:dyDescent="0.25">
      <c r="A44" s="3">
        <v>8</v>
      </c>
      <c r="B44" s="3">
        <v>7</v>
      </c>
      <c r="C44" s="2" t="s">
        <v>175</v>
      </c>
      <c r="D44" s="3">
        <v>95</v>
      </c>
      <c r="E44" s="3" t="s">
        <v>176</v>
      </c>
      <c r="F44" s="3" t="s">
        <v>177</v>
      </c>
      <c r="G44" s="3" t="s">
        <v>178</v>
      </c>
      <c r="H44" s="3" t="s">
        <v>179</v>
      </c>
      <c r="I44" s="3" t="s">
        <v>180</v>
      </c>
      <c r="J44" s="3">
        <v>6</v>
      </c>
    </row>
    <row r="45" spans="1:10" x14ac:dyDescent="0.25">
      <c r="A45" s="3">
        <v>5</v>
      </c>
      <c r="B45" s="3">
        <v>8</v>
      </c>
      <c r="C45" s="2" t="s">
        <v>181</v>
      </c>
      <c r="D45" s="3">
        <v>140</v>
      </c>
      <c r="E45" s="3" t="s">
        <v>182</v>
      </c>
      <c r="F45" s="3" t="s">
        <v>183</v>
      </c>
      <c r="G45" s="3" t="s">
        <v>184</v>
      </c>
      <c r="H45" s="3" t="s">
        <v>185</v>
      </c>
      <c r="I45" s="3" t="s">
        <v>186</v>
      </c>
      <c r="J45" s="3">
        <v>6</v>
      </c>
    </row>
    <row r="46" spans="1:10" x14ac:dyDescent="0.25">
      <c r="A46" s="3">
        <v>6</v>
      </c>
      <c r="B46" s="3">
        <v>8</v>
      </c>
      <c r="C46" s="2" t="s">
        <v>187</v>
      </c>
      <c r="D46" s="3">
        <v>105</v>
      </c>
      <c r="E46" s="3" t="s">
        <v>188</v>
      </c>
      <c r="F46" s="3" t="s">
        <v>189</v>
      </c>
      <c r="G46" s="3" t="s">
        <v>190</v>
      </c>
      <c r="H46" s="3" t="s">
        <v>191</v>
      </c>
      <c r="I46" s="3" t="s">
        <v>192</v>
      </c>
      <c r="J46" s="3">
        <v>6</v>
      </c>
    </row>
    <row r="47" spans="1:10" x14ac:dyDescent="0.25">
      <c r="A47" s="3">
        <v>7</v>
      </c>
      <c r="B47" s="3">
        <v>8</v>
      </c>
      <c r="C47" s="2" t="s">
        <v>193</v>
      </c>
      <c r="D47" s="3">
        <v>92</v>
      </c>
      <c r="E47" s="3" t="s">
        <v>194</v>
      </c>
      <c r="F47" s="3" t="s">
        <v>195</v>
      </c>
      <c r="G47" s="3" t="s">
        <v>196</v>
      </c>
      <c r="H47" s="3" t="s">
        <v>197</v>
      </c>
      <c r="I47" s="3" t="s">
        <v>198</v>
      </c>
      <c r="J47" s="3">
        <v>6</v>
      </c>
    </row>
    <row r="48" spans="1:10" x14ac:dyDescent="0.25">
      <c r="A48" s="3">
        <v>8</v>
      </c>
      <c r="B48" s="3">
        <v>8</v>
      </c>
      <c r="C48" s="2" t="s">
        <v>199</v>
      </c>
      <c r="D48" s="3">
        <v>91</v>
      </c>
      <c r="E48" s="3" t="s">
        <v>200</v>
      </c>
      <c r="F48" s="3" t="s">
        <v>201</v>
      </c>
      <c r="G48" s="3" t="s">
        <v>202</v>
      </c>
      <c r="H48" s="3" t="s">
        <v>203</v>
      </c>
      <c r="I48" s="3" t="s">
        <v>204</v>
      </c>
      <c r="J48" s="3">
        <v>6</v>
      </c>
    </row>
    <row r="49" spans="1:10" x14ac:dyDescent="0.25">
      <c r="A49" s="3">
        <v>5</v>
      </c>
      <c r="B49" s="3">
        <v>9</v>
      </c>
      <c r="C49" s="2" t="s">
        <v>205</v>
      </c>
      <c r="D49" s="3">
        <v>132</v>
      </c>
      <c r="E49" s="3" t="s">
        <v>206</v>
      </c>
      <c r="F49" s="3" t="s">
        <v>207</v>
      </c>
      <c r="G49" s="3" t="s">
        <v>208</v>
      </c>
      <c r="H49" s="3" t="s">
        <v>209</v>
      </c>
      <c r="I49" s="3" t="s">
        <v>210</v>
      </c>
      <c r="J49" s="3">
        <v>6</v>
      </c>
    </row>
    <row r="50" spans="1:10" x14ac:dyDescent="0.25">
      <c r="A50" s="3">
        <v>6</v>
      </c>
      <c r="B50" s="3">
        <v>9</v>
      </c>
      <c r="C50" s="2" t="s">
        <v>211</v>
      </c>
      <c r="D50" s="3">
        <v>111</v>
      </c>
      <c r="E50" s="3" t="s">
        <v>212</v>
      </c>
      <c r="F50" s="3" t="s">
        <v>213</v>
      </c>
      <c r="G50" s="3" t="s">
        <v>214</v>
      </c>
      <c r="H50" s="3" t="s">
        <v>215</v>
      </c>
      <c r="I50" s="3" t="s">
        <v>216</v>
      </c>
      <c r="J50" s="3">
        <v>6</v>
      </c>
    </row>
    <row r="51" spans="1:10" x14ac:dyDescent="0.25">
      <c r="A51" s="3">
        <v>7</v>
      </c>
      <c r="B51" s="3">
        <v>9</v>
      </c>
      <c r="C51" s="2" t="s">
        <v>217</v>
      </c>
      <c r="D51" s="3">
        <v>143</v>
      </c>
      <c r="E51" s="3" t="s">
        <v>218</v>
      </c>
      <c r="F51" s="3" t="s">
        <v>219</v>
      </c>
      <c r="G51" s="3" t="s">
        <v>220</v>
      </c>
      <c r="H51" s="3" t="s">
        <v>221</v>
      </c>
      <c r="I51" s="3" t="s">
        <v>222</v>
      </c>
      <c r="J51" s="3">
        <v>6</v>
      </c>
    </row>
    <row r="52" spans="1:10" x14ac:dyDescent="0.25">
      <c r="A52" s="3">
        <v>8</v>
      </c>
      <c r="B52" s="3">
        <v>9</v>
      </c>
      <c r="C52" s="2" t="s">
        <v>223</v>
      </c>
      <c r="D52" s="3">
        <v>92</v>
      </c>
      <c r="E52" s="3" t="s">
        <v>224</v>
      </c>
      <c r="F52" s="3" t="s">
        <v>225</v>
      </c>
      <c r="G52" s="3" t="s">
        <v>226</v>
      </c>
      <c r="H52" s="3" t="s">
        <v>227</v>
      </c>
      <c r="I52" s="3" t="s">
        <v>228</v>
      </c>
      <c r="J52" s="3">
        <v>6</v>
      </c>
    </row>
    <row r="53" spans="1:10" x14ac:dyDescent="0.25">
      <c r="A53" s="3">
        <v>5</v>
      </c>
      <c r="B53" s="3">
        <v>10</v>
      </c>
      <c r="C53" s="2" t="s">
        <v>229</v>
      </c>
      <c r="D53" s="3">
        <v>117</v>
      </c>
      <c r="E53" s="3" t="s">
        <v>230</v>
      </c>
      <c r="F53" s="3" t="s">
        <v>231</v>
      </c>
      <c r="G53" s="3" t="s">
        <v>232</v>
      </c>
      <c r="H53" s="3" t="s">
        <v>233</v>
      </c>
      <c r="I53" s="3" t="s">
        <v>234</v>
      </c>
      <c r="J53" s="3">
        <v>6</v>
      </c>
    </row>
    <row r="54" spans="1:10" x14ac:dyDescent="0.25">
      <c r="A54" s="3">
        <v>6</v>
      </c>
      <c r="B54" s="3">
        <v>10</v>
      </c>
      <c r="C54" s="2" t="s">
        <v>235</v>
      </c>
      <c r="D54" s="3">
        <v>131</v>
      </c>
      <c r="E54" s="3" t="s">
        <v>236</v>
      </c>
      <c r="F54" s="3" t="s">
        <v>237</v>
      </c>
      <c r="G54" s="3" t="s">
        <v>238</v>
      </c>
      <c r="H54" s="3" t="s">
        <v>239</v>
      </c>
      <c r="I54" s="3" t="s">
        <v>240</v>
      </c>
      <c r="J54" s="3">
        <v>6</v>
      </c>
    </row>
    <row r="55" spans="1:10" x14ac:dyDescent="0.25">
      <c r="A55" s="3">
        <v>7</v>
      </c>
      <c r="B55" s="3">
        <v>10</v>
      </c>
      <c r="C55" s="2" t="s">
        <v>241</v>
      </c>
      <c r="D55" s="3">
        <v>117</v>
      </c>
      <c r="E55" s="3" t="s">
        <v>242</v>
      </c>
      <c r="F55" s="3" t="s">
        <v>243</v>
      </c>
      <c r="G55" s="3" t="s">
        <v>244</v>
      </c>
      <c r="H55" s="3" t="s">
        <v>245</v>
      </c>
      <c r="I55" s="3" t="s">
        <v>246</v>
      </c>
      <c r="J55" s="3">
        <v>6</v>
      </c>
    </row>
    <row r="56" spans="1:10" x14ac:dyDescent="0.25">
      <c r="A56" s="3">
        <v>8</v>
      </c>
      <c r="B56" s="3">
        <v>10</v>
      </c>
      <c r="C56" s="2" t="s">
        <v>247</v>
      </c>
      <c r="D56" s="3">
        <v>158</v>
      </c>
      <c r="E56" s="3" t="s">
        <v>248</v>
      </c>
      <c r="F56" s="3" t="s">
        <v>249</v>
      </c>
      <c r="G56" s="3" t="s">
        <v>250</v>
      </c>
      <c r="H56" s="3" t="s">
        <v>251</v>
      </c>
      <c r="I56" s="3" t="s">
        <v>252</v>
      </c>
      <c r="J56" s="3">
        <v>6</v>
      </c>
    </row>
    <row r="57" spans="1:10" x14ac:dyDescent="0.25">
      <c r="A57" s="3">
        <v>5</v>
      </c>
      <c r="B57" s="3">
        <v>11</v>
      </c>
      <c r="C57" s="2" t="s">
        <v>253</v>
      </c>
      <c r="D57" s="3">
        <v>125</v>
      </c>
      <c r="E57" s="3" t="s">
        <v>254</v>
      </c>
      <c r="F57" s="3" t="s">
        <v>255</v>
      </c>
      <c r="G57" s="3" t="s">
        <v>256</v>
      </c>
      <c r="H57" s="3" t="s">
        <v>257</v>
      </c>
      <c r="I57" s="3" t="s">
        <v>258</v>
      </c>
      <c r="J57" s="3">
        <v>6</v>
      </c>
    </row>
    <row r="58" spans="1:10" x14ac:dyDescent="0.25">
      <c r="A58" s="3">
        <v>6</v>
      </c>
      <c r="B58" s="3">
        <v>11</v>
      </c>
      <c r="C58" s="2" t="s">
        <v>259</v>
      </c>
      <c r="D58" s="3">
        <v>141</v>
      </c>
      <c r="E58" s="3" t="s">
        <v>260</v>
      </c>
      <c r="F58" s="3" t="s">
        <v>261</v>
      </c>
      <c r="G58" s="3" t="s">
        <v>262</v>
      </c>
      <c r="H58" s="3" t="s">
        <v>263</v>
      </c>
      <c r="I58" s="3" t="s">
        <v>264</v>
      </c>
      <c r="J58" s="3">
        <v>6</v>
      </c>
    </row>
    <row r="59" spans="1:10" x14ac:dyDescent="0.25">
      <c r="A59" s="3">
        <v>7</v>
      </c>
      <c r="B59" s="3">
        <v>11</v>
      </c>
      <c r="C59" s="2" t="s">
        <v>265</v>
      </c>
      <c r="D59" s="3">
        <v>114</v>
      </c>
      <c r="E59" s="3" t="s">
        <v>266</v>
      </c>
      <c r="F59" s="3" t="s">
        <v>267</v>
      </c>
      <c r="G59" s="3" t="s">
        <v>268</v>
      </c>
      <c r="H59" s="3" t="s">
        <v>269</v>
      </c>
      <c r="I59" s="3" t="s">
        <v>270</v>
      </c>
      <c r="J59" s="3">
        <v>6</v>
      </c>
    </row>
    <row r="60" spans="1:10" x14ac:dyDescent="0.25">
      <c r="A60" s="3">
        <v>8</v>
      </c>
      <c r="B60" s="3">
        <v>11</v>
      </c>
      <c r="C60" s="2" t="s">
        <v>271</v>
      </c>
      <c r="D60" s="3">
        <v>110</v>
      </c>
      <c r="E60" s="3" t="s">
        <v>272</v>
      </c>
      <c r="F60" s="3" t="s">
        <v>273</v>
      </c>
      <c r="G60" s="3" t="s">
        <v>274</v>
      </c>
      <c r="H60" s="3" t="s">
        <v>275</v>
      </c>
      <c r="I60" s="3" t="s">
        <v>276</v>
      </c>
      <c r="J60" s="3">
        <v>6</v>
      </c>
    </row>
    <row r="61" spans="1:10" x14ac:dyDescent="0.25">
      <c r="A61" s="3">
        <v>5</v>
      </c>
      <c r="B61" s="3">
        <v>12</v>
      </c>
      <c r="C61" s="2" t="s">
        <v>277</v>
      </c>
      <c r="D61" s="3">
        <v>140</v>
      </c>
      <c r="E61" s="3" t="s">
        <v>278</v>
      </c>
      <c r="F61" s="3" t="s">
        <v>279</v>
      </c>
      <c r="G61" s="3" t="s">
        <v>280</v>
      </c>
      <c r="H61" s="3" t="s">
        <v>281</v>
      </c>
      <c r="I61" s="3" t="s">
        <v>282</v>
      </c>
      <c r="J61" s="3">
        <v>6</v>
      </c>
    </row>
    <row r="62" spans="1:10" x14ac:dyDescent="0.25">
      <c r="A62" s="3">
        <v>6</v>
      </c>
      <c r="B62" s="3">
        <v>12</v>
      </c>
      <c r="C62" s="2" t="s">
        <v>283</v>
      </c>
      <c r="D62" s="3">
        <v>118</v>
      </c>
      <c r="E62" s="3" t="s">
        <v>284</v>
      </c>
      <c r="F62" s="3" t="s">
        <v>285</v>
      </c>
      <c r="G62" s="3" t="s">
        <v>286</v>
      </c>
      <c r="H62" s="3" t="s">
        <v>287</v>
      </c>
      <c r="I62" s="3" t="s">
        <v>288</v>
      </c>
      <c r="J62" s="3">
        <v>6</v>
      </c>
    </row>
    <row r="63" spans="1:10" x14ac:dyDescent="0.25">
      <c r="A63" s="3">
        <v>7</v>
      </c>
      <c r="B63" s="3">
        <v>12</v>
      </c>
      <c r="C63" s="2" t="s">
        <v>289</v>
      </c>
      <c r="D63" s="3">
        <v>130</v>
      </c>
      <c r="E63" s="3" t="s">
        <v>290</v>
      </c>
      <c r="F63" s="3" t="s">
        <v>291</v>
      </c>
      <c r="G63" s="3" t="s">
        <v>292</v>
      </c>
      <c r="H63" s="3" t="s">
        <v>293</v>
      </c>
      <c r="I63" s="3" t="s">
        <v>294</v>
      </c>
      <c r="J63" s="3">
        <v>6</v>
      </c>
    </row>
    <row r="64" spans="1:10" x14ac:dyDescent="0.25">
      <c r="A64" s="3">
        <v>8</v>
      </c>
      <c r="B64" s="3">
        <v>12</v>
      </c>
      <c r="C64" s="2" t="s">
        <v>295</v>
      </c>
      <c r="D64" s="3">
        <v>114</v>
      </c>
      <c r="E64" s="3" t="s">
        <v>296</v>
      </c>
      <c r="F64" s="3" t="s">
        <v>297</v>
      </c>
      <c r="G64" s="3" t="s">
        <v>298</v>
      </c>
      <c r="H64" s="3" t="s">
        <v>299</v>
      </c>
      <c r="I64" s="3" t="s">
        <v>300</v>
      </c>
      <c r="J64" s="3">
        <v>6</v>
      </c>
    </row>
  </sheetData>
  <mergeCells count="1">
    <mergeCell ref="A15:J15"/>
  </mergeCells>
  <hyperlinks>
    <hyperlink ref="A15" r:id="rId1" display="http://columbus.ibl.local/file/imageviewer/viewer/pane.htm" xr:uid="{00000000-0004-0000-0000-000000000000}"/>
    <hyperlink ref="C17" r:id="rId2" display="http://columbus.ibl.local/browse/measurement/8738/well=5.1" xr:uid="{00000000-0004-0000-0000-000001000000}"/>
    <hyperlink ref="C18" r:id="rId3" display="http://columbus.ibl.local/browse/measurement/8738/well=6.1" xr:uid="{00000000-0004-0000-0000-000002000000}"/>
    <hyperlink ref="C19" r:id="rId4" display="http://columbus.ibl.local/browse/measurement/8738/well=7.1" xr:uid="{00000000-0004-0000-0000-000003000000}"/>
    <hyperlink ref="C20" r:id="rId5" display="http://columbus.ibl.local/browse/measurement/8738/well=8.1" xr:uid="{00000000-0004-0000-0000-000004000000}"/>
    <hyperlink ref="C21" r:id="rId6" display="http://columbus.ibl.local/browse/measurement/8738/well=5.2" xr:uid="{00000000-0004-0000-0000-000005000000}"/>
    <hyperlink ref="C22" r:id="rId7" display="http://columbus.ibl.local/browse/measurement/8738/well=6.2" xr:uid="{00000000-0004-0000-0000-000006000000}"/>
    <hyperlink ref="C23" r:id="rId8" display="http://columbus.ibl.local/browse/measurement/8738/well=7.2" xr:uid="{00000000-0004-0000-0000-000007000000}"/>
    <hyperlink ref="C24" r:id="rId9" display="http://columbus.ibl.local/browse/measurement/8738/well=8.2" xr:uid="{00000000-0004-0000-0000-000008000000}"/>
    <hyperlink ref="C25" r:id="rId10" display="http://columbus.ibl.local/browse/measurement/8738/well=5.3" xr:uid="{00000000-0004-0000-0000-000009000000}"/>
    <hyperlink ref="C26" r:id="rId11" display="http://columbus.ibl.local/browse/measurement/8738/well=6.3" xr:uid="{00000000-0004-0000-0000-00000A000000}"/>
    <hyperlink ref="C27" r:id="rId12" display="http://columbus.ibl.local/browse/measurement/8738/well=7.3" xr:uid="{00000000-0004-0000-0000-00000B000000}"/>
    <hyperlink ref="C28" r:id="rId13" display="http://columbus.ibl.local/browse/measurement/8738/well=8.3" xr:uid="{00000000-0004-0000-0000-00000C000000}"/>
    <hyperlink ref="C29" r:id="rId14" display="http://columbus.ibl.local/browse/measurement/8738/well=5.4" xr:uid="{00000000-0004-0000-0000-00000D000000}"/>
    <hyperlink ref="C30" r:id="rId15" display="http://columbus.ibl.local/browse/measurement/8738/well=6.4" xr:uid="{00000000-0004-0000-0000-00000E000000}"/>
    <hyperlink ref="C31" r:id="rId16" display="http://columbus.ibl.local/browse/measurement/8738/well=7.4" xr:uid="{00000000-0004-0000-0000-00000F000000}"/>
    <hyperlink ref="C32" r:id="rId17" display="http://columbus.ibl.local/browse/measurement/8738/well=8.4" xr:uid="{00000000-0004-0000-0000-000010000000}"/>
    <hyperlink ref="C33" r:id="rId18" display="http://columbus.ibl.local/browse/measurement/8738/well=5.5" xr:uid="{00000000-0004-0000-0000-000011000000}"/>
    <hyperlink ref="C34" r:id="rId19" display="http://columbus.ibl.local/browse/measurement/8738/well=6.5" xr:uid="{00000000-0004-0000-0000-000012000000}"/>
    <hyperlink ref="C35" r:id="rId20" display="http://columbus.ibl.local/browse/measurement/8738/well=7.5" xr:uid="{00000000-0004-0000-0000-000013000000}"/>
    <hyperlink ref="C36" r:id="rId21" display="http://columbus.ibl.local/browse/measurement/8738/well=8.5" xr:uid="{00000000-0004-0000-0000-000014000000}"/>
    <hyperlink ref="C37" r:id="rId22" display="http://columbus.ibl.local/browse/measurement/8738/well=5.6" xr:uid="{00000000-0004-0000-0000-000015000000}"/>
    <hyperlink ref="C38" r:id="rId23" display="http://columbus.ibl.local/browse/measurement/8738/well=6.6" xr:uid="{00000000-0004-0000-0000-000016000000}"/>
    <hyperlink ref="C39" r:id="rId24" display="http://columbus.ibl.local/browse/measurement/8738/well=7.6" xr:uid="{00000000-0004-0000-0000-000017000000}"/>
    <hyperlink ref="C40" r:id="rId25" display="http://columbus.ibl.local/browse/measurement/8738/well=8.6" xr:uid="{00000000-0004-0000-0000-000018000000}"/>
    <hyperlink ref="C41" r:id="rId26" display="http://columbus.ibl.local/browse/measurement/8738/well=5.7" xr:uid="{00000000-0004-0000-0000-000019000000}"/>
    <hyperlink ref="C42" r:id="rId27" display="http://columbus.ibl.local/browse/measurement/8738/well=6.7" xr:uid="{00000000-0004-0000-0000-00001A000000}"/>
    <hyperlink ref="C43" r:id="rId28" display="http://columbus.ibl.local/browse/measurement/8738/well=7.7" xr:uid="{00000000-0004-0000-0000-00001B000000}"/>
    <hyperlink ref="C44" r:id="rId29" display="http://columbus.ibl.local/browse/measurement/8738/well=8.7" xr:uid="{00000000-0004-0000-0000-00001C000000}"/>
    <hyperlink ref="C45" r:id="rId30" display="http://columbus.ibl.local/browse/measurement/8738/well=5.8" xr:uid="{00000000-0004-0000-0000-00001D000000}"/>
    <hyperlink ref="C46" r:id="rId31" display="http://columbus.ibl.local/browse/measurement/8738/well=6.8" xr:uid="{00000000-0004-0000-0000-00001E000000}"/>
    <hyperlink ref="C47" r:id="rId32" display="http://columbus.ibl.local/browse/measurement/8738/well=7.8" xr:uid="{00000000-0004-0000-0000-00001F000000}"/>
    <hyperlink ref="C48" r:id="rId33" display="http://columbus.ibl.local/browse/measurement/8738/well=8.8" xr:uid="{00000000-0004-0000-0000-000020000000}"/>
    <hyperlink ref="C49" r:id="rId34" display="http://columbus.ibl.local/browse/measurement/8738/well=5.9" xr:uid="{00000000-0004-0000-0000-000021000000}"/>
    <hyperlink ref="C50" r:id="rId35" display="http://columbus.ibl.local/browse/measurement/8738/well=6.9" xr:uid="{00000000-0004-0000-0000-000022000000}"/>
    <hyperlink ref="C51" r:id="rId36" display="http://columbus.ibl.local/browse/measurement/8738/well=7.9" xr:uid="{00000000-0004-0000-0000-000023000000}"/>
    <hyperlink ref="C52" r:id="rId37" display="http://columbus.ibl.local/browse/measurement/8738/well=8.9" xr:uid="{00000000-0004-0000-0000-000024000000}"/>
    <hyperlink ref="C53" r:id="rId38" display="http://columbus.ibl.local/browse/measurement/8738/well=5.10" xr:uid="{00000000-0004-0000-0000-000025000000}"/>
    <hyperlink ref="C54" r:id="rId39" display="http://columbus.ibl.local/browse/measurement/8738/well=6.10" xr:uid="{00000000-0004-0000-0000-000026000000}"/>
    <hyperlink ref="C55" r:id="rId40" display="http://columbus.ibl.local/browse/measurement/8738/well=7.10" xr:uid="{00000000-0004-0000-0000-000027000000}"/>
    <hyperlink ref="C56" r:id="rId41" display="http://columbus.ibl.local/browse/measurement/8738/well=8.10" xr:uid="{00000000-0004-0000-0000-000028000000}"/>
    <hyperlink ref="C57" r:id="rId42" display="http://columbus.ibl.local/browse/measurement/8738/well=5.11" xr:uid="{00000000-0004-0000-0000-000029000000}"/>
    <hyperlink ref="C58" r:id="rId43" display="http://columbus.ibl.local/browse/measurement/8738/well=6.11" xr:uid="{00000000-0004-0000-0000-00002A000000}"/>
    <hyperlink ref="C59" r:id="rId44" display="http://columbus.ibl.local/browse/measurement/8738/well=7.11" xr:uid="{00000000-0004-0000-0000-00002B000000}"/>
    <hyperlink ref="C60" r:id="rId45" display="http://columbus.ibl.local/browse/measurement/8738/well=8.11" xr:uid="{00000000-0004-0000-0000-00002C000000}"/>
    <hyperlink ref="C61" r:id="rId46" display="http://columbus.ibl.local/browse/measurement/8738/well=5.12" xr:uid="{00000000-0004-0000-0000-00002D000000}"/>
    <hyperlink ref="C62" r:id="rId47" display="http://columbus.ibl.local/browse/measurement/8738/well=6.12" xr:uid="{00000000-0004-0000-0000-00002E000000}"/>
    <hyperlink ref="C63" r:id="rId48" display="http://columbus.ibl.local/browse/measurement/8738/well=7.12" xr:uid="{00000000-0004-0000-0000-00002F000000}"/>
    <hyperlink ref="C64" r:id="rId49" display="http://columbus.ibl.local/browse/measurement/8738/well=8.12" xr:uid="{00000000-0004-0000-0000-00003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64"/>
  <sheetViews>
    <sheetView topLeftCell="A19" workbookViewId="0">
      <selection activeCell="E17" sqref="E17:E64"/>
    </sheetView>
  </sheetViews>
  <sheetFormatPr baseColWidth="10" defaultRowHeight="15" x14ac:dyDescent="0.25"/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>
        <v>3</v>
      </c>
    </row>
    <row r="5" spans="1:10" x14ac:dyDescent="0.25">
      <c r="A5">
        <v>4</v>
      </c>
    </row>
    <row r="6" spans="1:10" x14ac:dyDescent="0.25">
      <c r="A6">
        <v>5</v>
      </c>
    </row>
    <row r="7" spans="1:10" x14ac:dyDescent="0.25">
      <c r="A7">
        <v>6</v>
      </c>
    </row>
    <row r="8" spans="1:10" x14ac:dyDescent="0.25">
      <c r="A8">
        <v>7</v>
      </c>
    </row>
    <row r="9" spans="1:10" x14ac:dyDescent="0.25">
      <c r="A9">
        <v>8</v>
      </c>
    </row>
    <row r="10" spans="1:10" x14ac:dyDescent="0.25">
      <c r="A10">
        <v>9</v>
      </c>
    </row>
    <row r="11" spans="1:10" x14ac:dyDescent="0.25">
      <c r="A11">
        <v>10</v>
      </c>
    </row>
    <row r="12" spans="1:10" x14ac:dyDescent="0.25">
      <c r="A12">
        <v>11</v>
      </c>
    </row>
    <row r="13" spans="1:10" x14ac:dyDescent="0.25">
      <c r="A13">
        <v>12</v>
      </c>
    </row>
    <row r="14" spans="1:10" x14ac:dyDescent="0.25">
      <c r="A14" t="s">
        <v>2212</v>
      </c>
    </row>
    <row r="15" spans="1:10" ht="15" customHeight="1" x14ac:dyDescent="0.25">
      <c r="A15" s="9" t="s">
        <v>3</v>
      </c>
      <c r="B15" s="9"/>
      <c r="C15" s="9"/>
      <c r="D15" s="9"/>
      <c r="E15" s="9"/>
      <c r="F15" s="9"/>
      <c r="G15" s="9"/>
      <c r="H15" s="9"/>
      <c r="I15" s="9"/>
      <c r="J15" s="9"/>
    </row>
    <row r="16" spans="1:10" ht="120" x14ac:dyDescent="0.25">
      <c r="A16" s="1" t="s">
        <v>4</v>
      </c>
      <c r="B16" s="1" t="s">
        <v>5</v>
      </c>
      <c r="C16" s="1" t="s">
        <v>6</v>
      </c>
      <c r="D16" s="1" t="s">
        <v>7</v>
      </c>
      <c r="E16" s="1" t="s">
        <v>8</v>
      </c>
      <c r="F16" s="1" t="s">
        <v>9</v>
      </c>
      <c r="G16" s="1" t="s">
        <v>10</v>
      </c>
      <c r="H16" s="1" t="s">
        <v>11</v>
      </c>
      <c r="I16" s="1" t="s">
        <v>12</v>
      </c>
      <c r="J16" s="1" t="s">
        <v>13</v>
      </c>
    </row>
    <row r="17" spans="1:10" x14ac:dyDescent="0.25">
      <c r="A17" s="3">
        <v>5</v>
      </c>
      <c r="B17" s="3">
        <v>1</v>
      </c>
      <c r="C17" s="2" t="s">
        <v>14</v>
      </c>
      <c r="D17" s="3">
        <v>128</v>
      </c>
      <c r="E17" s="3" t="s">
        <v>2213</v>
      </c>
      <c r="F17" s="3" t="s">
        <v>2214</v>
      </c>
      <c r="G17" s="3" t="s">
        <v>2215</v>
      </c>
      <c r="H17" s="3" t="s">
        <v>2216</v>
      </c>
      <c r="I17" s="3" t="s">
        <v>2217</v>
      </c>
      <c r="J17" s="3">
        <v>6</v>
      </c>
    </row>
    <row r="18" spans="1:10" x14ac:dyDescent="0.25">
      <c r="A18" s="3">
        <v>6</v>
      </c>
      <c r="B18" s="3">
        <v>1</v>
      </c>
      <c r="C18" s="2" t="s">
        <v>20</v>
      </c>
      <c r="D18" s="3">
        <v>94</v>
      </c>
      <c r="E18" s="3" t="s">
        <v>2218</v>
      </c>
      <c r="F18" s="3" t="s">
        <v>2219</v>
      </c>
      <c r="G18" s="3" t="s">
        <v>2220</v>
      </c>
      <c r="H18" s="3" t="s">
        <v>2221</v>
      </c>
      <c r="I18" s="3" t="s">
        <v>2222</v>
      </c>
      <c r="J18" s="3">
        <v>6</v>
      </c>
    </row>
    <row r="19" spans="1:10" x14ac:dyDescent="0.25">
      <c r="A19" s="3">
        <v>7</v>
      </c>
      <c r="B19" s="3">
        <v>1</v>
      </c>
      <c r="C19" s="2" t="s">
        <v>26</v>
      </c>
      <c r="D19" s="3">
        <v>95</v>
      </c>
      <c r="E19" s="3" t="s">
        <v>2223</v>
      </c>
      <c r="F19" s="3" t="s">
        <v>2224</v>
      </c>
      <c r="G19" s="3" t="s">
        <v>2225</v>
      </c>
      <c r="H19" s="3" t="s">
        <v>2226</v>
      </c>
      <c r="I19" s="3" t="s">
        <v>2227</v>
      </c>
      <c r="J19" s="3">
        <v>6</v>
      </c>
    </row>
    <row r="20" spans="1:10" x14ac:dyDescent="0.25">
      <c r="A20" s="3">
        <v>8</v>
      </c>
      <c r="B20" s="3">
        <v>1</v>
      </c>
      <c r="C20" s="2" t="s">
        <v>32</v>
      </c>
      <c r="D20" s="3">
        <v>71</v>
      </c>
      <c r="E20" s="3" t="s">
        <v>2228</v>
      </c>
      <c r="F20" s="3" t="s">
        <v>2229</v>
      </c>
      <c r="G20" s="3" t="s">
        <v>2230</v>
      </c>
      <c r="H20" s="3" t="s">
        <v>2231</v>
      </c>
      <c r="I20" s="3" t="s">
        <v>2232</v>
      </c>
      <c r="J20" s="3">
        <v>6</v>
      </c>
    </row>
    <row r="21" spans="1:10" x14ac:dyDescent="0.25">
      <c r="A21" s="3">
        <v>5</v>
      </c>
      <c r="B21" s="3">
        <v>2</v>
      </c>
      <c r="C21" s="2" t="s">
        <v>38</v>
      </c>
      <c r="D21" s="3">
        <v>147</v>
      </c>
      <c r="E21" s="3" t="s">
        <v>2233</v>
      </c>
      <c r="F21" s="3" t="s">
        <v>2234</v>
      </c>
      <c r="G21" s="3" t="s">
        <v>2235</v>
      </c>
      <c r="H21" s="3" t="s">
        <v>2236</v>
      </c>
      <c r="I21" s="3" t="s">
        <v>2237</v>
      </c>
      <c r="J21" s="3">
        <v>6</v>
      </c>
    </row>
    <row r="22" spans="1:10" x14ac:dyDescent="0.25">
      <c r="A22" s="3">
        <v>6</v>
      </c>
      <c r="B22" s="3">
        <v>2</v>
      </c>
      <c r="C22" s="2" t="s">
        <v>44</v>
      </c>
      <c r="D22" s="3">
        <v>159</v>
      </c>
      <c r="E22" s="3" t="s">
        <v>2238</v>
      </c>
      <c r="F22" s="3" t="s">
        <v>2239</v>
      </c>
      <c r="G22" s="3" t="s">
        <v>2240</v>
      </c>
      <c r="H22" s="3" t="s">
        <v>2241</v>
      </c>
      <c r="I22" s="3" t="s">
        <v>2242</v>
      </c>
      <c r="J22" s="3">
        <v>6</v>
      </c>
    </row>
    <row r="23" spans="1:10" x14ac:dyDescent="0.25">
      <c r="A23" s="3">
        <v>7</v>
      </c>
      <c r="B23" s="3">
        <v>2</v>
      </c>
      <c r="C23" s="2" t="s">
        <v>50</v>
      </c>
      <c r="D23" s="3">
        <v>150</v>
      </c>
      <c r="E23" s="3" t="s">
        <v>2243</v>
      </c>
      <c r="F23" s="3" t="s">
        <v>2244</v>
      </c>
      <c r="G23" s="3" t="s">
        <v>2245</v>
      </c>
      <c r="H23" s="3" t="s">
        <v>2246</v>
      </c>
      <c r="I23" s="3" t="s">
        <v>2247</v>
      </c>
      <c r="J23" s="3">
        <v>6</v>
      </c>
    </row>
    <row r="24" spans="1:10" x14ac:dyDescent="0.25">
      <c r="A24" s="3">
        <v>8</v>
      </c>
      <c r="B24" s="3">
        <v>2</v>
      </c>
      <c r="C24" s="2" t="s">
        <v>56</v>
      </c>
      <c r="D24" s="3">
        <v>135</v>
      </c>
      <c r="E24" s="3" t="s">
        <v>2248</v>
      </c>
      <c r="F24" s="3" t="s">
        <v>2249</v>
      </c>
      <c r="G24" s="3" t="s">
        <v>2250</v>
      </c>
      <c r="H24" s="3" t="s">
        <v>2251</v>
      </c>
      <c r="I24" s="3" t="s">
        <v>2252</v>
      </c>
      <c r="J24" s="3">
        <v>6</v>
      </c>
    </row>
    <row r="25" spans="1:10" x14ac:dyDescent="0.25">
      <c r="A25" s="3">
        <v>5</v>
      </c>
      <c r="B25" s="3">
        <v>3</v>
      </c>
      <c r="C25" s="2" t="s">
        <v>62</v>
      </c>
      <c r="D25" s="3">
        <v>154</v>
      </c>
      <c r="E25" s="3" t="s">
        <v>2253</v>
      </c>
      <c r="F25" s="3" t="s">
        <v>2254</v>
      </c>
      <c r="G25" s="3" t="s">
        <v>2255</v>
      </c>
      <c r="H25" s="3" t="s">
        <v>2256</v>
      </c>
      <c r="I25" s="3" t="s">
        <v>2257</v>
      </c>
      <c r="J25" s="3">
        <v>6</v>
      </c>
    </row>
    <row r="26" spans="1:10" x14ac:dyDescent="0.25">
      <c r="A26" s="3">
        <v>6</v>
      </c>
      <c r="B26" s="3">
        <v>3</v>
      </c>
      <c r="C26" s="2" t="s">
        <v>68</v>
      </c>
      <c r="D26" s="3">
        <v>143</v>
      </c>
      <c r="E26" s="3" t="s">
        <v>218</v>
      </c>
      <c r="F26" s="3" t="s">
        <v>2258</v>
      </c>
      <c r="G26" s="3" t="s">
        <v>2259</v>
      </c>
      <c r="H26" s="3" t="s">
        <v>2260</v>
      </c>
      <c r="I26" s="3" t="s">
        <v>2261</v>
      </c>
      <c r="J26" s="3">
        <v>6</v>
      </c>
    </row>
    <row r="27" spans="1:10" x14ac:dyDescent="0.25">
      <c r="A27" s="3">
        <v>7</v>
      </c>
      <c r="B27" s="3">
        <v>3</v>
      </c>
      <c r="C27" s="2" t="s">
        <v>74</v>
      </c>
      <c r="D27" s="3">
        <v>167</v>
      </c>
      <c r="E27" s="3" t="s">
        <v>2262</v>
      </c>
      <c r="F27" s="3" t="s">
        <v>2263</v>
      </c>
      <c r="G27" s="3" t="s">
        <v>2264</v>
      </c>
      <c r="H27" s="3" t="s">
        <v>2265</v>
      </c>
      <c r="I27" s="3" t="s">
        <v>2266</v>
      </c>
      <c r="J27" s="3">
        <v>6</v>
      </c>
    </row>
    <row r="28" spans="1:10" x14ac:dyDescent="0.25">
      <c r="A28" s="3">
        <v>8</v>
      </c>
      <c r="B28" s="3">
        <v>3</v>
      </c>
      <c r="C28" s="2" t="s">
        <v>80</v>
      </c>
      <c r="D28" s="3">
        <v>138</v>
      </c>
      <c r="E28" s="3" t="s">
        <v>2267</v>
      </c>
      <c r="F28" s="3" t="s">
        <v>2268</v>
      </c>
      <c r="G28" s="3" t="s">
        <v>2269</v>
      </c>
      <c r="H28" s="3" t="s">
        <v>2270</v>
      </c>
      <c r="I28" s="3" t="s">
        <v>2271</v>
      </c>
      <c r="J28" s="3">
        <v>6</v>
      </c>
    </row>
    <row r="29" spans="1:10" x14ac:dyDescent="0.25">
      <c r="A29" s="3">
        <v>5</v>
      </c>
      <c r="B29" s="3">
        <v>4</v>
      </c>
      <c r="C29" s="2" t="s">
        <v>86</v>
      </c>
      <c r="D29" s="3">
        <v>127</v>
      </c>
      <c r="E29" s="3" t="s">
        <v>2272</v>
      </c>
      <c r="F29" s="3" t="s">
        <v>2273</v>
      </c>
      <c r="G29" s="3" t="s">
        <v>2274</v>
      </c>
      <c r="H29" s="3" t="s">
        <v>2275</v>
      </c>
      <c r="I29" s="3" t="s">
        <v>2276</v>
      </c>
      <c r="J29" s="3">
        <v>6</v>
      </c>
    </row>
    <row r="30" spans="1:10" x14ac:dyDescent="0.25">
      <c r="A30" s="3">
        <v>6</v>
      </c>
      <c r="B30" s="3">
        <v>4</v>
      </c>
      <c r="C30" s="2" t="s">
        <v>92</v>
      </c>
      <c r="D30" s="3">
        <v>142</v>
      </c>
      <c r="E30" s="3" t="s">
        <v>2277</v>
      </c>
      <c r="F30" s="3" t="s">
        <v>2278</v>
      </c>
      <c r="G30" s="3" t="s">
        <v>2279</v>
      </c>
      <c r="H30" s="3" t="s">
        <v>2280</v>
      </c>
      <c r="I30" s="3" t="s">
        <v>2281</v>
      </c>
      <c r="J30" s="3">
        <v>6</v>
      </c>
    </row>
    <row r="31" spans="1:10" x14ac:dyDescent="0.25">
      <c r="A31" s="3">
        <v>7</v>
      </c>
      <c r="B31" s="3">
        <v>4</v>
      </c>
      <c r="C31" s="2" t="s">
        <v>98</v>
      </c>
      <c r="D31" s="3">
        <v>138</v>
      </c>
      <c r="E31" s="3" t="s">
        <v>2282</v>
      </c>
      <c r="F31" s="3" t="s">
        <v>2283</v>
      </c>
      <c r="G31" s="3" t="s">
        <v>2284</v>
      </c>
      <c r="H31" s="3" t="s">
        <v>2285</v>
      </c>
      <c r="I31" s="3" t="s">
        <v>2286</v>
      </c>
      <c r="J31" s="3">
        <v>6</v>
      </c>
    </row>
    <row r="32" spans="1:10" x14ac:dyDescent="0.25">
      <c r="A32" s="3">
        <v>8</v>
      </c>
      <c r="B32" s="3">
        <v>4</v>
      </c>
      <c r="C32" s="2" t="s">
        <v>104</v>
      </c>
      <c r="D32" s="3">
        <v>157</v>
      </c>
      <c r="E32" s="3" t="s">
        <v>2287</v>
      </c>
      <c r="F32" s="3" t="s">
        <v>2288</v>
      </c>
      <c r="G32" s="3" t="s">
        <v>2289</v>
      </c>
      <c r="H32" s="3" t="s">
        <v>2290</v>
      </c>
      <c r="I32" s="3" t="s">
        <v>2291</v>
      </c>
      <c r="J32" s="3">
        <v>6</v>
      </c>
    </row>
    <row r="33" spans="1:10" x14ac:dyDescent="0.25">
      <c r="A33" s="3">
        <v>5</v>
      </c>
      <c r="B33" s="3">
        <v>5</v>
      </c>
      <c r="C33" s="2" t="s">
        <v>110</v>
      </c>
      <c r="D33" s="3">
        <v>104</v>
      </c>
      <c r="E33" s="3" t="s">
        <v>2292</v>
      </c>
      <c r="F33" s="3" t="s">
        <v>2293</v>
      </c>
      <c r="G33" s="3" t="s">
        <v>2294</v>
      </c>
      <c r="H33" s="3" t="s">
        <v>2295</v>
      </c>
      <c r="I33" s="3" t="s">
        <v>2296</v>
      </c>
      <c r="J33" s="3">
        <v>6</v>
      </c>
    </row>
    <row r="34" spans="1:10" x14ac:dyDescent="0.25">
      <c r="A34" s="3">
        <v>6</v>
      </c>
      <c r="B34" s="3">
        <v>5</v>
      </c>
      <c r="C34" s="2" t="s">
        <v>116</v>
      </c>
      <c r="D34" s="3">
        <v>127</v>
      </c>
      <c r="E34" s="3" t="s">
        <v>2297</v>
      </c>
      <c r="F34" s="3" t="s">
        <v>2298</v>
      </c>
      <c r="G34" s="3" t="s">
        <v>2299</v>
      </c>
      <c r="H34" s="3" t="s">
        <v>2300</v>
      </c>
      <c r="I34" s="3" t="s">
        <v>2301</v>
      </c>
      <c r="J34" s="3">
        <v>6</v>
      </c>
    </row>
    <row r="35" spans="1:10" x14ac:dyDescent="0.25">
      <c r="A35" s="3">
        <v>7</v>
      </c>
      <c r="B35" s="3">
        <v>5</v>
      </c>
      <c r="C35" s="2" t="s">
        <v>122</v>
      </c>
      <c r="D35" s="3">
        <v>111</v>
      </c>
      <c r="E35" s="3" t="s">
        <v>2302</v>
      </c>
      <c r="F35" s="3" t="s">
        <v>2303</v>
      </c>
      <c r="G35" s="3" t="s">
        <v>2304</v>
      </c>
      <c r="H35" s="3" t="s">
        <v>2305</v>
      </c>
      <c r="I35" s="3" t="s">
        <v>2306</v>
      </c>
      <c r="J35" s="3">
        <v>6</v>
      </c>
    </row>
    <row r="36" spans="1:10" x14ac:dyDescent="0.25">
      <c r="A36" s="3">
        <v>8</v>
      </c>
      <c r="B36" s="3">
        <v>5</v>
      </c>
      <c r="C36" s="2" t="s">
        <v>128</v>
      </c>
      <c r="D36" s="3">
        <v>125</v>
      </c>
      <c r="E36" s="3" t="s">
        <v>2307</v>
      </c>
      <c r="F36" s="3" t="s">
        <v>2308</v>
      </c>
      <c r="G36" s="3" t="s">
        <v>2309</v>
      </c>
      <c r="H36" s="3" t="s">
        <v>2310</v>
      </c>
      <c r="I36" s="3" t="s">
        <v>2311</v>
      </c>
      <c r="J36" s="3">
        <v>6</v>
      </c>
    </row>
    <row r="37" spans="1:10" x14ac:dyDescent="0.25">
      <c r="A37" s="3">
        <v>5</v>
      </c>
      <c r="B37" s="3">
        <v>6</v>
      </c>
      <c r="C37" s="2" t="s">
        <v>134</v>
      </c>
      <c r="D37" s="3">
        <v>71</v>
      </c>
      <c r="E37" s="3" t="s">
        <v>2312</v>
      </c>
      <c r="F37" s="3" t="s">
        <v>2313</v>
      </c>
      <c r="G37" s="3" t="s">
        <v>2314</v>
      </c>
      <c r="H37" s="3" t="s">
        <v>2315</v>
      </c>
      <c r="I37" s="3" t="s">
        <v>2316</v>
      </c>
      <c r="J37" s="3">
        <v>6</v>
      </c>
    </row>
    <row r="38" spans="1:10" x14ac:dyDescent="0.25">
      <c r="A38" s="3">
        <v>6</v>
      </c>
      <c r="B38" s="3">
        <v>6</v>
      </c>
      <c r="C38" s="2" t="s">
        <v>140</v>
      </c>
      <c r="D38" s="3">
        <v>106</v>
      </c>
      <c r="E38" s="3" t="s">
        <v>2317</v>
      </c>
      <c r="F38" s="3" t="s">
        <v>2318</v>
      </c>
      <c r="G38" s="3" t="s">
        <v>2319</v>
      </c>
      <c r="H38" s="3" t="s">
        <v>2320</v>
      </c>
      <c r="I38" s="3" t="s">
        <v>2321</v>
      </c>
      <c r="J38" s="3">
        <v>6</v>
      </c>
    </row>
    <row r="39" spans="1:10" x14ac:dyDescent="0.25">
      <c r="A39" s="3">
        <v>7</v>
      </c>
      <c r="B39" s="3">
        <v>6</v>
      </c>
      <c r="C39" s="2" t="s">
        <v>146</v>
      </c>
      <c r="D39" s="3">
        <v>95</v>
      </c>
      <c r="E39" s="3" t="s">
        <v>2223</v>
      </c>
      <c r="F39" s="3" t="s">
        <v>2322</v>
      </c>
      <c r="G39" s="3" t="s">
        <v>2323</v>
      </c>
      <c r="H39" s="3" t="s">
        <v>2324</v>
      </c>
      <c r="I39" s="3" t="s">
        <v>2325</v>
      </c>
      <c r="J39" s="3">
        <v>6</v>
      </c>
    </row>
    <row r="40" spans="1:10" x14ac:dyDescent="0.25">
      <c r="A40" s="3">
        <v>8</v>
      </c>
      <c r="B40" s="3">
        <v>6</v>
      </c>
      <c r="C40" s="2" t="s">
        <v>152</v>
      </c>
      <c r="D40" s="3">
        <v>93</v>
      </c>
      <c r="E40" s="3" t="s">
        <v>2326</v>
      </c>
      <c r="F40" s="3" t="s">
        <v>2327</v>
      </c>
      <c r="G40" s="3" t="s">
        <v>2328</v>
      </c>
      <c r="H40" s="3" t="s">
        <v>2329</v>
      </c>
      <c r="I40" s="3" t="s">
        <v>2330</v>
      </c>
      <c r="J40" s="3">
        <v>6</v>
      </c>
    </row>
    <row r="41" spans="1:10" x14ac:dyDescent="0.25">
      <c r="A41" s="3">
        <v>5</v>
      </c>
      <c r="B41" s="3">
        <v>7</v>
      </c>
      <c r="C41" s="2" t="s">
        <v>158</v>
      </c>
      <c r="D41" s="3">
        <v>108</v>
      </c>
      <c r="E41" s="3" t="s">
        <v>2331</v>
      </c>
      <c r="F41" s="3" t="s">
        <v>2332</v>
      </c>
      <c r="G41" s="3" t="s">
        <v>2333</v>
      </c>
      <c r="H41" s="3" t="s">
        <v>2334</v>
      </c>
      <c r="I41" s="3" t="s">
        <v>2335</v>
      </c>
      <c r="J41" s="3">
        <v>6</v>
      </c>
    </row>
    <row r="42" spans="1:10" x14ac:dyDescent="0.25">
      <c r="A42" s="3">
        <v>6</v>
      </c>
      <c r="B42" s="3">
        <v>7</v>
      </c>
      <c r="C42" s="2" t="s">
        <v>164</v>
      </c>
      <c r="D42" s="3">
        <v>87</v>
      </c>
      <c r="E42" s="3" t="s">
        <v>2336</v>
      </c>
      <c r="F42" s="3" t="s">
        <v>2337</v>
      </c>
      <c r="G42" s="3" t="s">
        <v>2338</v>
      </c>
      <c r="H42" s="3" t="s">
        <v>2339</v>
      </c>
      <c r="I42" s="3" t="s">
        <v>2340</v>
      </c>
      <c r="J42" s="3">
        <v>6</v>
      </c>
    </row>
    <row r="43" spans="1:10" x14ac:dyDescent="0.25">
      <c r="A43" s="3">
        <v>7</v>
      </c>
      <c r="B43" s="3">
        <v>7</v>
      </c>
      <c r="C43" s="2" t="s">
        <v>169</v>
      </c>
      <c r="D43" s="3">
        <v>98</v>
      </c>
      <c r="E43" s="3" t="s">
        <v>2341</v>
      </c>
      <c r="F43" s="3" t="s">
        <v>2342</v>
      </c>
      <c r="G43" s="3" t="s">
        <v>2343</v>
      </c>
      <c r="H43" s="3" t="s">
        <v>2344</v>
      </c>
      <c r="I43" s="3" t="s">
        <v>2345</v>
      </c>
      <c r="J43" s="3">
        <v>6</v>
      </c>
    </row>
    <row r="44" spans="1:10" x14ac:dyDescent="0.25">
      <c r="A44" s="3">
        <v>8</v>
      </c>
      <c r="B44" s="3">
        <v>7</v>
      </c>
      <c r="C44" s="2" t="s">
        <v>175</v>
      </c>
      <c r="D44" s="3">
        <v>113</v>
      </c>
      <c r="E44" s="3" t="s">
        <v>2346</v>
      </c>
      <c r="F44" s="3" t="s">
        <v>2347</v>
      </c>
      <c r="G44" s="3" t="s">
        <v>2348</v>
      </c>
      <c r="H44" s="3" t="s">
        <v>2349</v>
      </c>
      <c r="I44" s="3" t="s">
        <v>2350</v>
      </c>
      <c r="J44" s="3">
        <v>6</v>
      </c>
    </row>
    <row r="45" spans="1:10" x14ac:dyDescent="0.25">
      <c r="A45" s="3">
        <v>5</v>
      </c>
      <c r="B45" s="3">
        <v>8</v>
      </c>
      <c r="C45" s="2" t="s">
        <v>181</v>
      </c>
      <c r="D45" s="3">
        <v>118</v>
      </c>
      <c r="E45" s="3" t="s">
        <v>2351</v>
      </c>
      <c r="F45" s="3" t="s">
        <v>2352</v>
      </c>
      <c r="G45" s="3" t="s">
        <v>2353</v>
      </c>
      <c r="H45" s="3" t="s">
        <v>2354</v>
      </c>
      <c r="I45" s="3" t="s">
        <v>2355</v>
      </c>
      <c r="J45" s="3">
        <v>6</v>
      </c>
    </row>
    <row r="46" spans="1:10" x14ac:dyDescent="0.25">
      <c r="A46" s="3">
        <v>6</v>
      </c>
      <c r="B46" s="3">
        <v>8</v>
      </c>
      <c r="C46" s="2" t="s">
        <v>187</v>
      </c>
      <c r="D46" s="3">
        <v>122</v>
      </c>
      <c r="E46" s="3" t="s">
        <v>2356</v>
      </c>
      <c r="F46" s="3" t="s">
        <v>2357</v>
      </c>
      <c r="G46" s="3" t="s">
        <v>2358</v>
      </c>
      <c r="H46" s="3" t="s">
        <v>2359</v>
      </c>
      <c r="I46" s="3" t="s">
        <v>2360</v>
      </c>
      <c r="J46" s="3">
        <v>6</v>
      </c>
    </row>
    <row r="47" spans="1:10" x14ac:dyDescent="0.25">
      <c r="A47" s="3">
        <v>7</v>
      </c>
      <c r="B47" s="3">
        <v>8</v>
      </c>
      <c r="C47" s="2" t="s">
        <v>193</v>
      </c>
      <c r="D47" s="3">
        <v>139</v>
      </c>
      <c r="E47" s="3" t="s">
        <v>2361</v>
      </c>
      <c r="F47" s="3" t="s">
        <v>2362</v>
      </c>
      <c r="G47" s="3" t="s">
        <v>2363</v>
      </c>
      <c r="H47" s="3" t="s">
        <v>2364</v>
      </c>
      <c r="I47" s="3" t="s">
        <v>2365</v>
      </c>
      <c r="J47" s="3">
        <v>6</v>
      </c>
    </row>
    <row r="48" spans="1:10" x14ac:dyDescent="0.25">
      <c r="A48" s="3">
        <v>8</v>
      </c>
      <c r="B48" s="3">
        <v>8</v>
      </c>
      <c r="C48" s="2" t="s">
        <v>199</v>
      </c>
      <c r="D48" s="3">
        <v>139</v>
      </c>
      <c r="E48" s="3" t="s">
        <v>2366</v>
      </c>
      <c r="F48" s="3" t="s">
        <v>2367</v>
      </c>
      <c r="G48" s="3" t="s">
        <v>2368</v>
      </c>
      <c r="H48" s="3" t="s">
        <v>2369</v>
      </c>
      <c r="I48" s="3" t="s">
        <v>2370</v>
      </c>
      <c r="J48" s="3">
        <v>6</v>
      </c>
    </row>
    <row r="49" spans="1:10" x14ac:dyDescent="0.25">
      <c r="A49" s="3">
        <v>5</v>
      </c>
      <c r="B49" s="3">
        <v>9</v>
      </c>
      <c r="C49" s="2" t="s">
        <v>205</v>
      </c>
      <c r="D49" s="3">
        <v>129</v>
      </c>
      <c r="E49" s="3" t="s">
        <v>2371</v>
      </c>
      <c r="F49" s="3" t="s">
        <v>2372</v>
      </c>
      <c r="G49" s="3" t="s">
        <v>2373</v>
      </c>
      <c r="H49" s="3" t="s">
        <v>2374</v>
      </c>
      <c r="I49" s="3" t="s">
        <v>2375</v>
      </c>
      <c r="J49" s="3">
        <v>6</v>
      </c>
    </row>
    <row r="50" spans="1:10" x14ac:dyDescent="0.25">
      <c r="A50" s="3">
        <v>6</v>
      </c>
      <c r="B50" s="3">
        <v>9</v>
      </c>
      <c r="C50" s="2" t="s">
        <v>211</v>
      </c>
      <c r="D50" s="3">
        <v>163</v>
      </c>
      <c r="E50" s="3" t="s">
        <v>2376</v>
      </c>
      <c r="F50" s="3" t="s">
        <v>2377</v>
      </c>
      <c r="G50" s="3" t="s">
        <v>2378</v>
      </c>
      <c r="H50" s="3" t="s">
        <v>2379</v>
      </c>
      <c r="I50" s="3" t="s">
        <v>2380</v>
      </c>
      <c r="J50" s="3">
        <v>6</v>
      </c>
    </row>
    <row r="51" spans="1:10" x14ac:dyDescent="0.25">
      <c r="A51" s="3">
        <v>7</v>
      </c>
      <c r="B51" s="3">
        <v>9</v>
      </c>
      <c r="C51" s="2" t="s">
        <v>217</v>
      </c>
      <c r="D51" s="3">
        <v>148</v>
      </c>
      <c r="E51" s="3" t="s">
        <v>2381</v>
      </c>
      <c r="F51" s="3" t="s">
        <v>2382</v>
      </c>
      <c r="G51" s="3" t="s">
        <v>2383</v>
      </c>
      <c r="H51" s="3" t="s">
        <v>2384</v>
      </c>
      <c r="I51" s="3" t="s">
        <v>2385</v>
      </c>
      <c r="J51" s="3">
        <v>6</v>
      </c>
    </row>
    <row r="52" spans="1:10" x14ac:dyDescent="0.25">
      <c r="A52" s="3">
        <v>8</v>
      </c>
      <c r="B52" s="3">
        <v>9</v>
      </c>
      <c r="C52" s="2" t="s">
        <v>223</v>
      </c>
      <c r="D52" s="3">
        <v>166</v>
      </c>
      <c r="E52" s="3" t="s">
        <v>2386</v>
      </c>
      <c r="F52" s="3" t="s">
        <v>2387</v>
      </c>
      <c r="G52" s="3" t="s">
        <v>2388</v>
      </c>
      <c r="H52" s="3" t="s">
        <v>2389</v>
      </c>
      <c r="I52" s="3" t="s">
        <v>2390</v>
      </c>
      <c r="J52" s="3">
        <v>6</v>
      </c>
    </row>
    <row r="53" spans="1:10" x14ac:dyDescent="0.25">
      <c r="A53" s="3">
        <v>5</v>
      </c>
      <c r="B53" s="3">
        <v>10</v>
      </c>
      <c r="C53" s="2" t="s">
        <v>229</v>
      </c>
      <c r="D53" s="3">
        <v>146</v>
      </c>
      <c r="E53" s="3" t="s">
        <v>2391</v>
      </c>
      <c r="F53" s="3" t="s">
        <v>2392</v>
      </c>
      <c r="G53" s="3" t="s">
        <v>2393</v>
      </c>
      <c r="H53" s="3" t="s">
        <v>2394</v>
      </c>
      <c r="I53" s="3" t="s">
        <v>2395</v>
      </c>
      <c r="J53" s="3">
        <v>6</v>
      </c>
    </row>
    <row r="54" spans="1:10" x14ac:dyDescent="0.25">
      <c r="A54" s="3">
        <v>6</v>
      </c>
      <c r="B54" s="3">
        <v>10</v>
      </c>
      <c r="C54" s="2" t="s">
        <v>235</v>
      </c>
      <c r="D54" s="3">
        <v>142</v>
      </c>
      <c r="E54" s="3" t="s">
        <v>2396</v>
      </c>
      <c r="F54" s="3" t="s">
        <v>2397</v>
      </c>
      <c r="G54" s="3" t="s">
        <v>2398</v>
      </c>
      <c r="H54" s="3">
        <v>21</v>
      </c>
      <c r="I54" s="3" t="s">
        <v>2399</v>
      </c>
      <c r="J54" s="3">
        <v>6</v>
      </c>
    </row>
    <row r="55" spans="1:10" x14ac:dyDescent="0.25">
      <c r="A55" s="3">
        <v>7</v>
      </c>
      <c r="B55" s="3">
        <v>10</v>
      </c>
      <c r="C55" s="2" t="s">
        <v>241</v>
      </c>
      <c r="D55" s="3">
        <v>161</v>
      </c>
      <c r="E55" s="3" t="s">
        <v>2400</v>
      </c>
      <c r="F55" s="3" t="s">
        <v>2401</v>
      </c>
      <c r="G55" s="3" t="s">
        <v>2402</v>
      </c>
      <c r="H55" s="3" t="s">
        <v>2403</v>
      </c>
      <c r="I55" s="3" t="s">
        <v>2404</v>
      </c>
      <c r="J55" s="3">
        <v>6</v>
      </c>
    </row>
    <row r="56" spans="1:10" x14ac:dyDescent="0.25">
      <c r="A56" s="3">
        <v>8</v>
      </c>
      <c r="B56" s="3">
        <v>10</v>
      </c>
      <c r="C56" s="2" t="s">
        <v>247</v>
      </c>
      <c r="D56" s="3">
        <v>133</v>
      </c>
      <c r="E56" s="3" t="s">
        <v>2405</v>
      </c>
      <c r="F56" s="3" t="s">
        <v>2406</v>
      </c>
      <c r="G56" s="3" t="s">
        <v>2407</v>
      </c>
      <c r="H56" s="3" t="s">
        <v>2408</v>
      </c>
      <c r="I56" s="3" t="s">
        <v>2409</v>
      </c>
      <c r="J56" s="3">
        <v>6</v>
      </c>
    </row>
    <row r="57" spans="1:10" x14ac:dyDescent="0.25">
      <c r="A57" s="3">
        <v>5</v>
      </c>
      <c r="B57" s="3">
        <v>11</v>
      </c>
      <c r="C57" s="2" t="s">
        <v>253</v>
      </c>
      <c r="D57" s="3">
        <v>139</v>
      </c>
      <c r="E57" s="3" t="s">
        <v>2410</v>
      </c>
      <c r="F57" s="3" t="s">
        <v>2411</v>
      </c>
      <c r="G57" s="3" t="s">
        <v>2412</v>
      </c>
      <c r="H57" s="3" t="s">
        <v>2413</v>
      </c>
      <c r="I57" s="3" t="s">
        <v>2414</v>
      </c>
      <c r="J57" s="3">
        <v>6</v>
      </c>
    </row>
    <row r="58" spans="1:10" x14ac:dyDescent="0.25">
      <c r="A58" s="3">
        <v>6</v>
      </c>
      <c r="B58" s="3">
        <v>11</v>
      </c>
      <c r="C58" s="2" t="s">
        <v>259</v>
      </c>
      <c r="D58" s="3">
        <v>145</v>
      </c>
      <c r="E58" s="3" t="s">
        <v>2415</v>
      </c>
      <c r="F58" s="3" t="s">
        <v>2416</v>
      </c>
      <c r="G58" s="3" t="s">
        <v>2417</v>
      </c>
      <c r="H58" s="3" t="s">
        <v>2418</v>
      </c>
      <c r="I58" s="3" t="s">
        <v>2419</v>
      </c>
      <c r="J58" s="3">
        <v>6</v>
      </c>
    </row>
    <row r="59" spans="1:10" x14ac:dyDescent="0.25">
      <c r="A59" s="3">
        <v>7</v>
      </c>
      <c r="B59" s="3">
        <v>11</v>
      </c>
      <c r="C59" s="2" t="s">
        <v>265</v>
      </c>
      <c r="D59" s="3">
        <v>155</v>
      </c>
      <c r="E59" s="3" t="s">
        <v>2420</v>
      </c>
      <c r="F59" s="3" t="s">
        <v>2421</v>
      </c>
      <c r="G59" s="3" t="s">
        <v>2422</v>
      </c>
      <c r="H59" s="3" t="s">
        <v>2423</v>
      </c>
      <c r="I59" s="3" t="s">
        <v>2424</v>
      </c>
      <c r="J59" s="3">
        <v>6</v>
      </c>
    </row>
    <row r="60" spans="1:10" x14ac:dyDescent="0.25">
      <c r="A60" s="3">
        <v>8</v>
      </c>
      <c r="B60" s="3">
        <v>11</v>
      </c>
      <c r="C60" s="2" t="s">
        <v>271</v>
      </c>
      <c r="D60" s="3">
        <v>109</v>
      </c>
      <c r="E60" s="3" t="s">
        <v>2425</v>
      </c>
      <c r="F60" s="3" t="s">
        <v>2426</v>
      </c>
      <c r="G60" s="3" t="s">
        <v>2427</v>
      </c>
      <c r="H60" s="3" t="s">
        <v>2428</v>
      </c>
      <c r="I60" s="3" t="s">
        <v>2429</v>
      </c>
      <c r="J60" s="3">
        <v>6</v>
      </c>
    </row>
    <row r="61" spans="1:10" x14ac:dyDescent="0.25">
      <c r="A61" s="3">
        <v>5</v>
      </c>
      <c r="B61" s="3">
        <v>12</v>
      </c>
      <c r="C61" s="2" t="s">
        <v>277</v>
      </c>
      <c r="D61" s="3">
        <v>163</v>
      </c>
      <c r="E61" s="3" t="s">
        <v>2430</v>
      </c>
      <c r="F61" s="3" t="s">
        <v>2431</v>
      </c>
      <c r="G61" s="3" t="s">
        <v>2432</v>
      </c>
      <c r="H61" s="3" t="s">
        <v>2433</v>
      </c>
      <c r="I61" s="3" t="s">
        <v>2434</v>
      </c>
      <c r="J61" s="3">
        <v>6</v>
      </c>
    </row>
    <row r="62" spans="1:10" x14ac:dyDescent="0.25">
      <c r="A62" s="3">
        <v>6</v>
      </c>
      <c r="B62" s="3">
        <v>12</v>
      </c>
      <c r="C62" s="2" t="s">
        <v>283</v>
      </c>
      <c r="D62" s="3">
        <v>137</v>
      </c>
      <c r="E62" s="3" t="s">
        <v>2435</v>
      </c>
      <c r="F62" s="3" t="s">
        <v>2436</v>
      </c>
      <c r="G62" s="3" t="s">
        <v>2437</v>
      </c>
      <c r="H62" s="3" t="s">
        <v>2438</v>
      </c>
      <c r="I62" s="3" t="s">
        <v>2439</v>
      </c>
      <c r="J62" s="3">
        <v>6</v>
      </c>
    </row>
    <row r="63" spans="1:10" x14ac:dyDescent="0.25">
      <c r="A63" s="3">
        <v>7</v>
      </c>
      <c r="B63" s="3">
        <v>12</v>
      </c>
      <c r="C63" s="2" t="s">
        <v>289</v>
      </c>
      <c r="D63" s="3">
        <v>154</v>
      </c>
      <c r="E63" s="3" t="s">
        <v>2440</v>
      </c>
      <c r="F63" s="3" t="s">
        <v>2441</v>
      </c>
      <c r="G63" s="3" t="s">
        <v>2442</v>
      </c>
      <c r="H63" s="3" t="s">
        <v>2443</v>
      </c>
      <c r="I63" s="3" t="s">
        <v>2444</v>
      </c>
      <c r="J63" s="3">
        <v>6</v>
      </c>
    </row>
    <row r="64" spans="1:10" x14ac:dyDescent="0.25">
      <c r="A64" s="3">
        <v>8</v>
      </c>
      <c r="B64" s="3">
        <v>12</v>
      </c>
      <c r="C64" s="2" t="s">
        <v>295</v>
      </c>
      <c r="D64" s="3">
        <v>149</v>
      </c>
      <c r="E64" s="3" t="s">
        <v>2445</v>
      </c>
      <c r="F64" s="3" t="s">
        <v>2446</v>
      </c>
      <c r="G64" s="3" t="s">
        <v>2447</v>
      </c>
      <c r="H64" s="3" t="s">
        <v>2448</v>
      </c>
      <c r="I64" s="3" t="s">
        <v>2449</v>
      </c>
      <c r="J64" s="3">
        <v>6</v>
      </c>
    </row>
  </sheetData>
  <mergeCells count="1">
    <mergeCell ref="A15:J15"/>
  </mergeCells>
  <hyperlinks>
    <hyperlink ref="A15" r:id="rId1" display="http://columbus.ibl.local/file/imageviewer/viewer/pane.htm" xr:uid="{00000000-0004-0000-0900-000000000000}"/>
    <hyperlink ref="C17" r:id="rId2" display="http://columbus.ibl.local/browse/measurement/8739/well=5.1" xr:uid="{00000000-0004-0000-0900-000001000000}"/>
    <hyperlink ref="C18" r:id="rId3" display="http://columbus.ibl.local/browse/measurement/8739/well=6.1" xr:uid="{00000000-0004-0000-0900-000002000000}"/>
    <hyperlink ref="C19" r:id="rId4" display="http://columbus.ibl.local/browse/measurement/8739/well=7.1" xr:uid="{00000000-0004-0000-0900-000003000000}"/>
    <hyperlink ref="C20" r:id="rId5" display="http://columbus.ibl.local/browse/measurement/8739/well=8.1" xr:uid="{00000000-0004-0000-0900-000004000000}"/>
    <hyperlink ref="C21" r:id="rId6" display="http://columbus.ibl.local/browse/measurement/8739/well=5.2" xr:uid="{00000000-0004-0000-0900-000005000000}"/>
    <hyperlink ref="C22" r:id="rId7" display="http://columbus.ibl.local/browse/measurement/8739/well=6.2" xr:uid="{00000000-0004-0000-0900-000006000000}"/>
    <hyperlink ref="C23" r:id="rId8" display="http://columbus.ibl.local/browse/measurement/8739/well=7.2" xr:uid="{00000000-0004-0000-0900-000007000000}"/>
    <hyperlink ref="C24" r:id="rId9" display="http://columbus.ibl.local/browse/measurement/8739/well=8.2" xr:uid="{00000000-0004-0000-0900-000008000000}"/>
    <hyperlink ref="C25" r:id="rId10" display="http://columbus.ibl.local/browse/measurement/8739/well=5.3" xr:uid="{00000000-0004-0000-0900-000009000000}"/>
    <hyperlink ref="C26" r:id="rId11" display="http://columbus.ibl.local/browse/measurement/8739/well=6.3" xr:uid="{00000000-0004-0000-0900-00000A000000}"/>
    <hyperlink ref="C27" r:id="rId12" display="http://columbus.ibl.local/browse/measurement/8739/well=7.3" xr:uid="{00000000-0004-0000-0900-00000B000000}"/>
    <hyperlink ref="C28" r:id="rId13" display="http://columbus.ibl.local/browse/measurement/8739/well=8.3" xr:uid="{00000000-0004-0000-0900-00000C000000}"/>
    <hyperlink ref="C29" r:id="rId14" display="http://columbus.ibl.local/browse/measurement/8739/well=5.4" xr:uid="{00000000-0004-0000-0900-00000D000000}"/>
    <hyperlink ref="C30" r:id="rId15" display="http://columbus.ibl.local/browse/measurement/8739/well=6.4" xr:uid="{00000000-0004-0000-0900-00000E000000}"/>
    <hyperlink ref="C31" r:id="rId16" display="http://columbus.ibl.local/browse/measurement/8739/well=7.4" xr:uid="{00000000-0004-0000-0900-00000F000000}"/>
    <hyperlink ref="C32" r:id="rId17" display="http://columbus.ibl.local/browse/measurement/8739/well=8.4" xr:uid="{00000000-0004-0000-0900-000010000000}"/>
    <hyperlink ref="C33" r:id="rId18" display="http://columbus.ibl.local/browse/measurement/8739/well=5.5" xr:uid="{00000000-0004-0000-0900-000011000000}"/>
    <hyperlink ref="C34" r:id="rId19" display="http://columbus.ibl.local/browse/measurement/8739/well=6.5" xr:uid="{00000000-0004-0000-0900-000012000000}"/>
    <hyperlink ref="C35" r:id="rId20" display="http://columbus.ibl.local/browse/measurement/8739/well=7.5" xr:uid="{00000000-0004-0000-0900-000013000000}"/>
    <hyperlink ref="C36" r:id="rId21" display="http://columbus.ibl.local/browse/measurement/8739/well=8.5" xr:uid="{00000000-0004-0000-0900-000014000000}"/>
    <hyperlink ref="C37" r:id="rId22" display="http://columbus.ibl.local/browse/measurement/8739/well=5.6" xr:uid="{00000000-0004-0000-0900-000015000000}"/>
    <hyperlink ref="C38" r:id="rId23" display="http://columbus.ibl.local/browse/measurement/8739/well=6.6" xr:uid="{00000000-0004-0000-0900-000016000000}"/>
    <hyperlink ref="C39" r:id="rId24" display="http://columbus.ibl.local/browse/measurement/8739/well=7.6" xr:uid="{00000000-0004-0000-0900-000017000000}"/>
    <hyperlink ref="C40" r:id="rId25" display="http://columbus.ibl.local/browse/measurement/8739/well=8.6" xr:uid="{00000000-0004-0000-0900-000018000000}"/>
    <hyperlink ref="C41" r:id="rId26" display="http://columbus.ibl.local/browse/measurement/8739/well=5.7" xr:uid="{00000000-0004-0000-0900-000019000000}"/>
    <hyperlink ref="C42" r:id="rId27" display="http://columbus.ibl.local/browse/measurement/8739/well=6.7" xr:uid="{00000000-0004-0000-0900-00001A000000}"/>
    <hyperlink ref="C43" r:id="rId28" display="http://columbus.ibl.local/browse/measurement/8739/well=7.7" xr:uid="{00000000-0004-0000-0900-00001B000000}"/>
    <hyperlink ref="C44" r:id="rId29" display="http://columbus.ibl.local/browse/measurement/8739/well=8.7" xr:uid="{00000000-0004-0000-0900-00001C000000}"/>
    <hyperlink ref="C45" r:id="rId30" display="http://columbus.ibl.local/browse/measurement/8739/well=5.8" xr:uid="{00000000-0004-0000-0900-00001D000000}"/>
    <hyperlink ref="C46" r:id="rId31" display="http://columbus.ibl.local/browse/measurement/8739/well=6.8" xr:uid="{00000000-0004-0000-0900-00001E000000}"/>
    <hyperlink ref="C47" r:id="rId32" display="http://columbus.ibl.local/browse/measurement/8739/well=7.8" xr:uid="{00000000-0004-0000-0900-00001F000000}"/>
    <hyperlink ref="C48" r:id="rId33" display="http://columbus.ibl.local/browse/measurement/8739/well=8.8" xr:uid="{00000000-0004-0000-0900-000020000000}"/>
    <hyperlink ref="C49" r:id="rId34" display="http://columbus.ibl.local/browse/measurement/8739/well=5.9" xr:uid="{00000000-0004-0000-0900-000021000000}"/>
    <hyperlink ref="C50" r:id="rId35" display="http://columbus.ibl.local/browse/measurement/8739/well=6.9" xr:uid="{00000000-0004-0000-0900-000022000000}"/>
    <hyperlink ref="C51" r:id="rId36" display="http://columbus.ibl.local/browse/measurement/8739/well=7.9" xr:uid="{00000000-0004-0000-0900-000023000000}"/>
    <hyperlink ref="C52" r:id="rId37" display="http://columbus.ibl.local/browse/measurement/8739/well=8.9" xr:uid="{00000000-0004-0000-0900-000024000000}"/>
    <hyperlink ref="C53" r:id="rId38" display="http://columbus.ibl.local/browse/measurement/8739/well=5.10" xr:uid="{00000000-0004-0000-0900-000025000000}"/>
    <hyperlink ref="C54" r:id="rId39" display="http://columbus.ibl.local/browse/measurement/8739/well=6.10" xr:uid="{00000000-0004-0000-0900-000026000000}"/>
    <hyperlink ref="C55" r:id="rId40" display="http://columbus.ibl.local/browse/measurement/8739/well=7.10" xr:uid="{00000000-0004-0000-0900-000027000000}"/>
    <hyperlink ref="C56" r:id="rId41" display="http://columbus.ibl.local/browse/measurement/8739/well=8.10" xr:uid="{00000000-0004-0000-0900-000028000000}"/>
    <hyperlink ref="C57" r:id="rId42" display="http://columbus.ibl.local/browse/measurement/8739/well=5.11" xr:uid="{00000000-0004-0000-0900-000029000000}"/>
    <hyperlink ref="C58" r:id="rId43" display="http://columbus.ibl.local/browse/measurement/8739/well=6.11" xr:uid="{00000000-0004-0000-0900-00002A000000}"/>
    <hyperlink ref="C59" r:id="rId44" display="http://columbus.ibl.local/browse/measurement/8739/well=7.11" xr:uid="{00000000-0004-0000-0900-00002B000000}"/>
    <hyperlink ref="C60" r:id="rId45" display="http://columbus.ibl.local/browse/measurement/8739/well=8.11" xr:uid="{00000000-0004-0000-0900-00002C000000}"/>
    <hyperlink ref="C61" r:id="rId46" display="http://columbus.ibl.local/browse/measurement/8739/well=5.12" xr:uid="{00000000-0004-0000-0900-00002D000000}"/>
    <hyperlink ref="C62" r:id="rId47" display="http://columbus.ibl.local/browse/measurement/8739/well=6.12" xr:uid="{00000000-0004-0000-0900-00002E000000}"/>
    <hyperlink ref="C63" r:id="rId48" display="http://columbus.ibl.local/browse/measurement/8739/well=7.12" xr:uid="{00000000-0004-0000-0900-00002F000000}"/>
    <hyperlink ref="C64" r:id="rId49" display="http://columbus.ibl.local/browse/measurement/8739/well=8.12" xr:uid="{00000000-0004-0000-0900-00003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0"/>
  <sheetViews>
    <sheetView tabSelected="1" zoomScale="70" zoomScaleNormal="70" workbookViewId="0">
      <selection activeCell="S6" sqref="S6"/>
    </sheetView>
  </sheetViews>
  <sheetFormatPr baseColWidth="10" defaultRowHeight="15" x14ac:dyDescent="0.25"/>
  <cols>
    <col min="13" max="13" width="14.85546875" bestFit="1" customWidth="1"/>
    <col min="14" max="14" width="12" bestFit="1" customWidth="1"/>
  </cols>
  <sheetData>
    <row r="1" spans="1:16" x14ac:dyDescent="0.25">
      <c r="A1" t="s">
        <v>2476</v>
      </c>
    </row>
    <row r="2" spans="1:16" x14ac:dyDescent="0.25">
      <c r="A2" t="s">
        <v>2469</v>
      </c>
      <c r="C2" t="s">
        <v>2450</v>
      </c>
      <c r="D2" t="s">
        <v>2451</v>
      </c>
      <c r="E2" t="s">
        <v>2452</v>
      </c>
      <c r="H2" t="s">
        <v>2450</v>
      </c>
      <c r="I2" t="s">
        <v>2451</v>
      </c>
      <c r="J2" t="s">
        <v>2452</v>
      </c>
      <c r="L2" t="s">
        <v>2450</v>
      </c>
      <c r="M2" t="s">
        <v>2451</v>
      </c>
      <c r="O2" s="5"/>
      <c r="P2" s="5" t="s">
        <v>2457</v>
      </c>
    </row>
    <row r="3" spans="1:16" x14ac:dyDescent="0.25">
      <c r="B3" t="s">
        <v>14</v>
      </c>
      <c r="C3">
        <v>7.0951050000000002</v>
      </c>
      <c r="D3">
        <v>1.9435549999999999</v>
      </c>
      <c r="E3">
        <v>0.68132700000000002</v>
      </c>
      <c r="H3">
        <f>AVERAGE(C3:C6)</f>
        <v>5.6750674999999999</v>
      </c>
      <c r="I3">
        <f>AVERAGE(D3:D6)</f>
        <v>2.0372404999999998</v>
      </c>
      <c r="J3">
        <f>AVERAGE(E3:E6)</f>
        <v>0.64190475000000002</v>
      </c>
      <c r="L3">
        <f>TTEST($E$3:$E$50,C3:C6,2,3)</f>
        <v>1.7392820040829402E-2</v>
      </c>
      <c r="M3">
        <f>TTEST($E$3:$E$50,D3:D6,2,3)</f>
        <v>2.4446193910925909E-2</v>
      </c>
      <c r="O3" s="5" t="s">
        <v>2458</v>
      </c>
      <c r="P3" s="5"/>
    </row>
    <row r="4" spans="1:16" x14ac:dyDescent="0.25">
      <c r="B4" t="s">
        <v>20</v>
      </c>
      <c r="C4">
        <v>7.6067999999999998</v>
      </c>
      <c r="D4">
        <v>2.8339449999999999</v>
      </c>
      <c r="E4">
        <v>0.79065350000000001</v>
      </c>
      <c r="G4" s="14" t="s">
        <v>2458</v>
      </c>
      <c r="H4">
        <f>AVERAGE(C7:C10)</f>
        <v>5.2341750000000005</v>
      </c>
      <c r="I4">
        <f>AVERAGE(D7:D10)</f>
        <v>2.66683</v>
      </c>
      <c r="J4">
        <f>AVERAGE(E7:E10)</f>
        <v>0.66255237499999986</v>
      </c>
      <c r="L4">
        <f>TTEST($E$3:$E$50,C7:C10,2,3)</f>
        <v>1.3540641471615126E-2</v>
      </c>
      <c r="M4">
        <f>TTEST($E$3:$E$50,D7:D10,2,3)</f>
        <v>3.3447408322294335E-6</v>
      </c>
      <c r="O4" s="5" t="s">
        <v>2459</v>
      </c>
      <c r="P4" s="5" t="s">
        <v>2460</v>
      </c>
    </row>
    <row r="5" spans="1:16" x14ac:dyDescent="0.25">
      <c r="B5" t="s">
        <v>26</v>
      </c>
      <c r="C5">
        <v>4.5418500000000002</v>
      </c>
      <c r="D5">
        <v>1.7977449999999999</v>
      </c>
      <c r="E5">
        <v>0.82830700000000002</v>
      </c>
      <c r="G5" s="14"/>
      <c r="H5">
        <f>AVERAGE(C11:C14)</f>
        <v>4.6109224999999991</v>
      </c>
      <c r="I5">
        <f>AVERAGE(D11:D14)</f>
        <v>2.4250775</v>
      </c>
      <c r="J5">
        <f>AVERAGE(E11:E14)</f>
        <v>0.92889750000000015</v>
      </c>
      <c r="L5">
        <f>TTEST($E$3:$E$50,C11:C14,2,3)</f>
        <v>7.5728788211277759E-3</v>
      </c>
      <c r="M5">
        <f>TTEST($E$3:$E$50,D11:D14,2,3)</f>
        <v>2.6606173777610605E-2</v>
      </c>
      <c r="O5" s="5"/>
      <c r="P5" s="5" t="s">
        <v>2461</v>
      </c>
    </row>
    <row r="6" spans="1:16" x14ac:dyDescent="0.25">
      <c r="B6" t="s">
        <v>32</v>
      </c>
      <c r="C6">
        <v>3.456515</v>
      </c>
      <c r="D6">
        <v>1.573717</v>
      </c>
      <c r="E6">
        <v>0.2673315</v>
      </c>
      <c r="G6" s="14"/>
      <c r="H6">
        <f>AVERAGE(C15:C18)</f>
        <v>4.6422862499999997</v>
      </c>
      <c r="I6">
        <f>AVERAGE(D15:D18)</f>
        <v>3.06977375</v>
      </c>
      <c r="J6">
        <f>AVERAGE(E15:E18)</f>
        <v>1.1848616249999999</v>
      </c>
      <c r="L6">
        <f>TTEST($E$3:$E$50,C15:C18,2,3)</f>
        <v>4.6232873490708313E-4</v>
      </c>
      <c r="M6">
        <f>TTEST($E$3:$E$50,D15:D18,2,3)</f>
        <v>5.2172060487709719E-3</v>
      </c>
      <c r="O6" s="5"/>
      <c r="P6" s="5" t="s">
        <v>2462</v>
      </c>
    </row>
    <row r="7" spans="1:16" x14ac:dyDescent="0.25">
      <c r="A7" s="14" t="s">
        <v>2458</v>
      </c>
      <c r="B7" t="s">
        <v>38</v>
      </c>
      <c r="C7">
        <v>5.5955250000000003</v>
      </c>
      <c r="D7">
        <v>2.8724750000000001</v>
      </c>
      <c r="E7">
        <v>0.96035999999999999</v>
      </c>
      <c r="G7" s="14"/>
      <c r="H7">
        <f>AVERAGE(C19:C22)</f>
        <v>4.8117200000000002</v>
      </c>
      <c r="I7">
        <f>AVERAGE(D19:D22)</f>
        <v>2.4888750000000002</v>
      </c>
      <c r="J7">
        <f>AVERAGE(E19:E22)</f>
        <v>1.0752191250000001</v>
      </c>
      <c r="L7">
        <f>TTEST($E$3:$E$50,C19:C22,2,3)</f>
        <v>6.0190653660842459E-3</v>
      </c>
      <c r="M7">
        <f>TTEST($E$3:$E$50,D19:D22,2,3)</f>
        <v>4.192773932073816E-3</v>
      </c>
      <c r="O7" s="5"/>
      <c r="P7" s="5" t="s">
        <v>2463</v>
      </c>
    </row>
    <row r="8" spans="1:16" x14ac:dyDescent="0.25">
      <c r="A8" s="14"/>
      <c r="B8" t="s">
        <v>44</v>
      </c>
      <c r="C8">
        <v>7.4057550000000001</v>
      </c>
      <c r="D8">
        <v>2.4213300000000002</v>
      </c>
      <c r="E8">
        <v>0.50832199999999994</v>
      </c>
      <c r="G8" t="s">
        <v>2470</v>
      </c>
      <c r="H8">
        <f>AVERAGE(C23:C26)</f>
        <v>2.4765937500000001</v>
      </c>
      <c r="I8">
        <f>AVERAGE(D23:D26)</f>
        <v>1.6503225000000001</v>
      </c>
      <c r="J8">
        <f>AVERAGE(E23:E26)</f>
        <v>1.441414</v>
      </c>
      <c r="L8">
        <f>TTEST($E$3:$E$50,C23:C26,2,3)</f>
        <v>1.0929904244403005E-2</v>
      </c>
      <c r="M8">
        <f>TTEST($E$3:$E$50,D23:D26,2,3)</f>
        <v>1.8077156214796414E-2</v>
      </c>
      <c r="O8" s="5"/>
      <c r="P8" s="5" t="s">
        <v>2464</v>
      </c>
    </row>
    <row r="9" spans="1:16" x14ac:dyDescent="0.25">
      <c r="A9" s="14"/>
      <c r="B9" t="s">
        <v>50</v>
      </c>
      <c r="C9">
        <v>3.6613850000000001</v>
      </c>
      <c r="D9">
        <v>2.661975</v>
      </c>
      <c r="E9">
        <v>0.62333349999999998</v>
      </c>
      <c r="G9" t="s">
        <v>2461</v>
      </c>
      <c r="H9">
        <f>AVERAGE(C27:C30)</f>
        <v>1.52044625</v>
      </c>
      <c r="I9">
        <f>AVERAGE(D27:D30)</f>
        <v>1.39333475</v>
      </c>
      <c r="J9">
        <f>AVERAGE(E27:E30)</f>
        <v>1.01132775</v>
      </c>
      <c r="L9">
        <f>TTEST($E$3:$E$50,C27:C30,2,3)</f>
        <v>4.6005806213458539E-2</v>
      </c>
      <c r="M9">
        <f>TTEST($E$3:$E$50,D27:D30,2,3)</f>
        <v>8.1002158949231261E-3</v>
      </c>
      <c r="O9" s="5"/>
      <c r="P9" s="5" t="s">
        <v>2465</v>
      </c>
    </row>
    <row r="10" spans="1:16" x14ac:dyDescent="0.25">
      <c r="A10" s="14"/>
      <c r="B10" t="s">
        <v>56</v>
      </c>
      <c r="C10">
        <v>4.2740349999999996</v>
      </c>
      <c r="D10">
        <v>2.7115399999999998</v>
      </c>
      <c r="E10">
        <v>0.55819399999999997</v>
      </c>
      <c r="G10" t="s">
        <v>2462</v>
      </c>
      <c r="H10">
        <f>AVERAGE(C31:C34)</f>
        <v>1.265653125</v>
      </c>
      <c r="I10">
        <f>AVERAGE(D31:D34)</f>
        <v>0.97695425000000002</v>
      </c>
      <c r="J10">
        <f>AVERAGE(E31:E34)</f>
        <v>0.97738524999999998</v>
      </c>
      <c r="L10">
        <f>TTEST($E$3:$E$50,C31:C34,2,3)</f>
        <v>0.12952460136334074</v>
      </c>
      <c r="M10">
        <f>TTEST($E$3:$E$50,D31:D34,2,3)</f>
        <v>0.78791973142933613</v>
      </c>
      <c r="P10" t="s">
        <v>2466</v>
      </c>
    </row>
    <row r="11" spans="1:16" x14ac:dyDescent="0.25">
      <c r="A11" s="14"/>
      <c r="B11" t="s">
        <v>62</v>
      </c>
      <c r="C11">
        <v>5.3291649999999997</v>
      </c>
      <c r="D11">
        <v>2.2013150000000001</v>
      </c>
      <c r="E11">
        <v>1.5030475000000001</v>
      </c>
      <c r="G11" t="s">
        <v>2463</v>
      </c>
      <c r="H11">
        <f>AVERAGE(C35:C38)</f>
        <v>0.91301562499999989</v>
      </c>
      <c r="I11">
        <f>AVERAGE(D35:D38)</f>
        <v>0.89838799999999985</v>
      </c>
      <c r="J11">
        <f>AVERAGE(E35:E38)</f>
        <v>1.0300242499999999</v>
      </c>
      <c r="L11">
        <f>TTEST($E$3:$E$50,C35:C38,2,3)</f>
        <v>0.9443445401487669</v>
      </c>
      <c r="M11">
        <f>TTEST($E$3:$E$50,D35:D38,2,3)</f>
        <v>0.70217194754537027</v>
      </c>
      <c r="P11" t="s">
        <v>2467</v>
      </c>
    </row>
    <row r="12" spans="1:16" x14ac:dyDescent="0.25">
      <c r="A12" s="14"/>
      <c r="B12" t="s">
        <v>68</v>
      </c>
      <c r="C12">
        <v>4.2456399999999999</v>
      </c>
      <c r="D12">
        <v>3.5162300000000002</v>
      </c>
      <c r="E12">
        <v>0.82923199999999997</v>
      </c>
      <c r="G12" t="s">
        <v>2464</v>
      </c>
      <c r="H12">
        <f>AVERAGE(C39:C42)</f>
        <v>1.01214125</v>
      </c>
      <c r="I12">
        <f>AVERAGE(D39:D42)</f>
        <v>0.81581837499999998</v>
      </c>
      <c r="J12">
        <f>AVERAGE(E39:E42)</f>
        <v>0.82743312499999999</v>
      </c>
      <c r="L12">
        <f>TTEST($E$3:$E$50,C39:C42,2,3)</f>
        <v>0.82942300289087001</v>
      </c>
      <c r="M12">
        <f>TTEST($E$3:$E$50,D39:D42,2,3)</f>
        <v>0.36927228271399909</v>
      </c>
      <c r="P12" t="s">
        <v>2468</v>
      </c>
    </row>
    <row r="13" spans="1:16" x14ac:dyDescent="0.25">
      <c r="A13" s="14"/>
      <c r="B13" t="s">
        <v>74</v>
      </c>
      <c r="C13">
        <v>5.7306949999999999</v>
      </c>
      <c r="D13">
        <v>2.2007149999999998</v>
      </c>
      <c r="E13">
        <v>0.97855550000000002</v>
      </c>
      <c r="G13" t="s">
        <v>2465</v>
      </c>
      <c r="H13">
        <f>AVERAGE(C43:C46)</f>
        <v>0.81247712500000002</v>
      </c>
      <c r="I13">
        <f>AVERAGE(D43:D46)</f>
        <v>0.79294387499999996</v>
      </c>
      <c r="J13">
        <f>AVERAGE(E43:E46)</f>
        <v>0.75611125000000001</v>
      </c>
      <c r="L13">
        <f>TTEST($E$3:$E$50,C43:C46,2,3)</f>
        <v>0.6179161801640366</v>
      </c>
      <c r="M13">
        <f>TTEST($E$3:$E$50,D43:D46,2,3)</f>
        <v>0.26575017581012556</v>
      </c>
    </row>
    <row r="14" spans="1:16" x14ac:dyDescent="0.25">
      <c r="A14" s="14"/>
      <c r="B14" t="s">
        <v>80</v>
      </c>
      <c r="C14">
        <v>3.1381899999999998</v>
      </c>
      <c r="D14">
        <v>1.7820499999999999</v>
      </c>
      <c r="E14">
        <v>0.40475499999999998</v>
      </c>
      <c r="H14">
        <f>AVERAGE(C47:C50)</f>
        <v>1.0800365000000001</v>
      </c>
      <c r="I14">
        <f>AVERAGE(D47:D50)</f>
        <v>0.71995549999999997</v>
      </c>
      <c r="J14">
        <f>AVERAGE(E47:E50)</f>
        <v>0.55963637499999996</v>
      </c>
      <c r="L14">
        <f>TTEST($E$3:$E$50,C47:C50,2,3)</f>
        <v>0.44388003984283503</v>
      </c>
      <c r="M14">
        <f>TTEST($E$3:$E$50,D47:D50,2,3)</f>
        <v>8.1089460333353361E-2</v>
      </c>
    </row>
    <row r="15" spans="1:16" x14ac:dyDescent="0.25">
      <c r="A15" s="14"/>
      <c r="B15" t="s">
        <v>86</v>
      </c>
      <c r="C15">
        <v>5.2957099999999997</v>
      </c>
      <c r="D15">
        <v>2.89202</v>
      </c>
      <c r="E15">
        <v>0.94886300000000001</v>
      </c>
    </row>
    <row r="16" spans="1:16" x14ac:dyDescent="0.25">
      <c r="A16" s="14"/>
      <c r="B16" t="s">
        <v>92</v>
      </c>
      <c r="C16">
        <v>4.2904850000000003</v>
      </c>
      <c r="D16">
        <v>3.9307749999999997</v>
      </c>
      <c r="E16">
        <v>1.2968999999999999</v>
      </c>
    </row>
    <row r="17" spans="1:21" x14ac:dyDescent="0.25">
      <c r="A17" s="14"/>
      <c r="B17" t="s">
        <v>98</v>
      </c>
      <c r="C17">
        <v>4.8337300000000001</v>
      </c>
      <c r="D17">
        <v>3.0173100000000002</v>
      </c>
      <c r="E17">
        <v>1.234229</v>
      </c>
      <c r="H17">
        <f>AVERAGE(J3:J14)</f>
        <v>0.92473061458333339</v>
      </c>
    </row>
    <row r="18" spans="1:21" x14ac:dyDescent="0.25">
      <c r="A18" s="14"/>
      <c r="B18" t="s">
        <v>104</v>
      </c>
      <c r="C18">
        <v>4.1492199999999997</v>
      </c>
      <c r="D18">
        <v>2.43899</v>
      </c>
      <c r="E18">
        <v>1.2594544999999999</v>
      </c>
      <c r="K18">
        <f>AVERAGE(H4:H7)</f>
        <v>4.8247759375000001</v>
      </c>
      <c r="L18">
        <f>AVERAGE(I4:I7)</f>
        <v>2.6626390624999998</v>
      </c>
      <c r="N18" s="4"/>
      <c r="O18" s="4"/>
      <c r="P18" s="4">
        <f>AVERAGE(L4:L7)</f>
        <v>6.8987285984335586E-3</v>
      </c>
      <c r="Q18" s="4">
        <f>AVERAGE(M4:M7)</f>
        <v>9.0048746248219055E-3</v>
      </c>
      <c r="R18" t="s">
        <v>2453</v>
      </c>
      <c r="S18" t="s">
        <v>2454</v>
      </c>
      <c r="T18" t="s">
        <v>2453</v>
      </c>
      <c r="U18" t="s">
        <v>2453</v>
      </c>
    </row>
    <row r="19" spans="1:21" x14ac:dyDescent="0.25">
      <c r="A19" s="14"/>
      <c r="B19" t="s">
        <v>110</v>
      </c>
      <c r="C19">
        <v>6.1609850000000002</v>
      </c>
      <c r="D19">
        <v>2.7559899999999997</v>
      </c>
      <c r="E19">
        <v>1.2211555000000001</v>
      </c>
      <c r="I19">
        <v>10.17378875</v>
      </c>
      <c r="J19">
        <v>4.4519399999999996</v>
      </c>
      <c r="K19">
        <v>2.4765937500000001</v>
      </c>
      <c r="L19">
        <v>1.6503225000000001</v>
      </c>
      <c r="N19" s="4">
        <v>2.4840976863752272E-4</v>
      </c>
      <c r="O19" s="4">
        <v>5.3845703962034719E-3</v>
      </c>
      <c r="P19" s="4">
        <v>1.0929904244403005E-2</v>
      </c>
      <c r="Q19" s="4">
        <v>1.8077156214796414E-2</v>
      </c>
      <c r="R19" t="s">
        <v>2454</v>
      </c>
      <c r="S19" t="s">
        <v>2453</v>
      </c>
      <c r="T19" t="s">
        <v>2455</v>
      </c>
      <c r="U19" t="s">
        <v>2455</v>
      </c>
    </row>
    <row r="20" spans="1:21" x14ac:dyDescent="0.25">
      <c r="A20" s="14"/>
      <c r="B20" t="s">
        <v>116</v>
      </c>
      <c r="C20">
        <v>4.0180950000000006</v>
      </c>
      <c r="D20">
        <v>2.347375</v>
      </c>
      <c r="E20">
        <v>1.0339305000000001</v>
      </c>
      <c r="I20">
        <v>6.7899737499999997</v>
      </c>
      <c r="J20">
        <v>3.2524024999999996</v>
      </c>
      <c r="K20">
        <v>1.52044625</v>
      </c>
      <c r="L20">
        <v>1.39333475</v>
      </c>
      <c r="N20" s="4">
        <v>1.9805571154495583E-3</v>
      </c>
      <c r="O20" s="4">
        <v>2.7544967053615829E-3</v>
      </c>
      <c r="P20" s="4">
        <v>4.6005806213458539E-2</v>
      </c>
      <c r="Q20" s="4">
        <v>8.1002158949231261E-3</v>
      </c>
      <c r="R20" t="s">
        <v>2453</v>
      </c>
      <c r="S20" t="s">
        <v>2453</v>
      </c>
      <c r="T20" t="s">
        <v>2455</v>
      </c>
      <c r="U20" t="s">
        <v>2453</v>
      </c>
    </row>
    <row r="21" spans="1:21" x14ac:dyDescent="0.25">
      <c r="A21" s="14"/>
      <c r="B21" t="s">
        <v>122</v>
      </c>
      <c r="C21">
        <v>3.7374999999999998</v>
      </c>
      <c r="D21">
        <v>2.9302649999999999</v>
      </c>
      <c r="E21">
        <v>1.2147904999999999</v>
      </c>
      <c r="I21">
        <v>4.7771987500000002</v>
      </c>
      <c r="J21">
        <v>2.5197525000000001</v>
      </c>
      <c r="K21">
        <v>1.265653125</v>
      </c>
      <c r="L21">
        <v>0.97695425000000002</v>
      </c>
      <c r="N21" s="4">
        <v>2.3530052117788278E-4</v>
      </c>
      <c r="O21" s="4">
        <v>8.2382632215591937E-3</v>
      </c>
      <c r="P21" s="4">
        <v>0.12952460136334074</v>
      </c>
      <c r="Q21" s="4">
        <v>0.78791973142933613</v>
      </c>
      <c r="R21" t="s">
        <v>2454</v>
      </c>
      <c r="S21" t="s">
        <v>2453</v>
      </c>
      <c r="T21" t="s">
        <v>2456</v>
      </c>
      <c r="U21" t="s">
        <v>2456</v>
      </c>
    </row>
    <row r="22" spans="1:21" x14ac:dyDescent="0.25">
      <c r="A22" s="14"/>
      <c r="B22" t="s">
        <v>128</v>
      </c>
      <c r="C22">
        <v>5.3303000000000003</v>
      </c>
      <c r="D22">
        <v>1.9218700000000002</v>
      </c>
      <c r="E22">
        <v>0.83099999999999996</v>
      </c>
      <c r="I22">
        <v>3.6782950000000003</v>
      </c>
      <c r="J22">
        <v>1.838965</v>
      </c>
      <c r="K22">
        <v>0.91301562499999989</v>
      </c>
      <c r="L22">
        <v>0.89838799999999985</v>
      </c>
      <c r="N22" s="4">
        <v>5.2676971282728385E-3</v>
      </c>
      <c r="O22" s="4">
        <v>1.8034436212623791E-2</v>
      </c>
      <c r="P22" s="4">
        <v>0.9443445401487669</v>
      </c>
      <c r="Q22" s="4">
        <v>0.70217194754537027</v>
      </c>
      <c r="R22" t="s">
        <v>2453</v>
      </c>
      <c r="S22" t="s">
        <v>2455</v>
      </c>
      <c r="T22" t="s">
        <v>2456</v>
      </c>
      <c r="U22" t="s">
        <v>2456</v>
      </c>
    </row>
    <row r="23" spans="1:21" x14ac:dyDescent="0.25">
      <c r="A23" s="10" t="s">
        <v>2460</v>
      </c>
      <c r="B23" t="s">
        <v>134</v>
      </c>
      <c r="C23">
        <v>3.3186550000000001</v>
      </c>
      <c r="D23">
        <v>2.0499650000000003</v>
      </c>
      <c r="E23">
        <v>3.0356899999999998</v>
      </c>
      <c r="I23">
        <v>2.7328950000000001</v>
      </c>
      <c r="J23">
        <v>1.6791899999999997</v>
      </c>
      <c r="K23">
        <v>1.01214125</v>
      </c>
      <c r="L23">
        <v>0.81581837499999998</v>
      </c>
      <c r="N23" s="4">
        <v>5.8246095177383814E-3</v>
      </c>
      <c r="O23" s="4">
        <v>2.8593522834260518E-2</v>
      </c>
      <c r="P23" s="4">
        <v>0.82942300289087001</v>
      </c>
      <c r="Q23" s="4">
        <v>0.36927228271399909</v>
      </c>
      <c r="R23" t="s">
        <v>2453</v>
      </c>
      <c r="S23" t="s">
        <v>2455</v>
      </c>
      <c r="T23" t="s">
        <v>2456</v>
      </c>
      <c r="U23" t="s">
        <v>2456</v>
      </c>
    </row>
    <row r="24" spans="1:21" x14ac:dyDescent="0.25">
      <c r="A24" s="10"/>
      <c r="B24" t="s">
        <v>140</v>
      </c>
      <c r="C24">
        <v>2.24275</v>
      </c>
      <c r="D24">
        <v>1.2092000000000001</v>
      </c>
      <c r="E24">
        <v>0.97122649999999999</v>
      </c>
      <c r="I24">
        <v>1.99882125</v>
      </c>
      <c r="J24">
        <v>1.2979892500000001</v>
      </c>
      <c r="K24">
        <v>0.81247712500000002</v>
      </c>
      <c r="L24">
        <v>0.79294387499999996</v>
      </c>
      <c r="N24" s="4">
        <v>3.6912021006176654E-3</v>
      </c>
      <c r="O24" s="4">
        <v>6.8804897641231788E-4</v>
      </c>
      <c r="P24" s="4">
        <v>0.6179161801640366</v>
      </c>
      <c r="Q24" s="4">
        <v>0.26575017581012556</v>
      </c>
      <c r="R24" t="s">
        <v>2453</v>
      </c>
      <c r="S24" t="s">
        <v>2454</v>
      </c>
      <c r="T24" t="s">
        <v>2456</v>
      </c>
      <c r="U24" t="s">
        <v>2456</v>
      </c>
    </row>
    <row r="25" spans="1:21" x14ac:dyDescent="0.25">
      <c r="A25" s="10"/>
      <c r="B25" t="s">
        <v>146</v>
      </c>
      <c r="C25">
        <v>2.35703</v>
      </c>
      <c r="D25">
        <v>1.6491799999999999</v>
      </c>
      <c r="E25">
        <v>0.64755649999999998</v>
      </c>
    </row>
    <row r="26" spans="1:21" x14ac:dyDescent="0.25">
      <c r="A26" s="10"/>
      <c r="B26" t="s">
        <v>152</v>
      </c>
      <c r="C26">
        <v>1.98794</v>
      </c>
      <c r="D26">
        <v>1.6929449999999999</v>
      </c>
      <c r="E26">
        <v>1.111183</v>
      </c>
    </row>
    <row r="27" spans="1:21" x14ac:dyDescent="0.25">
      <c r="A27" s="10" t="s">
        <v>2461</v>
      </c>
      <c r="B27" t="s">
        <v>158</v>
      </c>
      <c r="C27">
        <v>2.0672899999999998</v>
      </c>
      <c r="D27">
        <v>1.239365</v>
      </c>
      <c r="E27">
        <v>1.1473195</v>
      </c>
      <c r="H27">
        <f>_xlfn.STDEV.S(C3:C6)</f>
        <v>1.9961841974564856</v>
      </c>
      <c r="I27">
        <f>_xlfn.STDEV.S(D3:D6)</f>
        <v>0.55248745470010496</v>
      </c>
      <c r="J27">
        <f>_xlfn.STDEV.S(E3:E6)</f>
        <v>0.25737859457891321</v>
      </c>
      <c r="L27" s="11" t="s">
        <v>2471</v>
      </c>
      <c r="M27" s="12"/>
      <c r="N27" s="13"/>
    </row>
    <row r="28" spans="1:21" x14ac:dyDescent="0.25">
      <c r="A28" s="10"/>
      <c r="B28" t="s">
        <v>164</v>
      </c>
      <c r="C28">
        <v>1.2295099999999999</v>
      </c>
      <c r="D28">
        <v>1.4092899999999999</v>
      </c>
      <c r="E28">
        <v>1.0295810000000001</v>
      </c>
      <c r="H28">
        <f>_xlfn.STDEV.S(C7:C10)</f>
        <v>1.6574951706918051</v>
      </c>
      <c r="I28">
        <f>_xlfn.STDEV.S(D7:D10)</f>
        <v>0.18671071309202725</v>
      </c>
      <c r="J28">
        <f>_xlfn.STDEV.S(E7:E10)</f>
        <v>0.20404671088559448</v>
      </c>
      <c r="L28" s="6" t="s">
        <v>2458</v>
      </c>
      <c r="M28" s="6">
        <f>_xlfn.T.TEST(H4:H7,I4:I7,1,3)</f>
        <v>2.0764499284437131E-5</v>
      </c>
      <c r="N28" s="6" t="s">
        <v>2454</v>
      </c>
    </row>
    <row r="29" spans="1:21" x14ac:dyDescent="0.25">
      <c r="A29" s="10"/>
      <c r="B29" t="s">
        <v>169</v>
      </c>
      <c r="C29">
        <v>1.4955099999999999</v>
      </c>
      <c r="D29">
        <v>1.6709635</v>
      </c>
      <c r="E29">
        <v>1.2276099999999999</v>
      </c>
      <c r="H29">
        <f>_xlfn.STDEV.S(C11:C14)</f>
        <v>1.1650658152975772</v>
      </c>
      <c r="I29">
        <f>_xlfn.STDEV.S(D11:D14)</f>
        <v>0.75376971103580392</v>
      </c>
      <c r="J29">
        <f>_xlfn.STDEV.S(E11:E14)</f>
        <v>0.45342133153043512</v>
      </c>
      <c r="L29" s="6" t="s">
        <v>2470</v>
      </c>
      <c r="M29" s="6">
        <f>_xlfn.T.TEST(C23:C26,D23:D26,2,3)</f>
        <v>5.9759273683301167E-2</v>
      </c>
      <c r="N29" s="6" t="s">
        <v>2456</v>
      </c>
    </row>
    <row r="30" spans="1:21" x14ac:dyDescent="0.25">
      <c r="A30" s="10"/>
      <c r="B30" t="s">
        <v>175</v>
      </c>
      <c r="C30">
        <v>1.2894749999999999</v>
      </c>
      <c r="D30">
        <v>1.2537205</v>
      </c>
      <c r="E30">
        <v>0.6408005</v>
      </c>
      <c r="H30">
        <f>_xlfn.STDEV.S(C15:C18)</f>
        <v>0.52614692272176522</v>
      </c>
      <c r="I30">
        <f>_xlfn.STDEV.S(D15:D18)</f>
        <v>0.62544920722862429</v>
      </c>
      <c r="J30">
        <f>_xlfn.STDEV.S(E15:E18)</f>
        <v>0.15942520000477559</v>
      </c>
      <c r="L30" s="6" t="s">
        <v>2472</v>
      </c>
      <c r="M30" s="6">
        <f>_xlfn.T.TEST(C27:C30,D27:D30,2,3)</f>
        <v>0.58373201782208417</v>
      </c>
      <c r="N30" s="6" t="s">
        <v>2456</v>
      </c>
    </row>
    <row r="31" spans="1:21" x14ac:dyDescent="0.25">
      <c r="A31" s="10" t="s">
        <v>2462</v>
      </c>
      <c r="B31" t="s">
        <v>181</v>
      </c>
      <c r="C31">
        <v>1.7519955</v>
      </c>
      <c r="D31">
        <v>0.92608699999999999</v>
      </c>
      <c r="E31">
        <v>0.94067800000000001</v>
      </c>
      <c r="H31">
        <f>_xlfn.STDEV.S(C19:C22)</f>
        <v>1.1362556205434879</v>
      </c>
      <c r="I31">
        <f>_xlfn.STDEV.S(D19:D22)</f>
        <v>0.45007128152104692</v>
      </c>
      <c r="J31">
        <f>_xlfn.STDEV.S(E19:E22)</f>
        <v>0.18450413350174347</v>
      </c>
      <c r="L31" s="6" t="s">
        <v>2473</v>
      </c>
      <c r="M31" s="6">
        <f>_xlfn.T.TEST(C31:C34,D31:D34,2,3)</f>
        <v>0.27064130505695216</v>
      </c>
      <c r="N31" s="6" t="s">
        <v>2456</v>
      </c>
    </row>
    <row r="32" spans="1:21" x14ac:dyDescent="0.25">
      <c r="A32" s="10"/>
      <c r="B32" t="s">
        <v>187</v>
      </c>
      <c r="C32">
        <v>1.11399</v>
      </c>
      <c r="D32">
        <v>1.3333300000000001</v>
      </c>
      <c r="E32">
        <v>1.4032405000000001</v>
      </c>
      <c r="H32">
        <f>_xlfn.STDEV.S(C23:C26)</f>
        <v>0.58218783505805283</v>
      </c>
      <c r="I32">
        <f>_xlfn.STDEV.S(D23:D26)</f>
        <v>0.34453890473355764</v>
      </c>
      <c r="J32">
        <f>_xlfn.STDEV.S(E23:E26)</f>
        <v>1.0804404183787737</v>
      </c>
      <c r="L32" s="7" t="s">
        <v>2463</v>
      </c>
      <c r="M32" s="6">
        <f>_xlfn.T.TEST(C35:C38,D35:D38,2,3)</f>
        <v>0.92706075153704259</v>
      </c>
      <c r="N32" s="6" t="s">
        <v>2456</v>
      </c>
    </row>
    <row r="33" spans="1:18" x14ac:dyDescent="0.25">
      <c r="A33" s="10"/>
      <c r="B33" t="s">
        <v>193</v>
      </c>
      <c r="C33">
        <v>1.005846</v>
      </c>
      <c r="D33">
        <v>1.1162319999999999</v>
      </c>
      <c r="E33">
        <v>0.93812950000000006</v>
      </c>
      <c r="H33">
        <f>_xlfn.STDEV.S(C27:C30)</f>
        <v>0.38194743240780743</v>
      </c>
      <c r="I33">
        <f>_xlfn.STDEV.S(D27:D30)</f>
        <v>0.20044210764145889</v>
      </c>
      <c r="J33">
        <f>_xlfn.STDEV.S(E27:E30)</f>
        <v>0.26006114144001524</v>
      </c>
      <c r="L33" s="6" t="s">
        <v>2474</v>
      </c>
      <c r="M33" s="6">
        <f>_xlfn.T.TEST(C39:C42,D39:D42,2,3)</f>
        <v>0.63755998517638202</v>
      </c>
      <c r="N33" s="6" t="s">
        <v>2456</v>
      </c>
    </row>
    <row r="34" spans="1:18" x14ac:dyDescent="0.25">
      <c r="A34" s="10"/>
      <c r="B34" t="s">
        <v>199</v>
      </c>
      <c r="C34">
        <v>1.1907810000000001</v>
      </c>
      <c r="D34">
        <v>0.53216799999999997</v>
      </c>
      <c r="E34">
        <v>0.62749299999999997</v>
      </c>
      <c r="H34">
        <f>_xlfn.STDEV.S(C31:C34)</f>
        <v>0.3329845774747871</v>
      </c>
      <c r="I34">
        <f>_xlfn.STDEV.S(D31:D34)</f>
        <v>0.3400118880984162</v>
      </c>
      <c r="J34">
        <f>_xlfn.STDEV.S(E31:E34)</f>
        <v>0.31972160633549657</v>
      </c>
      <c r="L34" s="6" t="s">
        <v>2475</v>
      </c>
      <c r="M34" s="6">
        <f>_xlfn.T.TEST(C43:C46,D43:D46,2,3)</f>
        <v>0.93199492767156922</v>
      </c>
      <c r="N34" s="6" t="s">
        <v>2456</v>
      </c>
    </row>
    <row r="35" spans="1:18" x14ac:dyDescent="0.25">
      <c r="A35" s="10" t="s">
        <v>2463</v>
      </c>
      <c r="B35" t="s">
        <v>205</v>
      </c>
      <c r="C35">
        <v>1.3029195</v>
      </c>
      <c r="D35">
        <v>0.97620600000000002</v>
      </c>
      <c r="E35">
        <v>0.72397549999999999</v>
      </c>
      <c r="H35">
        <f>_xlfn.STDEV.S(C35:C38)</f>
        <v>0.29055027765298974</v>
      </c>
      <c r="I35">
        <f>_xlfn.STDEV.S(D35:D38)</f>
        <v>5.5564392344978168E-2</v>
      </c>
      <c r="J35">
        <f>_xlfn.STDEV.S(E35:E38)</f>
        <v>0.44482518000717636</v>
      </c>
      <c r="L35" s="8"/>
      <c r="M35" s="8"/>
      <c r="N35" s="8"/>
      <c r="O35" s="8"/>
      <c r="P35" s="8"/>
      <c r="Q35" s="8"/>
      <c r="R35" s="8"/>
    </row>
    <row r="36" spans="1:18" x14ac:dyDescent="0.25">
      <c r="A36" s="10"/>
      <c r="B36" t="s">
        <v>211</v>
      </c>
      <c r="C36">
        <v>0.69966200000000001</v>
      </c>
      <c r="D36">
        <v>0.90046999999999988</v>
      </c>
      <c r="E36">
        <v>1.6500349999999999</v>
      </c>
      <c r="H36">
        <f>_xlfn.STDEV.S(C39:C42)</f>
        <v>0.73725671621519773</v>
      </c>
      <c r="I36">
        <f>_xlfn.STDEV.S(D39:D42)</f>
        <v>0.18708173924667973</v>
      </c>
      <c r="J36">
        <f>_xlfn.STDEV.S(E39:E42)</f>
        <v>0.25056414027196522</v>
      </c>
      <c r="L36" s="8"/>
      <c r="M36" s="8"/>
      <c r="N36" s="8"/>
      <c r="O36" s="8"/>
      <c r="P36" s="8"/>
      <c r="Q36" s="8"/>
      <c r="R36" s="8"/>
    </row>
    <row r="37" spans="1:18" x14ac:dyDescent="0.25">
      <c r="A37" s="10"/>
      <c r="B37" t="s">
        <v>217</v>
      </c>
      <c r="C37">
        <v>0.96638899999999994</v>
      </c>
      <c r="D37">
        <v>0.85617699999999997</v>
      </c>
      <c r="E37">
        <v>1.0550364999999999</v>
      </c>
      <c r="H37">
        <f>_xlfn.STDEV.S(C43:C46)</f>
        <v>0.39310205687314315</v>
      </c>
      <c r="I37">
        <f>_xlfn.STDEV.S(D43:D46)</f>
        <v>0.17719073651218081</v>
      </c>
      <c r="J37">
        <f>_xlfn.STDEV.S(E43:E46)</f>
        <v>0.17323226297733918</v>
      </c>
      <c r="L37" s="8"/>
      <c r="M37" s="8"/>
      <c r="N37" s="8"/>
      <c r="O37" s="8"/>
      <c r="P37" s="8"/>
      <c r="Q37" s="8"/>
      <c r="R37" s="8"/>
    </row>
    <row r="38" spans="1:18" x14ac:dyDescent="0.25">
      <c r="A38" s="10"/>
      <c r="B38" t="s">
        <v>223</v>
      </c>
      <c r="C38">
        <v>0.68309200000000003</v>
      </c>
      <c r="D38">
        <v>0.86069899999999999</v>
      </c>
      <c r="E38">
        <v>0.69104999999999994</v>
      </c>
      <c r="H38">
        <f>_xlfn.STDEV.S(C47:C50)</f>
        <v>0.34236732437422618</v>
      </c>
      <c r="I38">
        <f>_xlfn.STDEV.S(D47:D50)</f>
        <v>0.16061124363609608</v>
      </c>
      <c r="J38">
        <f>_xlfn.STDEV.S(E47:E50)</f>
        <v>8.677810914661957E-2</v>
      </c>
      <c r="L38" s="8"/>
      <c r="M38" s="8"/>
      <c r="N38" s="8"/>
      <c r="O38" s="8"/>
      <c r="P38" s="8"/>
      <c r="Q38" s="8"/>
      <c r="R38" s="8"/>
    </row>
    <row r="39" spans="1:18" x14ac:dyDescent="0.25">
      <c r="A39" s="10" t="s">
        <v>2464</v>
      </c>
      <c r="B39" t="s">
        <v>229</v>
      </c>
      <c r="C39">
        <v>2.0637400000000001</v>
      </c>
      <c r="D39">
        <v>1.0506090000000001</v>
      </c>
      <c r="E39">
        <v>1.0905754999999999</v>
      </c>
    </row>
    <row r="40" spans="1:18" x14ac:dyDescent="0.25">
      <c r="A40" s="10"/>
      <c r="B40" t="s">
        <v>235</v>
      </c>
      <c r="C40">
        <v>0.6896525</v>
      </c>
      <c r="D40">
        <v>0.72051299999999996</v>
      </c>
      <c r="E40">
        <v>0.9922534999999999</v>
      </c>
    </row>
    <row r="41" spans="1:18" x14ac:dyDescent="0.25">
      <c r="A41" s="10"/>
      <c r="B41" t="s">
        <v>241</v>
      </c>
      <c r="C41">
        <v>0.92595899999999998</v>
      </c>
      <c r="D41">
        <v>0.87069700000000005</v>
      </c>
      <c r="E41">
        <v>0.60000849999999994</v>
      </c>
      <c r="H41">
        <f>AVERAGE(J27:J38)</f>
        <v>0.3228665690882373</v>
      </c>
    </row>
    <row r="42" spans="1:18" x14ac:dyDescent="0.25">
      <c r="A42" s="10"/>
      <c r="B42" t="s">
        <v>247</v>
      </c>
      <c r="C42">
        <v>0.36921349999999997</v>
      </c>
      <c r="D42">
        <v>0.62145450000000002</v>
      </c>
      <c r="E42">
        <v>0.62689499999999998</v>
      </c>
      <c r="I42" t="e">
        <f>AVERAGE(#REF!)</f>
        <v>#REF!</v>
      </c>
      <c r="J42" t="e">
        <f>AVERAGE(#REF!)</f>
        <v>#REF!</v>
      </c>
      <c r="K42">
        <f>AVERAGE(H28:H31)</f>
        <v>1.1212408823136588</v>
      </c>
      <c r="L42">
        <f>AVERAGE(I28:I31)</f>
        <v>0.50400022821937562</v>
      </c>
    </row>
    <row r="43" spans="1:18" x14ac:dyDescent="0.25">
      <c r="A43" s="10" t="s">
        <v>2465</v>
      </c>
      <c r="B43" t="s">
        <v>253</v>
      </c>
      <c r="C43">
        <v>1.26918</v>
      </c>
      <c r="D43">
        <v>0.90383400000000003</v>
      </c>
      <c r="E43">
        <v>0.85205450000000005</v>
      </c>
      <c r="I43">
        <v>0.95386124759994184</v>
      </c>
      <c r="J43">
        <v>0.99870035315070216</v>
      </c>
      <c r="K43">
        <v>0.58218783505805283</v>
      </c>
      <c r="L43">
        <v>0.34453890473355764</v>
      </c>
    </row>
    <row r="44" spans="1:18" x14ac:dyDescent="0.25">
      <c r="A44" s="10"/>
      <c r="B44" t="s">
        <v>259</v>
      </c>
      <c r="C44">
        <v>0.83993150000000005</v>
      </c>
      <c r="D44">
        <v>0.68510099999999996</v>
      </c>
      <c r="E44">
        <v>0.56632550000000004</v>
      </c>
      <c r="I44">
        <v>1.1759837942645814</v>
      </c>
      <c r="J44">
        <v>0.56212735980529294</v>
      </c>
      <c r="K44">
        <v>0.38194743240780743</v>
      </c>
      <c r="L44">
        <v>0.20044210764145889</v>
      </c>
    </row>
    <row r="45" spans="1:18" x14ac:dyDescent="0.25">
      <c r="A45" s="10"/>
      <c r="B45" t="s">
        <v>265</v>
      </c>
      <c r="C45">
        <v>0.83217350000000001</v>
      </c>
      <c r="D45">
        <v>0.97884799999999994</v>
      </c>
      <c r="E45">
        <v>0.94516149999999999</v>
      </c>
      <c r="I45">
        <v>0.46571728635111909</v>
      </c>
      <c r="J45">
        <v>0.54889370659688586</v>
      </c>
      <c r="K45">
        <v>0.3329845774747871</v>
      </c>
      <c r="L45">
        <v>0.3400118880984162</v>
      </c>
    </row>
    <row r="46" spans="1:18" x14ac:dyDescent="0.25">
      <c r="A46" s="10"/>
      <c r="B46" t="s">
        <v>271</v>
      </c>
      <c r="C46">
        <v>0.30862350000000005</v>
      </c>
      <c r="D46">
        <v>0.60399249999999993</v>
      </c>
      <c r="E46">
        <v>0.66090349999999998</v>
      </c>
      <c r="I46">
        <v>0.78657174594353751</v>
      </c>
      <c r="J46">
        <v>0.42110449542443407</v>
      </c>
      <c r="K46">
        <v>0.29055027765298974</v>
      </c>
      <c r="L46">
        <v>5.5564392344978168E-2</v>
      </c>
    </row>
    <row r="47" spans="1:18" x14ac:dyDescent="0.25">
      <c r="A47" s="10"/>
      <c r="B47" t="s">
        <v>277</v>
      </c>
      <c r="C47">
        <v>1.4518030000000002</v>
      </c>
      <c r="D47">
        <v>0.76408900000000002</v>
      </c>
      <c r="E47">
        <v>0.50980649999999994</v>
      </c>
      <c r="I47">
        <v>0.55525022125164269</v>
      </c>
      <c r="J47">
        <v>0.40703358000292911</v>
      </c>
      <c r="K47">
        <v>0.73725671621519773</v>
      </c>
      <c r="L47">
        <v>0.18708173924667973</v>
      </c>
    </row>
    <row r="48" spans="1:18" x14ac:dyDescent="0.25">
      <c r="A48" s="10"/>
      <c r="B48" t="s">
        <v>283</v>
      </c>
      <c r="C48">
        <v>1.0909234999999999</v>
      </c>
      <c r="D48">
        <v>0.73394500000000007</v>
      </c>
      <c r="E48">
        <v>0.57059950000000004</v>
      </c>
      <c r="I48">
        <v>0.32559687476425592</v>
      </c>
      <c r="J48">
        <v>0.11454085577753473</v>
      </c>
      <c r="K48">
        <v>0.39310205687314315</v>
      </c>
      <c r="L48">
        <v>0.17719073651218081</v>
      </c>
    </row>
    <row r="49" spans="1:5" x14ac:dyDescent="0.25">
      <c r="A49" s="10"/>
      <c r="B49" t="s">
        <v>289</v>
      </c>
      <c r="C49">
        <v>1.1533845</v>
      </c>
      <c r="D49">
        <v>0.88266899999999993</v>
      </c>
      <c r="E49">
        <v>0.4810065</v>
      </c>
    </row>
    <row r="50" spans="1:5" x14ac:dyDescent="0.25">
      <c r="A50" s="10"/>
      <c r="B50" t="s">
        <v>295</v>
      </c>
      <c r="C50">
        <v>0.62403500000000001</v>
      </c>
      <c r="D50">
        <v>0.49911899999999998</v>
      </c>
      <c r="E50">
        <v>0.67713299999999998</v>
      </c>
    </row>
  </sheetData>
  <mergeCells count="10">
    <mergeCell ref="G4:G7"/>
    <mergeCell ref="A7:A22"/>
    <mergeCell ref="A23:A26"/>
    <mergeCell ref="A27:A30"/>
    <mergeCell ref="A31:A34"/>
    <mergeCell ref="A35:A38"/>
    <mergeCell ref="A39:A42"/>
    <mergeCell ref="A43:A46"/>
    <mergeCell ref="A47:A50"/>
    <mergeCell ref="L27:N27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64"/>
  <sheetViews>
    <sheetView topLeftCell="A19" workbookViewId="0">
      <selection activeCell="E17" sqref="E17:E64"/>
    </sheetView>
  </sheetViews>
  <sheetFormatPr baseColWidth="10" defaultRowHeight="15" x14ac:dyDescent="0.25"/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>
        <v>3</v>
      </c>
    </row>
    <row r="5" spans="1:10" x14ac:dyDescent="0.25">
      <c r="A5">
        <v>4</v>
      </c>
    </row>
    <row r="6" spans="1:10" x14ac:dyDescent="0.25">
      <c r="A6" t="s">
        <v>301</v>
      </c>
    </row>
    <row r="7" spans="1:10" x14ac:dyDescent="0.25">
      <c r="A7">
        <v>6</v>
      </c>
    </row>
    <row r="8" spans="1:10" x14ac:dyDescent="0.25">
      <c r="A8">
        <v>7</v>
      </c>
    </row>
    <row r="9" spans="1:10" x14ac:dyDescent="0.25">
      <c r="A9">
        <v>8</v>
      </c>
    </row>
    <row r="10" spans="1:10" x14ac:dyDescent="0.25">
      <c r="A10">
        <v>9</v>
      </c>
    </row>
    <row r="11" spans="1:10" x14ac:dyDescent="0.25">
      <c r="A11">
        <v>10</v>
      </c>
    </row>
    <row r="12" spans="1:10" x14ac:dyDescent="0.25">
      <c r="A12">
        <v>11</v>
      </c>
    </row>
    <row r="13" spans="1:10" x14ac:dyDescent="0.25">
      <c r="A13">
        <v>12</v>
      </c>
    </row>
    <row r="14" spans="1:10" x14ac:dyDescent="0.25">
      <c r="A14">
        <v>13</v>
      </c>
    </row>
    <row r="15" spans="1:10" ht="15" customHeight="1" x14ac:dyDescent="0.25">
      <c r="A15" s="9" t="s">
        <v>3</v>
      </c>
      <c r="B15" s="9"/>
      <c r="C15" s="9"/>
      <c r="D15" s="9"/>
      <c r="E15" s="9"/>
      <c r="F15" s="9"/>
      <c r="G15" s="9"/>
      <c r="H15" s="9"/>
      <c r="I15" s="9"/>
      <c r="J15" s="9"/>
    </row>
    <row r="16" spans="1:10" ht="120" x14ac:dyDescent="0.25">
      <c r="A16" s="1" t="s">
        <v>4</v>
      </c>
      <c r="B16" s="1" t="s">
        <v>5</v>
      </c>
      <c r="C16" s="1" t="s">
        <v>6</v>
      </c>
      <c r="D16" s="1" t="s">
        <v>7</v>
      </c>
      <c r="E16" s="1" t="s">
        <v>8</v>
      </c>
      <c r="F16" s="1" t="s">
        <v>9</v>
      </c>
      <c r="G16" s="1" t="s">
        <v>10</v>
      </c>
      <c r="H16" s="1" t="s">
        <v>11</v>
      </c>
      <c r="I16" s="1" t="s">
        <v>12</v>
      </c>
      <c r="J16" s="1" t="s">
        <v>13</v>
      </c>
    </row>
    <row r="17" spans="1:10" x14ac:dyDescent="0.25">
      <c r="A17" s="3">
        <v>5</v>
      </c>
      <c r="B17" s="3">
        <v>1</v>
      </c>
      <c r="C17" s="2" t="s">
        <v>14</v>
      </c>
      <c r="D17" s="3">
        <v>55</v>
      </c>
      <c r="E17" s="3" t="s">
        <v>302</v>
      </c>
      <c r="F17" s="3" t="s">
        <v>303</v>
      </c>
      <c r="G17" s="3" t="s">
        <v>304</v>
      </c>
      <c r="H17" s="3" t="s">
        <v>305</v>
      </c>
      <c r="I17" s="3" t="s">
        <v>306</v>
      </c>
      <c r="J17" s="3">
        <v>6</v>
      </c>
    </row>
    <row r="18" spans="1:10" x14ac:dyDescent="0.25">
      <c r="A18" s="3">
        <v>6</v>
      </c>
      <c r="B18" s="3">
        <v>1</v>
      </c>
      <c r="C18" s="2" t="s">
        <v>20</v>
      </c>
      <c r="D18" s="3">
        <v>58</v>
      </c>
      <c r="E18" s="3" t="s">
        <v>307</v>
      </c>
      <c r="F18" s="3" t="s">
        <v>308</v>
      </c>
      <c r="G18" s="3" t="s">
        <v>309</v>
      </c>
      <c r="H18" s="3" t="s">
        <v>310</v>
      </c>
      <c r="I18" s="3" t="s">
        <v>311</v>
      </c>
      <c r="J18" s="3">
        <v>6</v>
      </c>
    </row>
    <row r="19" spans="1:10" x14ac:dyDescent="0.25">
      <c r="A19" s="3">
        <v>7</v>
      </c>
      <c r="B19" s="3">
        <v>1</v>
      </c>
      <c r="C19" s="2" t="s">
        <v>26</v>
      </c>
      <c r="D19" s="3">
        <v>54</v>
      </c>
      <c r="E19" s="3" t="s">
        <v>312</v>
      </c>
      <c r="F19" s="3" t="s">
        <v>313</v>
      </c>
      <c r="G19" s="3" t="s">
        <v>314</v>
      </c>
      <c r="H19" s="3" t="s">
        <v>315</v>
      </c>
      <c r="I19" s="3" t="s">
        <v>316</v>
      </c>
      <c r="J19" s="3">
        <v>6</v>
      </c>
    </row>
    <row r="20" spans="1:10" x14ac:dyDescent="0.25">
      <c r="A20" s="3">
        <v>8</v>
      </c>
      <c r="B20" s="3">
        <v>1</v>
      </c>
      <c r="C20" s="2" t="s">
        <v>32</v>
      </c>
      <c r="D20" s="3">
        <v>63</v>
      </c>
      <c r="E20" s="3" t="s">
        <v>317</v>
      </c>
      <c r="F20" s="3" t="s">
        <v>318</v>
      </c>
      <c r="G20" s="3" t="s">
        <v>319</v>
      </c>
      <c r="H20" s="3" t="s">
        <v>320</v>
      </c>
      <c r="I20" s="3" t="s">
        <v>321</v>
      </c>
      <c r="J20" s="3">
        <v>6</v>
      </c>
    </row>
    <row r="21" spans="1:10" x14ac:dyDescent="0.25">
      <c r="A21" s="3">
        <v>5</v>
      </c>
      <c r="B21" s="3">
        <v>2</v>
      </c>
      <c r="C21" s="2" t="s">
        <v>38</v>
      </c>
      <c r="D21" s="3">
        <v>76</v>
      </c>
      <c r="E21" s="3" t="s">
        <v>322</v>
      </c>
      <c r="F21" s="3" t="s">
        <v>323</v>
      </c>
      <c r="G21" s="3" t="s">
        <v>324</v>
      </c>
      <c r="H21" s="3" t="s">
        <v>325</v>
      </c>
      <c r="I21" s="3" t="s">
        <v>326</v>
      </c>
      <c r="J21" s="3">
        <v>6</v>
      </c>
    </row>
    <row r="22" spans="1:10" x14ac:dyDescent="0.25">
      <c r="A22" s="3">
        <v>6</v>
      </c>
      <c r="B22" s="3">
        <v>2</v>
      </c>
      <c r="C22" s="2" t="s">
        <v>44</v>
      </c>
      <c r="D22" s="3">
        <v>72</v>
      </c>
      <c r="E22" s="3" t="s">
        <v>327</v>
      </c>
      <c r="F22" s="3" t="s">
        <v>328</v>
      </c>
      <c r="G22" s="3" t="s">
        <v>329</v>
      </c>
      <c r="H22" s="3" t="s">
        <v>330</v>
      </c>
      <c r="I22" s="3" t="s">
        <v>331</v>
      </c>
      <c r="J22" s="3">
        <v>6</v>
      </c>
    </row>
    <row r="23" spans="1:10" x14ac:dyDescent="0.25">
      <c r="A23" s="3">
        <v>7</v>
      </c>
      <c r="B23" s="3">
        <v>2</v>
      </c>
      <c r="C23" s="2" t="s">
        <v>50</v>
      </c>
      <c r="D23" s="3">
        <v>59</v>
      </c>
      <c r="E23" s="3" t="s">
        <v>332</v>
      </c>
      <c r="F23" s="3" t="s">
        <v>333</v>
      </c>
      <c r="G23" s="3" t="s">
        <v>334</v>
      </c>
      <c r="H23" s="3" t="s">
        <v>335</v>
      </c>
      <c r="I23" s="3" t="s">
        <v>336</v>
      </c>
      <c r="J23" s="3">
        <v>6</v>
      </c>
    </row>
    <row r="24" spans="1:10" x14ac:dyDescent="0.25">
      <c r="A24" s="3">
        <v>8</v>
      </c>
      <c r="B24" s="3">
        <v>2</v>
      </c>
      <c r="C24" s="2" t="s">
        <v>56</v>
      </c>
      <c r="D24" s="3">
        <v>66</v>
      </c>
      <c r="E24" s="3" t="s">
        <v>337</v>
      </c>
      <c r="F24" s="3" t="s">
        <v>338</v>
      </c>
      <c r="G24" s="3" t="s">
        <v>339</v>
      </c>
      <c r="H24" s="3" t="s">
        <v>340</v>
      </c>
      <c r="I24" s="3" t="s">
        <v>341</v>
      </c>
      <c r="J24" s="3">
        <v>6</v>
      </c>
    </row>
    <row r="25" spans="1:10" x14ac:dyDescent="0.25">
      <c r="A25" s="3">
        <v>5</v>
      </c>
      <c r="B25" s="3">
        <v>3</v>
      </c>
      <c r="C25" s="2" t="s">
        <v>62</v>
      </c>
      <c r="D25" s="3">
        <v>72</v>
      </c>
      <c r="E25" s="3" t="s">
        <v>342</v>
      </c>
      <c r="F25" s="3" t="s">
        <v>343</v>
      </c>
      <c r="G25" s="3" t="s">
        <v>344</v>
      </c>
      <c r="H25" s="3" t="s">
        <v>345</v>
      </c>
      <c r="I25" s="3" t="s">
        <v>346</v>
      </c>
      <c r="J25" s="3">
        <v>6</v>
      </c>
    </row>
    <row r="26" spans="1:10" x14ac:dyDescent="0.25">
      <c r="A26" s="3">
        <v>6</v>
      </c>
      <c r="B26" s="3">
        <v>3</v>
      </c>
      <c r="C26" s="2" t="s">
        <v>68</v>
      </c>
      <c r="D26" s="3">
        <v>78</v>
      </c>
      <c r="E26" s="3" t="s">
        <v>347</v>
      </c>
      <c r="F26" s="3" t="s">
        <v>348</v>
      </c>
      <c r="G26" s="3" t="s">
        <v>349</v>
      </c>
      <c r="H26" s="3" t="s">
        <v>350</v>
      </c>
      <c r="I26" s="3" t="s">
        <v>351</v>
      </c>
      <c r="J26" s="3">
        <v>6</v>
      </c>
    </row>
    <row r="27" spans="1:10" x14ac:dyDescent="0.25">
      <c r="A27" s="3">
        <v>7</v>
      </c>
      <c r="B27" s="3">
        <v>3</v>
      </c>
      <c r="C27" s="2" t="s">
        <v>74</v>
      </c>
      <c r="D27" s="3">
        <v>59</v>
      </c>
      <c r="E27" s="3" t="s">
        <v>352</v>
      </c>
      <c r="F27" s="3" t="s">
        <v>353</v>
      </c>
      <c r="G27" s="3" t="s">
        <v>354</v>
      </c>
      <c r="H27" s="3" t="s">
        <v>355</v>
      </c>
      <c r="I27" s="3" t="s">
        <v>356</v>
      </c>
      <c r="J27" s="3">
        <v>6</v>
      </c>
    </row>
    <row r="28" spans="1:10" x14ac:dyDescent="0.25">
      <c r="A28" s="3">
        <v>8</v>
      </c>
      <c r="B28" s="3">
        <v>3</v>
      </c>
      <c r="C28" s="2" t="s">
        <v>80</v>
      </c>
      <c r="D28" s="3">
        <v>81</v>
      </c>
      <c r="E28" s="3" t="s">
        <v>357</v>
      </c>
      <c r="F28" s="3" t="s">
        <v>358</v>
      </c>
      <c r="G28" s="3" t="s">
        <v>359</v>
      </c>
      <c r="H28" s="3" t="s">
        <v>360</v>
      </c>
      <c r="I28" s="3" t="s">
        <v>361</v>
      </c>
      <c r="J28" s="3">
        <v>6</v>
      </c>
    </row>
    <row r="29" spans="1:10" x14ac:dyDescent="0.25">
      <c r="A29" s="3">
        <v>5</v>
      </c>
      <c r="B29" s="3">
        <v>4</v>
      </c>
      <c r="C29" s="2" t="s">
        <v>86</v>
      </c>
      <c r="D29" s="3">
        <v>69</v>
      </c>
      <c r="E29" s="3" t="s">
        <v>362</v>
      </c>
      <c r="F29" s="3" t="s">
        <v>363</v>
      </c>
      <c r="G29" s="3" t="s">
        <v>364</v>
      </c>
      <c r="H29" s="3" t="s">
        <v>365</v>
      </c>
      <c r="I29" s="3" t="s">
        <v>366</v>
      </c>
      <c r="J29" s="3">
        <v>6</v>
      </c>
    </row>
    <row r="30" spans="1:10" x14ac:dyDescent="0.25">
      <c r="A30" s="3">
        <v>6</v>
      </c>
      <c r="B30" s="3">
        <v>4</v>
      </c>
      <c r="C30" s="2" t="s">
        <v>92</v>
      </c>
      <c r="D30" s="3">
        <v>79</v>
      </c>
      <c r="E30" s="3" t="s">
        <v>367</v>
      </c>
      <c r="F30" s="3" t="s">
        <v>368</v>
      </c>
      <c r="G30" s="3" t="s">
        <v>369</v>
      </c>
      <c r="H30" s="3" t="s">
        <v>370</v>
      </c>
      <c r="I30" s="3" t="s">
        <v>371</v>
      </c>
      <c r="J30" s="3">
        <v>6</v>
      </c>
    </row>
    <row r="31" spans="1:10" x14ac:dyDescent="0.25">
      <c r="A31" s="3">
        <v>7</v>
      </c>
      <c r="B31" s="3">
        <v>4</v>
      </c>
      <c r="C31" s="2" t="s">
        <v>98</v>
      </c>
      <c r="D31" s="3">
        <v>63</v>
      </c>
      <c r="E31" s="3" t="s">
        <v>372</v>
      </c>
      <c r="F31" s="3" t="s">
        <v>373</v>
      </c>
      <c r="G31" s="3" t="s">
        <v>374</v>
      </c>
      <c r="H31" s="3" t="s">
        <v>375</v>
      </c>
      <c r="I31" s="3" t="s">
        <v>376</v>
      </c>
      <c r="J31" s="3">
        <v>6</v>
      </c>
    </row>
    <row r="32" spans="1:10" x14ac:dyDescent="0.25">
      <c r="A32" s="3">
        <v>8</v>
      </c>
      <c r="B32" s="3">
        <v>4</v>
      </c>
      <c r="C32" s="2" t="s">
        <v>104</v>
      </c>
      <c r="D32" s="3">
        <v>69</v>
      </c>
      <c r="E32" s="3" t="s">
        <v>377</v>
      </c>
      <c r="F32" s="3" t="s">
        <v>378</v>
      </c>
      <c r="G32" s="3" t="s">
        <v>379</v>
      </c>
      <c r="H32" s="3" t="s">
        <v>380</v>
      </c>
      <c r="I32" s="3" t="s">
        <v>381</v>
      </c>
      <c r="J32" s="3">
        <v>6</v>
      </c>
    </row>
    <row r="33" spans="1:10" x14ac:dyDescent="0.25">
      <c r="A33" s="3">
        <v>5</v>
      </c>
      <c r="B33" s="3">
        <v>5</v>
      </c>
      <c r="C33" s="2" t="s">
        <v>110</v>
      </c>
      <c r="D33" s="3">
        <v>77</v>
      </c>
      <c r="E33" s="3" t="s">
        <v>382</v>
      </c>
      <c r="F33" s="3" t="s">
        <v>383</v>
      </c>
      <c r="G33" s="3" t="s">
        <v>384</v>
      </c>
      <c r="H33" s="3" t="s">
        <v>385</v>
      </c>
      <c r="I33" s="3" t="s">
        <v>386</v>
      </c>
      <c r="J33" s="3">
        <v>6</v>
      </c>
    </row>
    <row r="34" spans="1:10" x14ac:dyDescent="0.25">
      <c r="A34" s="3">
        <v>6</v>
      </c>
      <c r="B34" s="3">
        <v>5</v>
      </c>
      <c r="C34" s="2" t="s">
        <v>116</v>
      </c>
      <c r="D34" s="3">
        <v>75</v>
      </c>
      <c r="E34" s="3" t="s">
        <v>387</v>
      </c>
      <c r="F34" s="3" t="s">
        <v>388</v>
      </c>
      <c r="G34" s="3" t="s">
        <v>389</v>
      </c>
      <c r="H34" s="3" t="s">
        <v>390</v>
      </c>
      <c r="I34" s="3" t="s">
        <v>391</v>
      </c>
      <c r="J34" s="3">
        <v>6</v>
      </c>
    </row>
    <row r="35" spans="1:10" x14ac:dyDescent="0.25">
      <c r="A35" s="3">
        <v>7</v>
      </c>
      <c r="B35" s="3">
        <v>5</v>
      </c>
      <c r="C35" s="2" t="s">
        <v>122</v>
      </c>
      <c r="D35" s="3">
        <v>80</v>
      </c>
      <c r="E35" s="3" t="s">
        <v>392</v>
      </c>
      <c r="F35" s="3" t="s">
        <v>393</v>
      </c>
      <c r="G35" s="3" t="s">
        <v>394</v>
      </c>
      <c r="H35" s="3" t="s">
        <v>395</v>
      </c>
      <c r="I35" s="3" t="s">
        <v>396</v>
      </c>
      <c r="J35" s="3">
        <v>6</v>
      </c>
    </row>
    <row r="36" spans="1:10" x14ac:dyDescent="0.25">
      <c r="A36" s="3">
        <v>8</v>
      </c>
      <c r="B36" s="3">
        <v>5</v>
      </c>
      <c r="C36" s="2" t="s">
        <v>128</v>
      </c>
      <c r="D36" s="3">
        <v>63</v>
      </c>
      <c r="E36" s="3" t="s">
        <v>397</v>
      </c>
      <c r="F36" s="3" t="s">
        <v>398</v>
      </c>
      <c r="G36" s="3" t="s">
        <v>399</v>
      </c>
      <c r="H36" s="3" t="s">
        <v>400</v>
      </c>
      <c r="I36" s="3" t="s">
        <v>401</v>
      </c>
      <c r="J36" s="3">
        <v>6</v>
      </c>
    </row>
    <row r="37" spans="1:10" x14ac:dyDescent="0.25">
      <c r="A37" s="3">
        <v>5</v>
      </c>
      <c r="B37" s="3">
        <v>6</v>
      </c>
      <c r="C37" s="2" t="s">
        <v>134</v>
      </c>
      <c r="D37" s="3">
        <v>97</v>
      </c>
      <c r="E37" s="3" t="s">
        <v>402</v>
      </c>
      <c r="F37" s="3" t="s">
        <v>403</v>
      </c>
      <c r="G37" s="3" t="s">
        <v>404</v>
      </c>
      <c r="H37" s="3" t="s">
        <v>405</v>
      </c>
      <c r="I37" s="3" t="s">
        <v>406</v>
      </c>
      <c r="J37" s="3">
        <v>6</v>
      </c>
    </row>
    <row r="38" spans="1:10" x14ac:dyDescent="0.25">
      <c r="A38" s="3">
        <v>6</v>
      </c>
      <c r="B38" s="3">
        <v>6</v>
      </c>
      <c r="C38" s="2" t="s">
        <v>140</v>
      </c>
      <c r="D38" s="3">
        <v>99</v>
      </c>
      <c r="E38" s="3" t="s">
        <v>407</v>
      </c>
      <c r="F38" s="3" t="s">
        <v>408</v>
      </c>
      <c r="G38" s="3" t="s">
        <v>409</v>
      </c>
      <c r="H38" s="3" t="s">
        <v>410</v>
      </c>
      <c r="I38" s="3" t="s">
        <v>411</v>
      </c>
      <c r="J38" s="3">
        <v>6</v>
      </c>
    </row>
    <row r="39" spans="1:10" x14ac:dyDescent="0.25">
      <c r="A39" s="3">
        <v>7</v>
      </c>
      <c r="B39" s="3">
        <v>6</v>
      </c>
      <c r="C39" s="2" t="s">
        <v>146</v>
      </c>
      <c r="D39" s="3">
        <v>93</v>
      </c>
      <c r="E39" s="3" t="s">
        <v>412</v>
      </c>
      <c r="F39" s="3" t="s">
        <v>413</v>
      </c>
      <c r="G39" s="3" t="s">
        <v>414</v>
      </c>
      <c r="H39" s="3" t="s">
        <v>415</v>
      </c>
      <c r="I39" s="3" t="s">
        <v>416</v>
      </c>
      <c r="J39" s="3">
        <v>6</v>
      </c>
    </row>
    <row r="40" spans="1:10" x14ac:dyDescent="0.25">
      <c r="A40" s="3">
        <v>8</v>
      </c>
      <c r="B40" s="3">
        <v>6</v>
      </c>
      <c r="C40" s="2" t="s">
        <v>152</v>
      </c>
      <c r="D40" s="3">
        <v>98</v>
      </c>
      <c r="E40" s="3" t="s">
        <v>417</v>
      </c>
      <c r="F40" s="3" t="s">
        <v>418</v>
      </c>
      <c r="G40" s="3" t="s">
        <v>419</v>
      </c>
      <c r="H40" s="3" t="s">
        <v>420</v>
      </c>
      <c r="I40" s="3" t="s">
        <v>421</v>
      </c>
      <c r="J40" s="3">
        <v>6</v>
      </c>
    </row>
    <row r="41" spans="1:10" x14ac:dyDescent="0.25">
      <c r="A41" s="3">
        <v>5</v>
      </c>
      <c r="B41" s="3">
        <v>7</v>
      </c>
      <c r="C41" s="2" t="s">
        <v>158</v>
      </c>
      <c r="D41" s="3">
        <v>131</v>
      </c>
      <c r="E41" s="3" t="s">
        <v>422</v>
      </c>
      <c r="F41" s="3" t="s">
        <v>423</v>
      </c>
      <c r="G41" s="3" t="s">
        <v>424</v>
      </c>
      <c r="H41" s="3" t="s">
        <v>425</v>
      </c>
      <c r="I41" s="3" t="s">
        <v>426</v>
      </c>
      <c r="J41" s="3">
        <v>6</v>
      </c>
    </row>
    <row r="42" spans="1:10" x14ac:dyDescent="0.25">
      <c r="A42" s="3">
        <v>6</v>
      </c>
      <c r="B42" s="3">
        <v>7</v>
      </c>
      <c r="C42" s="2" t="s">
        <v>164</v>
      </c>
      <c r="D42" s="3">
        <v>122</v>
      </c>
      <c r="E42" s="3" t="s">
        <v>427</v>
      </c>
      <c r="F42" s="3" t="s">
        <v>428</v>
      </c>
      <c r="G42" s="3" t="s">
        <v>429</v>
      </c>
      <c r="H42" s="3" t="s">
        <v>430</v>
      </c>
      <c r="I42" s="3" t="s">
        <v>431</v>
      </c>
      <c r="J42" s="3">
        <v>6</v>
      </c>
    </row>
    <row r="43" spans="1:10" x14ac:dyDescent="0.25">
      <c r="A43" s="3">
        <v>7</v>
      </c>
      <c r="B43" s="3">
        <v>7</v>
      </c>
      <c r="C43" s="2" t="s">
        <v>169</v>
      </c>
      <c r="D43" s="3">
        <v>114</v>
      </c>
      <c r="E43" s="3" t="s">
        <v>432</v>
      </c>
      <c r="F43" s="3" t="s">
        <v>433</v>
      </c>
      <c r="G43" s="3" t="s">
        <v>434</v>
      </c>
      <c r="H43" s="3" t="s">
        <v>435</v>
      </c>
      <c r="I43" s="3" t="s">
        <v>436</v>
      </c>
      <c r="J43" s="3">
        <v>6</v>
      </c>
    </row>
    <row r="44" spans="1:10" x14ac:dyDescent="0.25">
      <c r="A44" s="3">
        <v>8</v>
      </c>
      <c r="B44" s="3">
        <v>7</v>
      </c>
      <c r="C44" s="2" t="s">
        <v>175</v>
      </c>
      <c r="D44" s="3">
        <v>92</v>
      </c>
      <c r="E44" s="3">
        <v>1</v>
      </c>
      <c r="F44" s="3" t="s">
        <v>437</v>
      </c>
      <c r="G44" s="3" t="s">
        <v>438</v>
      </c>
      <c r="H44" s="3" t="s">
        <v>439</v>
      </c>
      <c r="I44" s="3" t="s">
        <v>440</v>
      </c>
      <c r="J44" s="3">
        <v>6</v>
      </c>
    </row>
    <row r="45" spans="1:10" x14ac:dyDescent="0.25">
      <c r="A45" s="3">
        <v>5</v>
      </c>
      <c r="B45" s="3">
        <v>8</v>
      </c>
      <c r="C45" s="2" t="s">
        <v>181</v>
      </c>
      <c r="D45" s="3">
        <v>118</v>
      </c>
      <c r="E45" s="3" t="s">
        <v>441</v>
      </c>
      <c r="F45" s="3" t="s">
        <v>442</v>
      </c>
      <c r="G45" s="3" t="s">
        <v>443</v>
      </c>
      <c r="H45" s="3" t="s">
        <v>444</v>
      </c>
      <c r="I45" s="3" t="s">
        <v>445</v>
      </c>
      <c r="J45" s="3">
        <v>6</v>
      </c>
    </row>
    <row r="46" spans="1:10" x14ac:dyDescent="0.25">
      <c r="A46" s="3">
        <v>6</v>
      </c>
      <c r="B46" s="3">
        <v>8</v>
      </c>
      <c r="C46" s="2" t="s">
        <v>187</v>
      </c>
      <c r="D46" s="3">
        <v>113</v>
      </c>
      <c r="E46" s="3" t="s">
        <v>446</v>
      </c>
      <c r="F46" s="3" t="s">
        <v>447</v>
      </c>
      <c r="G46" s="3" t="s">
        <v>448</v>
      </c>
      <c r="H46" s="3" t="s">
        <v>449</v>
      </c>
      <c r="I46" s="3" t="s">
        <v>450</v>
      </c>
      <c r="J46" s="3">
        <v>6</v>
      </c>
    </row>
    <row r="47" spans="1:10" x14ac:dyDescent="0.25">
      <c r="A47" s="3">
        <v>7</v>
      </c>
      <c r="B47" s="3">
        <v>8</v>
      </c>
      <c r="C47" s="2" t="s">
        <v>193</v>
      </c>
      <c r="D47" s="3">
        <v>106</v>
      </c>
      <c r="E47" s="3" t="s">
        <v>451</v>
      </c>
      <c r="F47" s="3" t="s">
        <v>452</v>
      </c>
      <c r="G47" s="3" t="s">
        <v>453</v>
      </c>
      <c r="H47" s="3" t="s">
        <v>454</v>
      </c>
      <c r="I47" s="3" t="s">
        <v>455</v>
      </c>
      <c r="J47" s="3">
        <v>6</v>
      </c>
    </row>
    <row r="48" spans="1:10" x14ac:dyDescent="0.25">
      <c r="A48" s="3">
        <v>8</v>
      </c>
      <c r="B48" s="3">
        <v>8</v>
      </c>
      <c r="C48" s="2" t="s">
        <v>199</v>
      </c>
      <c r="D48" s="3">
        <v>108</v>
      </c>
      <c r="E48" s="3" t="s">
        <v>456</v>
      </c>
      <c r="F48" s="3" t="s">
        <v>457</v>
      </c>
      <c r="G48" s="3" t="s">
        <v>458</v>
      </c>
      <c r="H48" s="3" t="s">
        <v>459</v>
      </c>
      <c r="I48" s="3" t="s">
        <v>460</v>
      </c>
      <c r="J48" s="3">
        <v>6</v>
      </c>
    </row>
    <row r="49" spans="1:10" x14ac:dyDescent="0.25">
      <c r="A49" s="3">
        <v>5</v>
      </c>
      <c r="B49" s="3">
        <v>9</v>
      </c>
      <c r="C49" s="2" t="s">
        <v>205</v>
      </c>
      <c r="D49" s="3">
        <v>134</v>
      </c>
      <c r="E49" s="3" t="s">
        <v>461</v>
      </c>
      <c r="F49" s="3" t="s">
        <v>462</v>
      </c>
      <c r="G49" s="3" t="s">
        <v>463</v>
      </c>
      <c r="H49" s="3" t="s">
        <v>464</v>
      </c>
      <c r="I49" s="3" t="s">
        <v>465</v>
      </c>
      <c r="J49" s="3">
        <v>6</v>
      </c>
    </row>
    <row r="50" spans="1:10" x14ac:dyDescent="0.25">
      <c r="A50" s="3">
        <v>6</v>
      </c>
      <c r="B50" s="3">
        <v>9</v>
      </c>
      <c r="C50" s="2" t="s">
        <v>211</v>
      </c>
      <c r="D50" s="3">
        <v>120</v>
      </c>
      <c r="E50" s="3" t="s">
        <v>466</v>
      </c>
      <c r="F50" s="3" t="s">
        <v>467</v>
      </c>
      <c r="G50" s="3" t="s">
        <v>468</v>
      </c>
      <c r="H50" s="3" t="s">
        <v>469</v>
      </c>
      <c r="I50" s="3" t="s">
        <v>470</v>
      </c>
      <c r="J50" s="3">
        <v>6</v>
      </c>
    </row>
    <row r="51" spans="1:10" x14ac:dyDescent="0.25">
      <c r="A51" s="3">
        <v>7</v>
      </c>
      <c r="B51" s="3">
        <v>9</v>
      </c>
      <c r="C51" s="2" t="s">
        <v>217</v>
      </c>
      <c r="D51" s="3">
        <v>129</v>
      </c>
      <c r="E51" s="3" t="s">
        <v>471</v>
      </c>
      <c r="F51" s="3" t="s">
        <v>472</v>
      </c>
      <c r="G51" s="3" t="s">
        <v>473</v>
      </c>
      <c r="H51" s="3" t="s">
        <v>474</v>
      </c>
      <c r="I51" s="3" t="s">
        <v>475</v>
      </c>
      <c r="J51" s="3">
        <v>6</v>
      </c>
    </row>
    <row r="52" spans="1:10" x14ac:dyDescent="0.25">
      <c r="A52" s="3">
        <v>8</v>
      </c>
      <c r="B52" s="3">
        <v>9</v>
      </c>
      <c r="C52" s="2" t="s">
        <v>223</v>
      </c>
      <c r="D52" s="3">
        <v>90</v>
      </c>
      <c r="E52" s="3" t="s">
        <v>476</v>
      </c>
      <c r="F52" s="3" t="s">
        <v>477</v>
      </c>
      <c r="G52" s="3" t="s">
        <v>478</v>
      </c>
      <c r="H52" s="3" t="s">
        <v>479</v>
      </c>
      <c r="I52" s="3" t="s">
        <v>480</v>
      </c>
      <c r="J52" s="3">
        <v>6</v>
      </c>
    </row>
    <row r="53" spans="1:10" x14ac:dyDescent="0.25">
      <c r="A53" s="3">
        <v>5</v>
      </c>
      <c r="B53" s="3">
        <v>10</v>
      </c>
      <c r="C53" s="2" t="s">
        <v>229</v>
      </c>
      <c r="D53" s="3">
        <v>131</v>
      </c>
      <c r="E53" s="3" t="s">
        <v>481</v>
      </c>
      <c r="F53" s="3" t="s">
        <v>482</v>
      </c>
      <c r="G53" s="3" t="s">
        <v>483</v>
      </c>
      <c r="H53" s="3" t="s">
        <v>484</v>
      </c>
      <c r="I53" s="3" t="s">
        <v>485</v>
      </c>
      <c r="J53" s="3">
        <v>6</v>
      </c>
    </row>
    <row r="54" spans="1:10" x14ac:dyDescent="0.25">
      <c r="A54" s="3">
        <v>6</v>
      </c>
      <c r="B54" s="3">
        <v>10</v>
      </c>
      <c r="C54" s="2" t="s">
        <v>235</v>
      </c>
      <c r="D54" s="3">
        <v>164</v>
      </c>
      <c r="E54" s="3" t="s">
        <v>486</v>
      </c>
      <c r="F54" s="3" t="s">
        <v>487</v>
      </c>
      <c r="G54" s="3" t="s">
        <v>488</v>
      </c>
      <c r="H54" s="3" t="s">
        <v>489</v>
      </c>
      <c r="I54" s="3" t="s">
        <v>490</v>
      </c>
      <c r="J54" s="3">
        <v>6</v>
      </c>
    </row>
    <row r="55" spans="1:10" x14ac:dyDescent="0.25">
      <c r="A55" s="3">
        <v>7</v>
      </c>
      <c r="B55" s="3">
        <v>10</v>
      </c>
      <c r="C55" s="2" t="s">
        <v>241</v>
      </c>
      <c r="D55" s="3">
        <v>129</v>
      </c>
      <c r="E55" s="3" t="s">
        <v>491</v>
      </c>
      <c r="F55" s="3" t="s">
        <v>492</v>
      </c>
      <c r="G55" s="3" t="s">
        <v>493</v>
      </c>
      <c r="H55" s="3" t="s">
        <v>494</v>
      </c>
      <c r="I55" s="3" t="s">
        <v>495</v>
      </c>
      <c r="J55" s="3">
        <v>6</v>
      </c>
    </row>
    <row r="56" spans="1:10" x14ac:dyDescent="0.25">
      <c r="A56" s="3">
        <v>8</v>
      </c>
      <c r="B56" s="3">
        <v>10</v>
      </c>
      <c r="C56" s="2" t="s">
        <v>247</v>
      </c>
      <c r="D56" s="3">
        <v>137</v>
      </c>
      <c r="E56" s="3" t="s">
        <v>496</v>
      </c>
      <c r="F56" s="3" t="s">
        <v>497</v>
      </c>
      <c r="G56" s="3" t="s">
        <v>498</v>
      </c>
      <c r="H56" s="3" t="s">
        <v>499</v>
      </c>
      <c r="I56" s="3" t="s">
        <v>500</v>
      </c>
      <c r="J56" s="3">
        <v>6</v>
      </c>
    </row>
    <row r="57" spans="1:10" x14ac:dyDescent="0.25">
      <c r="A57" s="3">
        <v>5</v>
      </c>
      <c r="B57" s="3">
        <v>11</v>
      </c>
      <c r="C57" s="2" t="s">
        <v>253</v>
      </c>
      <c r="D57" s="3">
        <v>122</v>
      </c>
      <c r="E57" s="3" t="s">
        <v>501</v>
      </c>
      <c r="F57" s="3" t="s">
        <v>502</v>
      </c>
      <c r="G57" s="3" t="s">
        <v>503</v>
      </c>
      <c r="H57" s="3" t="s">
        <v>504</v>
      </c>
      <c r="I57" s="3" t="s">
        <v>505</v>
      </c>
      <c r="J57" s="3">
        <v>6</v>
      </c>
    </row>
    <row r="58" spans="1:10" x14ac:dyDescent="0.25">
      <c r="A58" s="3">
        <v>6</v>
      </c>
      <c r="B58" s="3">
        <v>11</v>
      </c>
      <c r="C58" s="2" t="s">
        <v>259</v>
      </c>
      <c r="D58" s="3">
        <v>122</v>
      </c>
      <c r="E58" s="3" t="s">
        <v>506</v>
      </c>
      <c r="F58" s="3" t="s">
        <v>507</v>
      </c>
      <c r="G58" s="3" t="s">
        <v>508</v>
      </c>
      <c r="H58" s="3" t="s">
        <v>509</v>
      </c>
      <c r="I58" s="3" t="s">
        <v>510</v>
      </c>
      <c r="J58" s="3">
        <v>6</v>
      </c>
    </row>
    <row r="59" spans="1:10" x14ac:dyDescent="0.25">
      <c r="A59" s="3">
        <v>7</v>
      </c>
      <c r="B59" s="3">
        <v>11</v>
      </c>
      <c r="C59" s="2" t="s">
        <v>265</v>
      </c>
      <c r="D59" s="3">
        <v>121</v>
      </c>
      <c r="E59" s="3" t="s">
        <v>511</v>
      </c>
      <c r="F59" s="3" t="s">
        <v>512</v>
      </c>
      <c r="G59" s="3" t="s">
        <v>513</v>
      </c>
      <c r="H59" s="3" t="s">
        <v>514</v>
      </c>
      <c r="I59" s="3" t="s">
        <v>515</v>
      </c>
      <c r="J59" s="3">
        <v>6</v>
      </c>
    </row>
    <row r="60" spans="1:10" x14ac:dyDescent="0.25">
      <c r="A60" s="3">
        <v>8</v>
      </c>
      <c r="B60" s="3">
        <v>11</v>
      </c>
      <c r="C60" s="2" t="s">
        <v>271</v>
      </c>
      <c r="D60" s="3">
        <v>107</v>
      </c>
      <c r="E60" s="3" t="s">
        <v>516</v>
      </c>
      <c r="F60" s="3" t="s">
        <v>517</v>
      </c>
      <c r="G60" s="3" t="s">
        <v>518</v>
      </c>
      <c r="H60" s="3" t="s">
        <v>519</v>
      </c>
      <c r="I60" s="3" t="s">
        <v>520</v>
      </c>
      <c r="J60" s="3">
        <v>6</v>
      </c>
    </row>
    <row r="61" spans="1:10" x14ac:dyDescent="0.25">
      <c r="A61" s="3">
        <v>5</v>
      </c>
      <c r="B61" s="3">
        <v>12</v>
      </c>
      <c r="C61" s="2" t="s">
        <v>277</v>
      </c>
      <c r="D61" s="3">
        <v>117</v>
      </c>
      <c r="E61" s="3" t="s">
        <v>521</v>
      </c>
      <c r="F61" s="3" t="s">
        <v>522</v>
      </c>
      <c r="G61" s="3" t="s">
        <v>523</v>
      </c>
      <c r="H61" s="3" t="s">
        <v>524</v>
      </c>
      <c r="I61" s="3" t="s">
        <v>525</v>
      </c>
      <c r="J61" s="3">
        <v>6</v>
      </c>
    </row>
    <row r="62" spans="1:10" x14ac:dyDescent="0.25">
      <c r="A62" s="3">
        <v>6</v>
      </c>
      <c r="B62" s="3">
        <v>12</v>
      </c>
      <c r="C62" s="2" t="s">
        <v>283</v>
      </c>
      <c r="D62" s="3">
        <v>96</v>
      </c>
      <c r="E62" s="3" t="s">
        <v>526</v>
      </c>
      <c r="F62" s="3" t="s">
        <v>527</v>
      </c>
      <c r="G62" s="3" t="s">
        <v>528</v>
      </c>
      <c r="H62" s="3" t="s">
        <v>529</v>
      </c>
      <c r="I62" s="3" t="s">
        <v>530</v>
      </c>
      <c r="J62" s="3">
        <v>6</v>
      </c>
    </row>
    <row r="63" spans="1:10" x14ac:dyDescent="0.25">
      <c r="A63" s="3">
        <v>7</v>
      </c>
      <c r="B63" s="3">
        <v>12</v>
      </c>
      <c r="C63" s="2" t="s">
        <v>289</v>
      </c>
      <c r="D63" s="3">
        <v>125</v>
      </c>
      <c r="E63" s="3" t="s">
        <v>531</v>
      </c>
      <c r="F63" s="3" t="s">
        <v>532</v>
      </c>
      <c r="G63" s="3" t="s">
        <v>533</v>
      </c>
      <c r="H63" s="3" t="s">
        <v>534</v>
      </c>
      <c r="I63" s="3" t="s">
        <v>535</v>
      </c>
      <c r="J63" s="3">
        <v>6</v>
      </c>
    </row>
    <row r="64" spans="1:10" x14ac:dyDescent="0.25">
      <c r="A64" s="3">
        <v>8</v>
      </c>
      <c r="B64" s="3">
        <v>12</v>
      </c>
      <c r="C64" s="2" t="s">
        <v>295</v>
      </c>
      <c r="D64" s="3">
        <v>100</v>
      </c>
      <c r="E64" s="3" t="s">
        <v>536</v>
      </c>
      <c r="F64" s="3" t="s">
        <v>537</v>
      </c>
      <c r="G64" s="3">
        <v>2048</v>
      </c>
      <c r="H64" s="3" t="s">
        <v>538</v>
      </c>
      <c r="I64" s="3" t="s">
        <v>539</v>
      </c>
      <c r="J64" s="3">
        <v>6</v>
      </c>
    </row>
  </sheetData>
  <mergeCells count="1">
    <mergeCell ref="A15:J15"/>
  </mergeCells>
  <hyperlinks>
    <hyperlink ref="A15" r:id="rId1" display="http://columbus.ibl.local/file/imageviewer/viewer/pane.htm" xr:uid="{00000000-0004-0000-0100-000000000000}"/>
    <hyperlink ref="C17" r:id="rId2" display="http://columbus.ibl.local/browse/measurement/8742/well=5.1" xr:uid="{00000000-0004-0000-0100-000001000000}"/>
    <hyperlink ref="C18" r:id="rId3" display="http://columbus.ibl.local/browse/measurement/8742/well=6.1" xr:uid="{00000000-0004-0000-0100-000002000000}"/>
    <hyperlink ref="C19" r:id="rId4" display="http://columbus.ibl.local/browse/measurement/8742/well=7.1" xr:uid="{00000000-0004-0000-0100-000003000000}"/>
    <hyperlink ref="C20" r:id="rId5" display="http://columbus.ibl.local/browse/measurement/8742/well=8.1" xr:uid="{00000000-0004-0000-0100-000004000000}"/>
    <hyperlink ref="C21" r:id="rId6" display="http://columbus.ibl.local/browse/measurement/8742/well=5.2" xr:uid="{00000000-0004-0000-0100-000005000000}"/>
    <hyperlink ref="C22" r:id="rId7" display="http://columbus.ibl.local/browse/measurement/8742/well=6.2" xr:uid="{00000000-0004-0000-0100-000006000000}"/>
    <hyperlink ref="C23" r:id="rId8" display="http://columbus.ibl.local/browse/measurement/8742/well=7.2" xr:uid="{00000000-0004-0000-0100-000007000000}"/>
    <hyperlink ref="C24" r:id="rId9" display="http://columbus.ibl.local/browse/measurement/8742/well=8.2" xr:uid="{00000000-0004-0000-0100-000008000000}"/>
    <hyperlink ref="C25" r:id="rId10" display="http://columbus.ibl.local/browse/measurement/8742/well=5.3" xr:uid="{00000000-0004-0000-0100-000009000000}"/>
    <hyperlink ref="C26" r:id="rId11" display="http://columbus.ibl.local/browse/measurement/8742/well=6.3" xr:uid="{00000000-0004-0000-0100-00000A000000}"/>
    <hyperlink ref="C27" r:id="rId12" display="http://columbus.ibl.local/browse/measurement/8742/well=7.3" xr:uid="{00000000-0004-0000-0100-00000B000000}"/>
    <hyperlink ref="C28" r:id="rId13" display="http://columbus.ibl.local/browse/measurement/8742/well=8.3" xr:uid="{00000000-0004-0000-0100-00000C000000}"/>
    <hyperlink ref="C29" r:id="rId14" display="http://columbus.ibl.local/browse/measurement/8742/well=5.4" xr:uid="{00000000-0004-0000-0100-00000D000000}"/>
    <hyperlink ref="C30" r:id="rId15" display="http://columbus.ibl.local/browse/measurement/8742/well=6.4" xr:uid="{00000000-0004-0000-0100-00000E000000}"/>
    <hyperlink ref="C31" r:id="rId16" display="http://columbus.ibl.local/browse/measurement/8742/well=7.4" xr:uid="{00000000-0004-0000-0100-00000F000000}"/>
    <hyperlink ref="C32" r:id="rId17" display="http://columbus.ibl.local/browse/measurement/8742/well=8.4" xr:uid="{00000000-0004-0000-0100-000010000000}"/>
    <hyperlink ref="C33" r:id="rId18" display="http://columbus.ibl.local/browse/measurement/8742/well=5.5" xr:uid="{00000000-0004-0000-0100-000011000000}"/>
    <hyperlink ref="C34" r:id="rId19" display="http://columbus.ibl.local/browse/measurement/8742/well=6.5" xr:uid="{00000000-0004-0000-0100-000012000000}"/>
    <hyperlink ref="C35" r:id="rId20" display="http://columbus.ibl.local/browse/measurement/8742/well=7.5" xr:uid="{00000000-0004-0000-0100-000013000000}"/>
    <hyperlink ref="C36" r:id="rId21" display="http://columbus.ibl.local/browse/measurement/8742/well=8.5" xr:uid="{00000000-0004-0000-0100-000014000000}"/>
    <hyperlink ref="C37" r:id="rId22" display="http://columbus.ibl.local/browse/measurement/8742/well=5.6" xr:uid="{00000000-0004-0000-0100-000015000000}"/>
    <hyperlink ref="C38" r:id="rId23" display="http://columbus.ibl.local/browse/measurement/8742/well=6.6" xr:uid="{00000000-0004-0000-0100-000016000000}"/>
    <hyperlink ref="C39" r:id="rId24" display="http://columbus.ibl.local/browse/measurement/8742/well=7.6" xr:uid="{00000000-0004-0000-0100-000017000000}"/>
    <hyperlink ref="C40" r:id="rId25" display="http://columbus.ibl.local/browse/measurement/8742/well=8.6" xr:uid="{00000000-0004-0000-0100-000018000000}"/>
    <hyperlink ref="C41" r:id="rId26" display="http://columbus.ibl.local/browse/measurement/8742/well=5.7" xr:uid="{00000000-0004-0000-0100-000019000000}"/>
    <hyperlink ref="C42" r:id="rId27" display="http://columbus.ibl.local/browse/measurement/8742/well=6.7" xr:uid="{00000000-0004-0000-0100-00001A000000}"/>
    <hyperlink ref="C43" r:id="rId28" display="http://columbus.ibl.local/browse/measurement/8742/well=7.7" xr:uid="{00000000-0004-0000-0100-00001B000000}"/>
    <hyperlink ref="C44" r:id="rId29" display="http://columbus.ibl.local/browse/measurement/8742/well=8.7" xr:uid="{00000000-0004-0000-0100-00001C000000}"/>
    <hyperlink ref="C45" r:id="rId30" display="http://columbus.ibl.local/browse/measurement/8742/well=5.8" xr:uid="{00000000-0004-0000-0100-00001D000000}"/>
    <hyperlink ref="C46" r:id="rId31" display="http://columbus.ibl.local/browse/measurement/8742/well=6.8" xr:uid="{00000000-0004-0000-0100-00001E000000}"/>
    <hyperlink ref="C47" r:id="rId32" display="http://columbus.ibl.local/browse/measurement/8742/well=7.8" xr:uid="{00000000-0004-0000-0100-00001F000000}"/>
    <hyperlink ref="C48" r:id="rId33" display="http://columbus.ibl.local/browse/measurement/8742/well=8.8" xr:uid="{00000000-0004-0000-0100-000020000000}"/>
    <hyperlink ref="C49" r:id="rId34" display="http://columbus.ibl.local/browse/measurement/8742/well=5.9" xr:uid="{00000000-0004-0000-0100-000021000000}"/>
    <hyperlink ref="C50" r:id="rId35" display="http://columbus.ibl.local/browse/measurement/8742/well=6.9" xr:uid="{00000000-0004-0000-0100-000022000000}"/>
    <hyperlink ref="C51" r:id="rId36" display="http://columbus.ibl.local/browse/measurement/8742/well=7.9" xr:uid="{00000000-0004-0000-0100-000023000000}"/>
    <hyperlink ref="C52" r:id="rId37" display="http://columbus.ibl.local/browse/measurement/8742/well=8.9" xr:uid="{00000000-0004-0000-0100-000024000000}"/>
    <hyperlink ref="C53" r:id="rId38" display="http://columbus.ibl.local/browse/measurement/8742/well=5.10" xr:uid="{00000000-0004-0000-0100-000025000000}"/>
    <hyperlink ref="C54" r:id="rId39" display="http://columbus.ibl.local/browse/measurement/8742/well=6.10" xr:uid="{00000000-0004-0000-0100-000026000000}"/>
    <hyperlink ref="C55" r:id="rId40" display="http://columbus.ibl.local/browse/measurement/8742/well=7.10" xr:uid="{00000000-0004-0000-0100-000027000000}"/>
    <hyperlink ref="C56" r:id="rId41" display="http://columbus.ibl.local/browse/measurement/8742/well=8.10" xr:uid="{00000000-0004-0000-0100-000028000000}"/>
    <hyperlink ref="C57" r:id="rId42" display="http://columbus.ibl.local/browse/measurement/8742/well=5.11" xr:uid="{00000000-0004-0000-0100-000029000000}"/>
    <hyperlink ref="C58" r:id="rId43" display="http://columbus.ibl.local/browse/measurement/8742/well=6.11" xr:uid="{00000000-0004-0000-0100-00002A000000}"/>
    <hyperlink ref="C59" r:id="rId44" display="http://columbus.ibl.local/browse/measurement/8742/well=7.11" xr:uid="{00000000-0004-0000-0100-00002B000000}"/>
    <hyperlink ref="C60" r:id="rId45" display="http://columbus.ibl.local/browse/measurement/8742/well=8.11" xr:uid="{00000000-0004-0000-0100-00002C000000}"/>
    <hyperlink ref="C61" r:id="rId46" display="http://columbus.ibl.local/browse/measurement/8742/well=5.12" xr:uid="{00000000-0004-0000-0100-00002D000000}"/>
    <hyperlink ref="C62" r:id="rId47" display="http://columbus.ibl.local/browse/measurement/8742/well=6.12" xr:uid="{00000000-0004-0000-0100-00002E000000}"/>
    <hyperlink ref="C63" r:id="rId48" display="http://columbus.ibl.local/browse/measurement/8742/well=7.12" xr:uid="{00000000-0004-0000-0100-00002F000000}"/>
    <hyperlink ref="C64" r:id="rId49" display="http://columbus.ibl.local/browse/measurement/8742/well=8.12" xr:uid="{00000000-0004-0000-0100-00003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64"/>
  <sheetViews>
    <sheetView topLeftCell="A19" workbookViewId="0">
      <selection activeCell="E17" sqref="E17:E64"/>
    </sheetView>
  </sheetViews>
  <sheetFormatPr baseColWidth="10" defaultRowHeight="15" x14ac:dyDescent="0.25"/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>
        <v>3</v>
      </c>
    </row>
    <row r="5" spans="1:10" x14ac:dyDescent="0.25">
      <c r="A5">
        <v>4</v>
      </c>
    </row>
    <row r="6" spans="1:10" x14ac:dyDescent="0.25">
      <c r="A6">
        <v>5</v>
      </c>
    </row>
    <row r="7" spans="1:10" x14ac:dyDescent="0.25">
      <c r="A7" t="s">
        <v>540</v>
      </c>
    </row>
    <row r="8" spans="1:10" x14ac:dyDescent="0.25">
      <c r="A8">
        <v>7</v>
      </c>
    </row>
    <row r="9" spans="1:10" x14ac:dyDescent="0.25">
      <c r="A9">
        <v>8</v>
      </c>
    </row>
    <row r="10" spans="1:10" x14ac:dyDescent="0.25">
      <c r="A10">
        <v>9</v>
      </c>
    </row>
    <row r="11" spans="1:10" x14ac:dyDescent="0.25">
      <c r="A11">
        <v>10</v>
      </c>
    </row>
    <row r="12" spans="1:10" x14ac:dyDescent="0.25">
      <c r="A12">
        <v>11</v>
      </c>
    </row>
    <row r="13" spans="1:10" x14ac:dyDescent="0.25">
      <c r="A13">
        <v>12</v>
      </c>
    </row>
    <row r="14" spans="1:10" x14ac:dyDescent="0.25">
      <c r="A14">
        <v>13</v>
      </c>
    </row>
    <row r="15" spans="1:10" ht="15" customHeight="1" x14ac:dyDescent="0.25">
      <c r="A15" s="9" t="s">
        <v>3</v>
      </c>
      <c r="B15" s="9"/>
      <c r="C15" s="9"/>
      <c r="D15" s="9"/>
      <c r="E15" s="9"/>
      <c r="F15" s="9"/>
      <c r="G15" s="9"/>
      <c r="H15" s="9"/>
      <c r="I15" s="9"/>
      <c r="J15" s="9"/>
    </row>
    <row r="16" spans="1:10" ht="120" x14ac:dyDescent="0.25">
      <c r="A16" s="1" t="s">
        <v>4</v>
      </c>
      <c r="B16" s="1" t="s">
        <v>5</v>
      </c>
      <c r="C16" s="1" t="s">
        <v>6</v>
      </c>
      <c r="D16" s="1" t="s">
        <v>7</v>
      </c>
      <c r="E16" s="1" t="s">
        <v>8</v>
      </c>
      <c r="F16" s="1" t="s">
        <v>9</v>
      </c>
      <c r="G16" s="1" t="s">
        <v>10</v>
      </c>
      <c r="H16" s="1" t="s">
        <v>11</v>
      </c>
      <c r="I16" s="1" t="s">
        <v>12</v>
      </c>
      <c r="J16" s="1" t="s">
        <v>13</v>
      </c>
    </row>
    <row r="17" spans="1:10" x14ac:dyDescent="0.25">
      <c r="A17" s="3">
        <v>5</v>
      </c>
      <c r="B17" s="3">
        <v>1</v>
      </c>
      <c r="C17" s="2" t="s">
        <v>14</v>
      </c>
      <c r="D17" s="3">
        <v>43</v>
      </c>
      <c r="E17" s="3" t="s">
        <v>541</v>
      </c>
      <c r="F17" s="3" t="s">
        <v>542</v>
      </c>
      <c r="G17" s="3" t="s">
        <v>543</v>
      </c>
      <c r="H17" s="3" t="s">
        <v>544</v>
      </c>
      <c r="I17" s="3" t="s">
        <v>545</v>
      </c>
      <c r="J17" s="3">
        <v>6</v>
      </c>
    </row>
    <row r="18" spans="1:10" x14ac:dyDescent="0.25">
      <c r="A18" s="3">
        <v>6</v>
      </c>
      <c r="B18" s="3">
        <v>1</v>
      </c>
      <c r="C18" s="2" t="s">
        <v>20</v>
      </c>
      <c r="D18" s="3">
        <v>64</v>
      </c>
      <c r="E18" s="3" t="s">
        <v>546</v>
      </c>
      <c r="F18" s="3" t="s">
        <v>547</v>
      </c>
      <c r="G18" s="3" t="s">
        <v>548</v>
      </c>
      <c r="H18" s="3" t="s">
        <v>549</v>
      </c>
      <c r="I18" s="3" t="s">
        <v>550</v>
      </c>
      <c r="J18" s="3">
        <v>6</v>
      </c>
    </row>
    <row r="19" spans="1:10" x14ac:dyDescent="0.25">
      <c r="A19" s="3">
        <v>7</v>
      </c>
      <c r="B19" s="3">
        <v>1</v>
      </c>
      <c r="C19" s="2" t="s">
        <v>26</v>
      </c>
      <c r="D19" s="3">
        <v>36</v>
      </c>
      <c r="E19" s="3" t="s">
        <v>551</v>
      </c>
      <c r="F19" s="3" t="s">
        <v>552</v>
      </c>
      <c r="G19" s="3" t="s">
        <v>553</v>
      </c>
      <c r="H19" s="3" t="s">
        <v>554</v>
      </c>
      <c r="I19" s="3" t="s">
        <v>555</v>
      </c>
      <c r="J19" s="3">
        <v>6</v>
      </c>
    </row>
    <row r="20" spans="1:10" x14ac:dyDescent="0.25">
      <c r="A20" s="3">
        <v>8</v>
      </c>
      <c r="B20" s="3">
        <v>1</v>
      </c>
      <c r="C20" s="2" t="s">
        <v>32</v>
      </c>
      <c r="D20" s="3">
        <v>59</v>
      </c>
      <c r="E20" s="3" t="s">
        <v>556</v>
      </c>
      <c r="F20" s="3" t="s">
        <v>557</v>
      </c>
      <c r="G20" s="3" t="s">
        <v>558</v>
      </c>
      <c r="H20" s="3" t="s">
        <v>559</v>
      </c>
      <c r="I20" s="3" t="s">
        <v>560</v>
      </c>
      <c r="J20" s="3">
        <v>6</v>
      </c>
    </row>
    <row r="21" spans="1:10" x14ac:dyDescent="0.25">
      <c r="A21" s="3">
        <v>5</v>
      </c>
      <c r="B21" s="3">
        <v>2</v>
      </c>
      <c r="C21" s="2" t="s">
        <v>38</v>
      </c>
      <c r="D21" s="3">
        <v>74</v>
      </c>
      <c r="E21" s="3" t="s">
        <v>561</v>
      </c>
      <c r="F21" s="3" t="s">
        <v>562</v>
      </c>
      <c r="G21" s="3" t="s">
        <v>563</v>
      </c>
      <c r="H21" s="3" t="s">
        <v>564</v>
      </c>
      <c r="I21" s="3" t="s">
        <v>565</v>
      </c>
      <c r="J21" s="3">
        <v>6</v>
      </c>
    </row>
    <row r="22" spans="1:10" x14ac:dyDescent="0.25">
      <c r="A22" s="3">
        <v>6</v>
      </c>
      <c r="B22" s="3">
        <v>2</v>
      </c>
      <c r="C22" s="2" t="s">
        <v>44</v>
      </c>
      <c r="D22" s="3">
        <v>78</v>
      </c>
      <c r="E22" s="3" t="s">
        <v>566</v>
      </c>
      <c r="F22" s="3" t="s">
        <v>567</v>
      </c>
      <c r="G22" s="3" t="s">
        <v>568</v>
      </c>
      <c r="H22" s="3" t="s">
        <v>569</v>
      </c>
      <c r="I22" s="3" t="s">
        <v>570</v>
      </c>
      <c r="J22" s="3">
        <v>6</v>
      </c>
    </row>
    <row r="23" spans="1:10" x14ac:dyDescent="0.25">
      <c r="A23" s="3">
        <v>7</v>
      </c>
      <c r="B23" s="3">
        <v>2</v>
      </c>
      <c r="C23" s="2" t="s">
        <v>50</v>
      </c>
      <c r="D23" s="3">
        <v>71</v>
      </c>
      <c r="E23" s="3" t="s">
        <v>571</v>
      </c>
      <c r="F23" s="3" t="s">
        <v>572</v>
      </c>
      <c r="G23" s="3" t="s">
        <v>573</v>
      </c>
      <c r="H23" s="3" t="s">
        <v>574</v>
      </c>
      <c r="I23" s="3" t="s">
        <v>575</v>
      </c>
      <c r="J23" s="3">
        <v>6</v>
      </c>
    </row>
    <row r="24" spans="1:10" x14ac:dyDescent="0.25">
      <c r="A24" s="3">
        <v>8</v>
      </c>
      <c r="B24" s="3">
        <v>2</v>
      </c>
      <c r="C24" s="2" t="s">
        <v>56</v>
      </c>
      <c r="D24" s="3">
        <v>60</v>
      </c>
      <c r="E24" s="3" t="s">
        <v>576</v>
      </c>
      <c r="F24" s="3" t="s">
        <v>577</v>
      </c>
      <c r="G24" s="3" t="s">
        <v>578</v>
      </c>
      <c r="H24" s="3" t="s">
        <v>579</v>
      </c>
      <c r="I24" s="3" t="s">
        <v>580</v>
      </c>
      <c r="J24" s="3">
        <v>6</v>
      </c>
    </row>
    <row r="25" spans="1:10" x14ac:dyDescent="0.25">
      <c r="A25" s="3">
        <v>5</v>
      </c>
      <c r="B25" s="3">
        <v>3</v>
      </c>
      <c r="C25" s="2" t="s">
        <v>62</v>
      </c>
      <c r="D25" s="3">
        <v>88</v>
      </c>
      <c r="E25" s="3" t="s">
        <v>581</v>
      </c>
      <c r="F25" s="3" t="s">
        <v>582</v>
      </c>
      <c r="G25" s="3" t="s">
        <v>583</v>
      </c>
      <c r="H25" s="3" t="s">
        <v>584</v>
      </c>
      <c r="I25" s="3" t="s">
        <v>585</v>
      </c>
      <c r="J25" s="3">
        <v>6</v>
      </c>
    </row>
    <row r="26" spans="1:10" x14ac:dyDescent="0.25">
      <c r="A26" s="3">
        <v>6</v>
      </c>
      <c r="B26" s="3">
        <v>3</v>
      </c>
      <c r="C26" s="2" t="s">
        <v>68</v>
      </c>
      <c r="D26" s="3">
        <v>84</v>
      </c>
      <c r="E26" s="3" t="s">
        <v>586</v>
      </c>
      <c r="F26" s="3" t="s">
        <v>587</v>
      </c>
      <c r="G26" s="3" t="s">
        <v>588</v>
      </c>
      <c r="H26" s="3" t="s">
        <v>589</v>
      </c>
      <c r="I26" s="3" t="s">
        <v>590</v>
      </c>
      <c r="J26" s="3">
        <v>6</v>
      </c>
    </row>
    <row r="27" spans="1:10" x14ac:dyDescent="0.25">
      <c r="A27" s="3">
        <v>7</v>
      </c>
      <c r="B27" s="3">
        <v>3</v>
      </c>
      <c r="C27" s="2" t="s">
        <v>74</v>
      </c>
      <c r="D27" s="3">
        <v>82</v>
      </c>
      <c r="E27" s="3" t="s">
        <v>591</v>
      </c>
      <c r="F27" s="3" t="s">
        <v>592</v>
      </c>
      <c r="G27" s="3" t="s">
        <v>593</v>
      </c>
      <c r="H27" s="3" t="s">
        <v>594</v>
      </c>
      <c r="I27" s="3" t="s">
        <v>595</v>
      </c>
      <c r="J27" s="3">
        <v>6</v>
      </c>
    </row>
    <row r="28" spans="1:10" x14ac:dyDescent="0.25">
      <c r="A28" s="3">
        <v>8</v>
      </c>
      <c r="B28" s="3">
        <v>3</v>
      </c>
      <c r="C28" s="2" t="s">
        <v>80</v>
      </c>
      <c r="D28" s="3">
        <v>71</v>
      </c>
      <c r="E28" s="3">
        <v>1</v>
      </c>
      <c r="F28" s="3" t="s">
        <v>596</v>
      </c>
      <c r="G28" s="3" t="s">
        <v>597</v>
      </c>
      <c r="H28" s="3" t="s">
        <v>598</v>
      </c>
      <c r="I28" s="3" t="s">
        <v>599</v>
      </c>
      <c r="J28" s="3">
        <v>6</v>
      </c>
    </row>
    <row r="29" spans="1:10" x14ac:dyDescent="0.25">
      <c r="A29" s="3">
        <v>5</v>
      </c>
      <c r="B29" s="3">
        <v>4</v>
      </c>
      <c r="C29" s="2" t="s">
        <v>86</v>
      </c>
      <c r="D29" s="3">
        <v>85</v>
      </c>
      <c r="E29" s="3" t="s">
        <v>600</v>
      </c>
      <c r="F29" s="3" t="s">
        <v>601</v>
      </c>
      <c r="G29" s="3" t="s">
        <v>602</v>
      </c>
      <c r="H29" s="3" t="s">
        <v>603</v>
      </c>
      <c r="I29" s="3" t="s">
        <v>604</v>
      </c>
      <c r="J29" s="3">
        <v>6</v>
      </c>
    </row>
    <row r="30" spans="1:10" x14ac:dyDescent="0.25">
      <c r="A30" s="3">
        <v>6</v>
      </c>
      <c r="B30" s="3">
        <v>4</v>
      </c>
      <c r="C30" s="2" t="s">
        <v>92</v>
      </c>
      <c r="D30" s="3">
        <v>67</v>
      </c>
      <c r="E30" s="3" t="s">
        <v>605</v>
      </c>
      <c r="F30" s="3" t="s">
        <v>606</v>
      </c>
      <c r="G30" s="3" t="s">
        <v>607</v>
      </c>
      <c r="H30" s="3" t="s">
        <v>608</v>
      </c>
      <c r="I30" s="3" t="s">
        <v>609</v>
      </c>
      <c r="J30" s="3">
        <v>6</v>
      </c>
    </row>
    <row r="31" spans="1:10" x14ac:dyDescent="0.25">
      <c r="A31" s="3">
        <v>7</v>
      </c>
      <c r="B31" s="3">
        <v>4</v>
      </c>
      <c r="C31" s="2" t="s">
        <v>98</v>
      </c>
      <c r="D31" s="3">
        <v>62</v>
      </c>
      <c r="E31" s="3" t="s">
        <v>610</v>
      </c>
      <c r="F31" s="3" t="s">
        <v>611</v>
      </c>
      <c r="G31" s="3" t="s">
        <v>612</v>
      </c>
      <c r="H31" s="3" t="s">
        <v>613</v>
      </c>
      <c r="I31" s="3" t="s">
        <v>614</v>
      </c>
      <c r="J31" s="3">
        <v>6</v>
      </c>
    </row>
    <row r="32" spans="1:10" x14ac:dyDescent="0.25">
      <c r="A32" s="3">
        <v>8</v>
      </c>
      <c r="B32" s="3">
        <v>4</v>
      </c>
      <c r="C32" s="2" t="s">
        <v>104</v>
      </c>
      <c r="D32" s="3">
        <v>67</v>
      </c>
      <c r="E32" s="3" t="s">
        <v>615</v>
      </c>
      <c r="F32" s="3" t="s">
        <v>616</v>
      </c>
      <c r="G32" s="3" t="s">
        <v>617</v>
      </c>
      <c r="H32" s="3" t="s">
        <v>618</v>
      </c>
      <c r="I32" s="3" t="s">
        <v>619</v>
      </c>
      <c r="J32" s="3">
        <v>6</v>
      </c>
    </row>
    <row r="33" spans="1:10" x14ac:dyDescent="0.25">
      <c r="A33" s="3">
        <v>5</v>
      </c>
      <c r="B33" s="3">
        <v>5</v>
      </c>
      <c r="C33" s="2" t="s">
        <v>110</v>
      </c>
      <c r="D33" s="3">
        <v>79</v>
      </c>
      <c r="E33" s="3" t="s">
        <v>620</v>
      </c>
      <c r="F33" s="3" t="s">
        <v>621</v>
      </c>
      <c r="G33" s="3" t="s">
        <v>622</v>
      </c>
      <c r="H33" s="3" t="s">
        <v>623</v>
      </c>
      <c r="I33" s="3" t="s">
        <v>624</v>
      </c>
      <c r="J33" s="3">
        <v>6</v>
      </c>
    </row>
    <row r="34" spans="1:10" x14ac:dyDescent="0.25">
      <c r="A34" s="3">
        <v>6</v>
      </c>
      <c r="B34" s="3">
        <v>5</v>
      </c>
      <c r="C34" s="2" t="s">
        <v>116</v>
      </c>
      <c r="D34" s="3">
        <v>90</v>
      </c>
      <c r="E34" s="3" t="s">
        <v>625</v>
      </c>
      <c r="F34" s="3" t="s">
        <v>626</v>
      </c>
      <c r="G34" s="3" t="s">
        <v>627</v>
      </c>
      <c r="H34" s="3" t="s">
        <v>628</v>
      </c>
      <c r="I34" s="3" t="s">
        <v>629</v>
      </c>
      <c r="J34" s="3">
        <v>6</v>
      </c>
    </row>
    <row r="35" spans="1:10" x14ac:dyDescent="0.25">
      <c r="A35" s="3">
        <v>7</v>
      </c>
      <c r="B35" s="3">
        <v>5</v>
      </c>
      <c r="C35" s="2" t="s">
        <v>122</v>
      </c>
      <c r="D35" s="3">
        <v>76</v>
      </c>
      <c r="E35" s="3" t="s">
        <v>630</v>
      </c>
      <c r="F35" s="3" t="s">
        <v>631</v>
      </c>
      <c r="G35" s="3" t="s">
        <v>632</v>
      </c>
      <c r="H35" s="3" t="s">
        <v>633</v>
      </c>
      <c r="I35" s="3" t="s">
        <v>634</v>
      </c>
      <c r="J35" s="3">
        <v>6</v>
      </c>
    </row>
    <row r="36" spans="1:10" x14ac:dyDescent="0.25">
      <c r="A36" s="3">
        <v>8</v>
      </c>
      <c r="B36" s="3">
        <v>5</v>
      </c>
      <c r="C36" s="2" t="s">
        <v>128</v>
      </c>
      <c r="D36" s="3">
        <v>64</v>
      </c>
      <c r="E36" s="3" t="s">
        <v>635</v>
      </c>
      <c r="F36" s="3" t="s">
        <v>636</v>
      </c>
      <c r="G36" s="3" t="s">
        <v>637</v>
      </c>
      <c r="H36" s="3" t="s">
        <v>638</v>
      </c>
      <c r="I36" s="3" t="s">
        <v>639</v>
      </c>
      <c r="J36" s="3">
        <v>6</v>
      </c>
    </row>
    <row r="37" spans="1:10" x14ac:dyDescent="0.25">
      <c r="A37" s="3">
        <v>5</v>
      </c>
      <c r="B37" s="3">
        <v>6</v>
      </c>
      <c r="C37" s="2" t="s">
        <v>134</v>
      </c>
      <c r="D37" s="3">
        <v>116</v>
      </c>
      <c r="E37" s="3" t="s">
        <v>640</v>
      </c>
      <c r="F37" s="3" t="s">
        <v>641</v>
      </c>
      <c r="G37" s="3" t="s">
        <v>642</v>
      </c>
      <c r="H37" s="3" t="s">
        <v>643</v>
      </c>
      <c r="I37" s="3" t="s">
        <v>644</v>
      </c>
      <c r="J37" s="3">
        <v>6</v>
      </c>
    </row>
    <row r="38" spans="1:10" x14ac:dyDescent="0.25">
      <c r="A38" s="3">
        <v>6</v>
      </c>
      <c r="B38" s="3">
        <v>6</v>
      </c>
      <c r="C38" s="2" t="s">
        <v>140</v>
      </c>
      <c r="D38" s="3">
        <v>116</v>
      </c>
      <c r="E38" s="3" t="s">
        <v>645</v>
      </c>
      <c r="F38" s="3" t="s">
        <v>646</v>
      </c>
      <c r="G38" s="3" t="s">
        <v>647</v>
      </c>
      <c r="H38" s="3" t="s">
        <v>648</v>
      </c>
      <c r="I38" s="3" t="s">
        <v>649</v>
      </c>
      <c r="J38" s="3">
        <v>6</v>
      </c>
    </row>
    <row r="39" spans="1:10" x14ac:dyDescent="0.25">
      <c r="A39" s="3">
        <v>7</v>
      </c>
      <c r="B39" s="3">
        <v>6</v>
      </c>
      <c r="C39" s="2" t="s">
        <v>146</v>
      </c>
      <c r="D39" s="3">
        <v>115</v>
      </c>
      <c r="E39" s="3" t="s">
        <v>650</v>
      </c>
      <c r="F39" s="3" t="s">
        <v>651</v>
      </c>
      <c r="G39" s="3" t="s">
        <v>652</v>
      </c>
      <c r="H39" s="3" t="s">
        <v>653</v>
      </c>
      <c r="I39" s="3" t="s">
        <v>654</v>
      </c>
      <c r="J39" s="3">
        <v>6</v>
      </c>
    </row>
    <row r="40" spans="1:10" x14ac:dyDescent="0.25">
      <c r="A40" s="3">
        <v>8</v>
      </c>
      <c r="B40" s="3">
        <v>6</v>
      </c>
      <c r="C40" s="2" t="s">
        <v>152</v>
      </c>
      <c r="D40" s="3">
        <v>75</v>
      </c>
      <c r="E40" s="3" t="s">
        <v>655</v>
      </c>
      <c r="F40" s="3" t="s">
        <v>656</v>
      </c>
      <c r="G40" s="3" t="s">
        <v>657</v>
      </c>
      <c r="H40" s="3" t="s">
        <v>658</v>
      </c>
      <c r="I40" s="3" t="s">
        <v>659</v>
      </c>
      <c r="J40" s="3">
        <v>6</v>
      </c>
    </row>
    <row r="41" spans="1:10" x14ac:dyDescent="0.25">
      <c r="A41" s="3">
        <v>5</v>
      </c>
      <c r="B41" s="3">
        <v>7</v>
      </c>
      <c r="C41" s="2" t="s">
        <v>158</v>
      </c>
      <c r="D41" s="3">
        <v>126</v>
      </c>
      <c r="E41" s="3" t="s">
        <v>660</v>
      </c>
      <c r="F41" s="3" t="s">
        <v>661</v>
      </c>
      <c r="G41" s="3" t="s">
        <v>662</v>
      </c>
      <c r="H41" s="3" t="s">
        <v>663</v>
      </c>
      <c r="I41" s="3" t="s">
        <v>664</v>
      </c>
      <c r="J41" s="3">
        <v>6</v>
      </c>
    </row>
    <row r="42" spans="1:10" x14ac:dyDescent="0.25">
      <c r="A42" s="3">
        <v>6</v>
      </c>
      <c r="B42" s="3">
        <v>7</v>
      </c>
      <c r="C42" s="2" t="s">
        <v>164</v>
      </c>
      <c r="D42" s="3">
        <v>125</v>
      </c>
      <c r="E42" s="3" t="s">
        <v>665</v>
      </c>
      <c r="F42" s="3" t="s">
        <v>666</v>
      </c>
      <c r="G42" s="3" t="s">
        <v>667</v>
      </c>
      <c r="H42" s="3" t="s">
        <v>668</v>
      </c>
      <c r="I42" s="3" t="s">
        <v>669</v>
      </c>
      <c r="J42" s="3">
        <v>6</v>
      </c>
    </row>
    <row r="43" spans="1:10" x14ac:dyDescent="0.25">
      <c r="A43" s="3">
        <v>7</v>
      </c>
      <c r="B43" s="3">
        <v>7</v>
      </c>
      <c r="C43" s="2" t="s">
        <v>169</v>
      </c>
      <c r="D43" s="3">
        <v>103</v>
      </c>
      <c r="E43" s="3" t="s">
        <v>670</v>
      </c>
      <c r="F43" s="3" t="s">
        <v>671</v>
      </c>
      <c r="G43" s="3" t="s">
        <v>672</v>
      </c>
      <c r="H43" s="3" t="s">
        <v>673</v>
      </c>
      <c r="I43" s="3" t="s">
        <v>674</v>
      </c>
      <c r="J43" s="3">
        <v>6</v>
      </c>
    </row>
    <row r="44" spans="1:10" x14ac:dyDescent="0.25">
      <c r="A44" s="3">
        <v>8</v>
      </c>
      <c r="B44" s="3">
        <v>7</v>
      </c>
      <c r="C44" s="2" t="s">
        <v>175</v>
      </c>
      <c r="D44" s="3">
        <v>91</v>
      </c>
      <c r="E44" s="3" t="s">
        <v>675</v>
      </c>
      <c r="F44" s="3" t="s">
        <v>676</v>
      </c>
      <c r="G44" s="3" t="s">
        <v>677</v>
      </c>
      <c r="H44" s="3" t="s">
        <v>678</v>
      </c>
      <c r="I44" s="3" t="s">
        <v>679</v>
      </c>
      <c r="J44" s="3">
        <v>6</v>
      </c>
    </row>
    <row r="45" spans="1:10" x14ac:dyDescent="0.25">
      <c r="A45" s="3">
        <v>5</v>
      </c>
      <c r="B45" s="3">
        <v>8</v>
      </c>
      <c r="C45" s="2" t="s">
        <v>181</v>
      </c>
      <c r="D45" s="3">
        <v>137</v>
      </c>
      <c r="E45" s="3">
        <v>1</v>
      </c>
      <c r="F45" s="3" t="s">
        <v>680</v>
      </c>
      <c r="G45" s="3" t="s">
        <v>681</v>
      </c>
      <c r="H45" s="3" t="s">
        <v>682</v>
      </c>
      <c r="I45" s="3" t="s">
        <v>683</v>
      </c>
      <c r="J45" s="3">
        <v>6</v>
      </c>
    </row>
    <row r="46" spans="1:10" x14ac:dyDescent="0.25">
      <c r="A46" s="3">
        <v>6</v>
      </c>
      <c r="B46" s="3">
        <v>8</v>
      </c>
      <c r="C46" s="2" t="s">
        <v>187</v>
      </c>
      <c r="D46" s="3">
        <v>143</v>
      </c>
      <c r="E46" s="3" t="s">
        <v>684</v>
      </c>
      <c r="F46" s="3" t="s">
        <v>685</v>
      </c>
      <c r="G46" s="3" t="s">
        <v>686</v>
      </c>
      <c r="H46" s="3" t="s">
        <v>687</v>
      </c>
      <c r="I46" s="3" t="s">
        <v>688</v>
      </c>
      <c r="J46" s="3">
        <v>6</v>
      </c>
    </row>
    <row r="47" spans="1:10" x14ac:dyDescent="0.25">
      <c r="A47" s="3">
        <v>7</v>
      </c>
      <c r="B47" s="3">
        <v>8</v>
      </c>
      <c r="C47" s="2" t="s">
        <v>193</v>
      </c>
      <c r="D47" s="3">
        <v>115</v>
      </c>
      <c r="E47" s="3" t="s">
        <v>689</v>
      </c>
      <c r="F47" s="3" t="s">
        <v>690</v>
      </c>
      <c r="G47" s="3" t="s">
        <v>691</v>
      </c>
      <c r="H47" s="3" t="s">
        <v>692</v>
      </c>
      <c r="I47" s="3" t="s">
        <v>693</v>
      </c>
      <c r="J47" s="3">
        <v>6</v>
      </c>
    </row>
    <row r="48" spans="1:10" x14ac:dyDescent="0.25">
      <c r="A48" s="3">
        <v>8</v>
      </c>
      <c r="B48" s="3">
        <v>8</v>
      </c>
      <c r="C48" s="2" t="s">
        <v>199</v>
      </c>
      <c r="D48" s="3">
        <v>106</v>
      </c>
      <c r="E48" s="3" t="s">
        <v>694</v>
      </c>
      <c r="F48" s="3" t="s">
        <v>695</v>
      </c>
      <c r="G48" s="3" t="s">
        <v>696</v>
      </c>
      <c r="H48" s="3" t="s">
        <v>697</v>
      </c>
      <c r="I48" s="3" t="s">
        <v>698</v>
      </c>
      <c r="J48" s="3">
        <v>6</v>
      </c>
    </row>
    <row r="49" spans="1:10" x14ac:dyDescent="0.25">
      <c r="A49" s="3">
        <v>5</v>
      </c>
      <c r="B49" s="3">
        <v>9</v>
      </c>
      <c r="C49" s="2" t="s">
        <v>205</v>
      </c>
      <c r="D49" s="3">
        <v>122</v>
      </c>
      <c r="E49" s="3" t="s">
        <v>699</v>
      </c>
      <c r="F49" s="3" t="s">
        <v>700</v>
      </c>
      <c r="G49" s="3" t="s">
        <v>701</v>
      </c>
      <c r="H49" s="3" t="s">
        <v>702</v>
      </c>
      <c r="I49" s="3" t="s">
        <v>703</v>
      </c>
      <c r="J49" s="3">
        <v>6</v>
      </c>
    </row>
    <row r="50" spans="1:10" x14ac:dyDescent="0.25">
      <c r="A50" s="3">
        <v>6</v>
      </c>
      <c r="B50" s="3">
        <v>9</v>
      </c>
      <c r="C50" s="2" t="s">
        <v>211</v>
      </c>
      <c r="D50" s="3">
        <v>120</v>
      </c>
      <c r="E50" s="3" t="s">
        <v>704</v>
      </c>
      <c r="F50" s="3" t="s">
        <v>705</v>
      </c>
      <c r="G50" s="3" t="s">
        <v>706</v>
      </c>
      <c r="H50" s="3" t="s">
        <v>707</v>
      </c>
      <c r="I50" s="3" t="s">
        <v>708</v>
      </c>
      <c r="J50" s="3">
        <v>6</v>
      </c>
    </row>
    <row r="51" spans="1:10" x14ac:dyDescent="0.25">
      <c r="A51" s="3">
        <v>7</v>
      </c>
      <c r="B51" s="3">
        <v>9</v>
      </c>
      <c r="C51" s="2" t="s">
        <v>217</v>
      </c>
      <c r="D51" s="3">
        <v>110</v>
      </c>
      <c r="E51" s="3" t="s">
        <v>709</v>
      </c>
      <c r="F51" s="3" t="s">
        <v>710</v>
      </c>
      <c r="G51" s="3" t="s">
        <v>711</v>
      </c>
      <c r="H51" s="3" t="s">
        <v>712</v>
      </c>
      <c r="I51" s="3" t="s">
        <v>713</v>
      </c>
      <c r="J51" s="3">
        <v>6</v>
      </c>
    </row>
    <row r="52" spans="1:10" x14ac:dyDescent="0.25">
      <c r="A52" s="3">
        <v>8</v>
      </c>
      <c r="B52" s="3">
        <v>9</v>
      </c>
      <c r="C52" s="2" t="s">
        <v>223</v>
      </c>
      <c r="D52" s="3">
        <v>96</v>
      </c>
      <c r="E52" s="3" t="s">
        <v>714</v>
      </c>
      <c r="F52" s="3" t="s">
        <v>715</v>
      </c>
      <c r="G52" s="3" t="s">
        <v>716</v>
      </c>
      <c r="H52" s="3" t="s">
        <v>717</v>
      </c>
      <c r="I52" s="3" t="s">
        <v>718</v>
      </c>
      <c r="J52" s="3">
        <v>6</v>
      </c>
    </row>
    <row r="53" spans="1:10" x14ac:dyDescent="0.25">
      <c r="A53" s="3">
        <v>5</v>
      </c>
      <c r="B53" s="3">
        <v>10</v>
      </c>
      <c r="C53" s="2" t="s">
        <v>229</v>
      </c>
      <c r="D53" s="3">
        <v>104</v>
      </c>
      <c r="E53" s="3" t="s">
        <v>719</v>
      </c>
      <c r="F53" s="3" t="s">
        <v>720</v>
      </c>
      <c r="G53" s="3" t="s">
        <v>721</v>
      </c>
      <c r="H53" s="3" t="s">
        <v>722</v>
      </c>
      <c r="I53" s="3" t="s">
        <v>723</v>
      </c>
      <c r="J53" s="3">
        <v>6</v>
      </c>
    </row>
    <row r="54" spans="1:10" x14ac:dyDescent="0.25">
      <c r="A54" s="3">
        <v>6</v>
      </c>
      <c r="B54" s="3">
        <v>10</v>
      </c>
      <c r="C54" s="2" t="s">
        <v>235</v>
      </c>
      <c r="D54" s="3">
        <v>135</v>
      </c>
      <c r="E54" s="3" t="s">
        <v>724</v>
      </c>
      <c r="F54" s="3" t="s">
        <v>725</v>
      </c>
      <c r="G54" s="3" t="s">
        <v>726</v>
      </c>
      <c r="H54" s="3" t="s">
        <v>727</v>
      </c>
      <c r="I54" s="3" t="s">
        <v>728</v>
      </c>
      <c r="J54" s="3">
        <v>6</v>
      </c>
    </row>
    <row r="55" spans="1:10" x14ac:dyDescent="0.25">
      <c r="A55" s="3">
        <v>7</v>
      </c>
      <c r="B55" s="3">
        <v>10</v>
      </c>
      <c r="C55" s="2" t="s">
        <v>241</v>
      </c>
      <c r="D55" s="3">
        <v>110</v>
      </c>
      <c r="E55" s="3" t="s">
        <v>729</v>
      </c>
      <c r="F55" s="3" t="s">
        <v>730</v>
      </c>
      <c r="G55" s="3" t="s">
        <v>731</v>
      </c>
      <c r="H55" s="3" t="s">
        <v>732</v>
      </c>
      <c r="I55" s="3" t="s">
        <v>733</v>
      </c>
      <c r="J55" s="3">
        <v>6</v>
      </c>
    </row>
    <row r="56" spans="1:10" x14ac:dyDescent="0.25">
      <c r="A56" s="3">
        <v>8</v>
      </c>
      <c r="B56" s="3">
        <v>10</v>
      </c>
      <c r="C56" s="2" t="s">
        <v>247</v>
      </c>
      <c r="D56" s="3">
        <v>125</v>
      </c>
      <c r="E56" s="3" t="s">
        <v>734</v>
      </c>
      <c r="F56" s="3" t="s">
        <v>735</v>
      </c>
      <c r="G56" s="3" t="s">
        <v>736</v>
      </c>
      <c r="H56" s="3" t="s">
        <v>737</v>
      </c>
      <c r="I56" s="3" t="s">
        <v>738</v>
      </c>
      <c r="J56" s="3">
        <v>6</v>
      </c>
    </row>
    <row r="57" spans="1:10" x14ac:dyDescent="0.25">
      <c r="A57" s="3">
        <v>5</v>
      </c>
      <c r="B57" s="3">
        <v>11</v>
      </c>
      <c r="C57" s="2" t="s">
        <v>253</v>
      </c>
      <c r="D57" s="3">
        <v>129</v>
      </c>
      <c r="E57" s="3" t="s">
        <v>739</v>
      </c>
      <c r="F57" s="3" t="s">
        <v>740</v>
      </c>
      <c r="G57" s="3" t="s">
        <v>741</v>
      </c>
      <c r="H57" s="3" t="s">
        <v>742</v>
      </c>
      <c r="I57" s="3" t="s">
        <v>743</v>
      </c>
      <c r="J57" s="3">
        <v>6</v>
      </c>
    </row>
    <row r="58" spans="1:10" x14ac:dyDescent="0.25">
      <c r="A58" s="3">
        <v>6</v>
      </c>
      <c r="B58" s="3">
        <v>11</v>
      </c>
      <c r="C58" s="2" t="s">
        <v>259</v>
      </c>
      <c r="D58" s="3">
        <v>111</v>
      </c>
      <c r="E58" s="3" t="s">
        <v>744</v>
      </c>
      <c r="F58" s="3" t="s">
        <v>745</v>
      </c>
      <c r="G58" s="3" t="s">
        <v>746</v>
      </c>
      <c r="H58" s="3" t="s">
        <v>747</v>
      </c>
      <c r="I58" s="3" t="s">
        <v>748</v>
      </c>
      <c r="J58" s="3">
        <v>6</v>
      </c>
    </row>
    <row r="59" spans="1:10" x14ac:dyDescent="0.25">
      <c r="A59" s="3">
        <v>7</v>
      </c>
      <c r="B59" s="3">
        <v>11</v>
      </c>
      <c r="C59" s="2" t="s">
        <v>265</v>
      </c>
      <c r="D59" s="3">
        <v>123</v>
      </c>
      <c r="E59" s="3" t="s">
        <v>749</v>
      </c>
      <c r="F59" s="3" t="s">
        <v>750</v>
      </c>
      <c r="G59" s="3" t="s">
        <v>751</v>
      </c>
      <c r="H59" s="3" t="s">
        <v>752</v>
      </c>
      <c r="I59" s="3" t="s">
        <v>753</v>
      </c>
      <c r="J59" s="3">
        <v>6</v>
      </c>
    </row>
    <row r="60" spans="1:10" x14ac:dyDescent="0.25">
      <c r="A60" s="3">
        <v>8</v>
      </c>
      <c r="B60" s="3">
        <v>11</v>
      </c>
      <c r="C60" s="2" t="s">
        <v>271</v>
      </c>
      <c r="D60" s="3">
        <v>114</v>
      </c>
      <c r="E60" s="3" t="s">
        <v>754</v>
      </c>
      <c r="F60" s="3" t="s">
        <v>755</v>
      </c>
      <c r="G60" s="3" t="s">
        <v>756</v>
      </c>
      <c r="H60" s="3" t="s">
        <v>757</v>
      </c>
      <c r="I60" s="3" t="s">
        <v>758</v>
      </c>
      <c r="J60" s="3">
        <v>6</v>
      </c>
    </row>
    <row r="61" spans="1:10" x14ac:dyDescent="0.25">
      <c r="A61" s="3">
        <v>5</v>
      </c>
      <c r="B61" s="3">
        <v>12</v>
      </c>
      <c r="C61" s="2" t="s">
        <v>277</v>
      </c>
      <c r="D61" s="3">
        <v>106</v>
      </c>
      <c r="E61" s="3" t="s">
        <v>759</v>
      </c>
      <c r="F61" s="3" t="s">
        <v>760</v>
      </c>
      <c r="G61" s="3" t="s">
        <v>761</v>
      </c>
      <c r="H61" s="3" t="s">
        <v>762</v>
      </c>
      <c r="I61" s="3" t="s">
        <v>763</v>
      </c>
      <c r="J61" s="3">
        <v>6</v>
      </c>
    </row>
    <row r="62" spans="1:10" x14ac:dyDescent="0.25">
      <c r="A62" s="3">
        <v>6</v>
      </c>
      <c r="B62" s="3">
        <v>12</v>
      </c>
      <c r="C62" s="2" t="s">
        <v>283</v>
      </c>
      <c r="D62" s="3">
        <v>140</v>
      </c>
      <c r="E62" s="3" t="s">
        <v>764</v>
      </c>
      <c r="F62" s="3" t="s">
        <v>765</v>
      </c>
      <c r="G62" s="3" t="s">
        <v>766</v>
      </c>
      <c r="H62" s="3" t="s">
        <v>767</v>
      </c>
      <c r="I62" s="3" t="s">
        <v>768</v>
      </c>
      <c r="J62" s="3">
        <v>6</v>
      </c>
    </row>
    <row r="63" spans="1:10" x14ac:dyDescent="0.25">
      <c r="A63" s="3">
        <v>7</v>
      </c>
      <c r="B63" s="3">
        <v>12</v>
      </c>
      <c r="C63" s="2" t="s">
        <v>289</v>
      </c>
      <c r="D63" s="3">
        <v>147</v>
      </c>
      <c r="E63" s="3" t="s">
        <v>769</v>
      </c>
      <c r="F63" s="3" t="s">
        <v>770</v>
      </c>
      <c r="G63" s="3" t="s">
        <v>771</v>
      </c>
      <c r="H63" s="3" t="s">
        <v>772</v>
      </c>
      <c r="I63" s="3" t="s">
        <v>773</v>
      </c>
      <c r="J63" s="3">
        <v>6</v>
      </c>
    </row>
    <row r="64" spans="1:10" x14ac:dyDescent="0.25">
      <c r="A64" s="3">
        <v>8</v>
      </c>
      <c r="B64" s="3">
        <v>12</v>
      </c>
      <c r="C64" s="2" t="s">
        <v>295</v>
      </c>
      <c r="D64" s="3">
        <v>111</v>
      </c>
      <c r="E64" s="3" t="s">
        <v>774</v>
      </c>
      <c r="F64" s="3" t="s">
        <v>775</v>
      </c>
      <c r="G64" s="3" t="s">
        <v>776</v>
      </c>
      <c r="H64" s="3" t="s">
        <v>777</v>
      </c>
      <c r="I64" s="3" t="s">
        <v>778</v>
      </c>
      <c r="J64" s="3">
        <v>6</v>
      </c>
    </row>
  </sheetData>
  <mergeCells count="1">
    <mergeCell ref="A15:J15"/>
  </mergeCells>
  <hyperlinks>
    <hyperlink ref="A15" r:id="rId1" display="http://columbus.ibl.local/file/imageviewer/viewer/pane.htm" xr:uid="{00000000-0004-0000-0200-000000000000}"/>
    <hyperlink ref="C17" r:id="rId2" display="http://columbus.ibl.local/browse/measurement/8736/well=5.1" xr:uid="{00000000-0004-0000-0200-000001000000}"/>
    <hyperlink ref="C18" r:id="rId3" display="http://columbus.ibl.local/browse/measurement/8736/well=6.1" xr:uid="{00000000-0004-0000-0200-000002000000}"/>
    <hyperlink ref="C19" r:id="rId4" display="http://columbus.ibl.local/browse/measurement/8736/well=7.1" xr:uid="{00000000-0004-0000-0200-000003000000}"/>
    <hyperlink ref="C20" r:id="rId5" display="http://columbus.ibl.local/browse/measurement/8736/well=8.1" xr:uid="{00000000-0004-0000-0200-000004000000}"/>
    <hyperlink ref="C21" r:id="rId6" display="http://columbus.ibl.local/browse/measurement/8736/well=5.2" xr:uid="{00000000-0004-0000-0200-000005000000}"/>
    <hyperlink ref="C22" r:id="rId7" display="http://columbus.ibl.local/browse/measurement/8736/well=6.2" xr:uid="{00000000-0004-0000-0200-000006000000}"/>
    <hyperlink ref="C23" r:id="rId8" display="http://columbus.ibl.local/browse/measurement/8736/well=7.2" xr:uid="{00000000-0004-0000-0200-000007000000}"/>
    <hyperlink ref="C24" r:id="rId9" display="http://columbus.ibl.local/browse/measurement/8736/well=8.2" xr:uid="{00000000-0004-0000-0200-000008000000}"/>
    <hyperlink ref="C25" r:id="rId10" display="http://columbus.ibl.local/browse/measurement/8736/well=5.3" xr:uid="{00000000-0004-0000-0200-000009000000}"/>
    <hyperlink ref="C26" r:id="rId11" display="http://columbus.ibl.local/browse/measurement/8736/well=6.3" xr:uid="{00000000-0004-0000-0200-00000A000000}"/>
    <hyperlink ref="C27" r:id="rId12" display="http://columbus.ibl.local/browse/measurement/8736/well=7.3" xr:uid="{00000000-0004-0000-0200-00000B000000}"/>
    <hyperlink ref="C28" r:id="rId13" display="http://columbus.ibl.local/browse/measurement/8736/well=8.3" xr:uid="{00000000-0004-0000-0200-00000C000000}"/>
    <hyperlink ref="C29" r:id="rId14" display="http://columbus.ibl.local/browse/measurement/8736/well=5.4" xr:uid="{00000000-0004-0000-0200-00000D000000}"/>
    <hyperlink ref="C30" r:id="rId15" display="http://columbus.ibl.local/browse/measurement/8736/well=6.4" xr:uid="{00000000-0004-0000-0200-00000E000000}"/>
    <hyperlink ref="C31" r:id="rId16" display="http://columbus.ibl.local/browse/measurement/8736/well=7.4" xr:uid="{00000000-0004-0000-0200-00000F000000}"/>
    <hyperlink ref="C32" r:id="rId17" display="http://columbus.ibl.local/browse/measurement/8736/well=8.4" xr:uid="{00000000-0004-0000-0200-000010000000}"/>
    <hyperlink ref="C33" r:id="rId18" display="http://columbus.ibl.local/browse/measurement/8736/well=5.5" xr:uid="{00000000-0004-0000-0200-000011000000}"/>
    <hyperlink ref="C34" r:id="rId19" display="http://columbus.ibl.local/browse/measurement/8736/well=6.5" xr:uid="{00000000-0004-0000-0200-000012000000}"/>
    <hyperlink ref="C35" r:id="rId20" display="http://columbus.ibl.local/browse/measurement/8736/well=7.5" xr:uid="{00000000-0004-0000-0200-000013000000}"/>
    <hyperlink ref="C36" r:id="rId21" display="http://columbus.ibl.local/browse/measurement/8736/well=8.5" xr:uid="{00000000-0004-0000-0200-000014000000}"/>
    <hyperlink ref="C37" r:id="rId22" display="http://columbus.ibl.local/browse/measurement/8736/well=5.6" xr:uid="{00000000-0004-0000-0200-000015000000}"/>
    <hyperlink ref="C38" r:id="rId23" display="http://columbus.ibl.local/browse/measurement/8736/well=6.6" xr:uid="{00000000-0004-0000-0200-000016000000}"/>
    <hyperlink ref="C39" r:id="rId24" display="http://columbus.ibl.local/browse/measurement/8736/well=7.6" xr:uid="{00000000-0004-0000-0200-000017000000}"/>
    <hyperlink ref="C40" r:id="rId25" display="http://columbus.ibl.local/browse/measurement/8736/well=8.6" xr:uid="{00000000-0004-0000-0200-000018000000}"/>
    <hyperlink ref="C41" r:id="rId26" display="http://columbus.ibl.local/browse/measurement/8736/well=5.7" xr:uid="{00000000-0004-0000-0200-000019000000}"/>
    <hyperlink ref="C42" r:id="rId27" display="http://columbus.ibl.local/browse/measurement/8736/well=6.7" xr:uid="{00000000-0004-0000-0200-00001A000000}"/>
    <hyperlink ref="C43" r:id="rId28" display="http://columbus.ibl.local/browse/measurement/8736/well=7.7" xr:uid="{00000000-0004-0000-0200-00001B000000}"/>
    <hyperlink ref="C44" r:id="rId29" display="http://columbus.ibl.local/browse/measurement/8736/well=8.7" xr:uid="{00000000-0004-0000-0200-00001C000000}"/>
    <hyperlink ref="C45" r:id="rId30" display="http://columbus.ibl.local/browse/measurement/8736/well=5.8" xr:uid="{00000000-0004-0000-0200-00001D000000}"/>
    <hyperlink ref="C46" r:id="rId31" display="http://columbus.ibl.local/browse/measurement/8736/well=6.8" xr:uid="{00000000-0004-0000-0200-00001E000000}"/>
    <hyperlink ref="C47" r:id="rId32" display="http://columbus.ibl.local/browse/measurement/8736/well=7.8" xr:uid="{00000000-0004-0000-0200-00001F000000}"/>
    <hyperlink ref="C48" r:id="rId33" display="http://columbus.ibl.local/browse/measurement/8736/well=8.8" xr:uid="{00000000-0004-0000-0200-000020000000}"/>
    <hyperlink ref="C49" r:id="rId34" display="http://columbus.ibl.local/browse/measurement/8736/well=5.9" xr:uid="{00000000-0004-0000-0200-000021000000}"/>
    <hyperlink ref="C50" r:id="rId35" display="http://columbus.ibl.local/browse/measurement/8736/well=6.9" xr:uid="{00000000-0004-0000-0200-000022000000}"/>
    <hyperlink ref="C51" r:id="rId36" display="http://columbus.ibl.local/browse/measurement/8736/well=7.9" xr:uid="{00000000-0004-0000-0200-000023000000}"/>
    <hyperlink ref="C52" r:id="rId37" display="http://columbus.ibl.local/browse/measurement/8736/well=8.9" xr:uid="{00000000-0004-0000-0200-000024000000}"/>
    <hyperlink ref="C53" r:id="rId38" display="http://columbus.ibl.local/browse/measurement/8736/well=5.10" xr:uid="{00000000-0004-0000-0200-000025000000}"/>
    <hyperlink ref="C54" r:id="rId39" display="http://columbus.ibl.local/browse/measurement/8736/well=6.10" xr:uid="{00000000-0004-0000-0200-000026000000}"/>
    <hyperlink ref="C55" r:id="rId40" display="http://columbus.ibl.local/browse/measurement/8736/well=7.10" xr:uid="{00000000-0004-0000-0200-000027000000}"/>
    <hyperlink ref="C56" r:id="rId41" display="http://columbus.ibl.local/browse/measurement/8736/well=8.10" xr:uid="{00000000-0004-0000-0200-000028000000}"/>
    <hyperlink ref="C57" r:id="rId42" display="http://columbus.ibl.local/browse/measurement/8736/well=5.11" xr:uid="{00000000-0004-0000-0200-000029000000}"/>
    <hyperlink ref="C58" r:id="rId43" display="http://columbus.ibl.local/browse/measurement/8736/well=6.11" xr:uid="{00000000-0004-0000-0200-00002A000000}"/>
    <hyperlink ref="C59" r:id="rId44" display="http://columbus.ibl.local/browse/measurement/8736/well=7.11" xr:uid="{00000000-0004-0000-0200-00002B000000}"/>
    <hyperlink ref="C60" r:id="rId45" display="http://columbus.ibl.local/browse/measurement/8736/well=8.11" xr:uid="{00000000-0004-0000-0200-00002C000000}"/>
    <hyperlink ref="C61" r:id="rId46" display="http://columbus.ibl.local/browse/measurement/8736/well=5.12" xr:uid="{00000000-0004-0000-0200-00002D000000}"/>
    <hyperlink ref="C62" r:id="rId47" display="http://columbus.ibl.local/browse/measurement/8736/well=6.12" xr:uid="{00000000-0004-0000-0200-00002E000000}"/>
    <hyperlink ref="C63" r:id="rId48" display="http://columbus.ibl.local/browse/measurement/8736/well=7.12" xr:uid="{00000000-0004-0000-0200-00002F000000}"/>
    <hyperlink ref="C64" r:id="rId49" display="http://columbus.ibl.local/browse/measurement/8736/well=8.12" xr:uid="{00000000-0004-0000-0200-00003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64"/>
  <sheetViews>
    <sheetView topLeftCell="A20" workbookViewId="0">
      <selection activeCell="E17" sqref="E17:E64"/>
    </sheetView>
  </sheetViews>
  <sheetFormatPr baseColWidth="10" defaultRowHeight="15" x14ac:dyDescent="0.25"/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>
        <v>3</v>
      </c>
    </row>
    <row r="5" spans="1:10" x14ac:dyDescent="0.25">
      <c r="A5">
        <v>4</v>
      </c>
    </row>
    <row r="6" spans="1:10" x14ac:dyDescent="0.25">
      <c r="A6">
        <v>5</v>
      </c>
    </row>
    <row r="7" spans="1:10" x14ac:dyDescent="0.25">
      <c r="A7">
        <v>6</v>
      </c>
    </row>
    <row r="8" spans="1:10" x14ac:dyDescent="0.25">
      <c r="A8" t="s">
        <v>779</v>
      </c>
    </row>
    <row r="9" spans="1:10" x14ac:dyDescent="0.25">
      <c r="A9">
        <v>8</v>
      </c>
    </row>
    <row r="10" spans="1:10" x14ac:dyDescent="0.25">
      <c r="A10">
        <v>9</v>
      </c>
    </row>
    <row r="11" spans="1:10" x14ac:dyDescent="0.25">
      <c r="A11">
        <v>10</v>
      </c>
    </row>
    <row r="12" spans="1:10" x14ac:dyDescent="0.25">
      <c r="A12">
        <v>11</v>
      </c>
    </row>
    <row r="13" spans="1:10" x14ac:dyDescent="0.25">
      <c r="A13">
        <v>12</v>
      </c>
    </row>
    <row r="14" spans="1:10" x14ac:dyDescent="0.25">
      <c r="A14">
        <v>13</v>
      </c>
    </row>
    <row r="15" spans="1:10" ht="15" customHeight="1" x14ac:dyDescent="0.25">
      <c r="A15" s="9" t="s">
        <v>3</v>
      </c>
      <c r="B15" s="9"/>
      <c r="C15" s="9"/>
      <c r="D15" s="9"/>
      <c r="E15" s="9"/>
      <c r="F15" s="9"/>
      <c r="G15" s="9"/>
      <c r="H15" s="9"/>
      <c r="I15" s="9"/>
      <c r="J15" s="9"/>
    </row>
    <row r="16" spans="1:10" ht="120" x14ac:dyDescent="0.25">
      <c r="A16" s="1" t="s">
        <v>4</v>
      </c>
      <c r="B16" s="1" t="s">
        <v>5</v>
      </c>
      <c r="C16" s="1" t="s">
        <v>6</v>
      </c>
      <c r="D16" s="1" t="s">
        <v>7</v>
      </c>
      <c r="E16" s="1" t="s">
        <v>8</v>
      </c>
      <c r="F16" s="1" t="s">
        <v>9</v>
      </c>
      <c r="G16" s="1" t="s">
        <v>10</v>
      </c>
      <c r="H16" s="1" t="s">
        <v>11</v>
      </c>
      <c r="I16" s="1" t="s">
        <v>12</v>
      </c>
      <c r="J16" s="1" t="s">
        <v>13</v>
      </c>
    </row>
    <row r="17" spans="1:10" x14ac:dyDescent="0.25">
      <c r="A17" s="3">
        <v>5</v>
      </c>
      <c r="B17" s="3">
        <v>1</v>
      </c>
      <c r="C17" s="2" t="s">
        <v>14</v>
      </c>
      <c r="D17" s="3">
        <v>55</v>
      </c>
      <c r="E17" s="3" t="s">
        <v>780</v>
      </c>
      <c r="F17" s="3" t="s">
        <v>781</v>
      </c>
      <c r="G17" s="3" t="s">
        <v>782</v>
      </c>
      <c r="H17" s="3" t="s">
        <v>783</v>
      </c>
      <c r="I17" s="3" t="s">
        <v>784</v>
      </c>
      <c r="J17" s="3">
        <v>6</v>
      </c>
    </row>
    <row r="18" spans="1:10" x14ac:dyDescent="0.25">
      <c r="A18" s="3">
        <v>6</v>
      </c>
      <c r="B18" s="3">
        <v>1</v>
      </c>
      <c r="C18" s="2" t="s">
        <v>20</v>
      </c>
      <c r="D18" s="3">
        <v>47</v>
      </c>
      <c r="E18" s="3" t="s">
        <v>785</v>
      </c>
      <c r="F18" s="3" t="s">
        <v>786</v>
      </c>
      <c r="G18" s="3" t="s">
        <v>787</v>
      </c>
      <c r="H18" s="3" t="s">
        <v>788</v>
      </c>
      <c r="I18" s="3" t="s">
        <v>789</v>
      </c>
      <c r="J18" s="3">
        <v>6</v>
      </c>
    </row>
    <row r="19" spans="1:10" x14ac:dyDescent="0.25">
      <c r="A19" s="3">
        <v>7</v>
      </c>
      <c r="B19" s="3">
        <v>1</v>
      </c>
      <c r="C19" s="2" t="s">
        <v>26</v>
      </c>
      <c r="D19" s="3">
        <v>64</v>
      </c>
      <c r="E19" s="3" t="s">
        <v>790</v>
      </c>
      <c r="F19" s="3" t="s">
        <v>791</v>
      </c>
      <c r="G19" s="3" t="s">
        <v>792</v>
      </c>
      <c r="H19" s="3" t="s">
        <v>793</v>
      </c>
      <c r="I19" s="3" t="s">
        <v>794</v>
      </c>
      <c r="J19" s="3">
        <v>6</v>
      </c>
    </row>
    <row r="20" spans="1:10" x14ac:dyDescent="0.25">
      <c r="A20" s="3">
        <v>8</v>
      </c>
      <c r="B20" s="3">
        <v>1</v>
      </c>
      <c r="C20" s="2" t="s">
        <v>32</v>
      </c>
      <c r="D20" s="3">
        <v>63</v>
      </c>
      <c r="E20" s="3" t="s">
        <v>795</v>
      </c>
      <c r="F20" s="3" t="s">
        <v>796</v>
      </c>
      <c r="G20" s="3" t="s">
        <v>797</v>
      </c>
      <c r="H20" s="3" t="s">
        <v>798</v>
      </c>
      <c r="I20" s="3" t="s">
        <v>799</v>
      </c>
      <c r="J20" s="3">
        <v>6</v>
      </c>
    </row>
    <row r="21" spans="1:10" x14ac:dyDescent="0.25">
      <c r="A21" s="3">
        <v>5</v>
      </c>
      <c r="B21" s="3">
        <v>2</v>
      </c>
      <c r="C21" s="2" t="s">
        <v>38</v>
      </c>
      <c r="D21" s="3">
        <v>63</v>
      </c>
      <c r="E21" s="3" t="s">
        <v>800</v>
      </c>
      <c r="F21" s="3" t="s">
        <v>801</v>
      </c>
      <c r="G21" s="3" t="s">
        <v>802</v>
      </c>
      <c r="H21" s="3" t="s">
        <v>803</v>
      </c>
      <c r="I21" s="3" t="s">
        <v>804</v>
      </c>
      <c r="J21" s="3">
        <v>6</v>
      </c>
    </row>
    <row r="22" spans="1:10" x14ac:dyDescent="0.25">
      <c r="A22" s="3">
        <v>6</v>
      </c>
      <c r="B22" s="3">
        <v>2</v>
      </c>
      <c r="C22" s="2" t="s">
        <v>44</v>
      </c>
      <c r="D22" s="3">
        <v>66</v>
      </c>
      <c r="E22" s="3" t="s">
        <v>805</v>
      </c>
      <c r="F22" s="3" t="s">
        <v>806</v>
      </c>
      <c r="G22" s="3" t="s">
        <v>807</v>
      </c>
      <c r="H22" s="3" t="s">
        <v>808</v>
      </c>
      <c r="I22" s="3" t="s">
        <v>809</v>
      </c>
      <c r="J22" s="3">
        <v>6</v>
      </c>
    </row>
    <row r="23" spans="1:10" x14ac:dyDescent="0.25">
      <c r="A23" s="3">
        <v>7</v>
      </c>
      <c r="B23" s="3">
        <v>2</v>
      </c>
      <c r="C23" s="2" t="s">
        <v>50</v>
      </c>
      <c r="D23" s="3">
        <v>71</v>
      </c>
      <c r="E23" s="3" t="s">
        <v>810</v>
      </c>
      <c r="F23" s="3" t="s">
        <v>811</v>
      </c>
      <c r="G23" s="3" t="s">
        <v>812</v>
      </c>
      <c r="H23" s="3" t="s">
        <v>813</v>
      </c>
      <c r="I23" s="3" t="s">
        <v>814</v>
      </c>
      <c r="J23" s="3">
        <v>6</v>
      </c>
    </row>
    <row r="24" spans="1:10" x14ac:dyDescent="0.25">
      <c r="A24" s="3">
        <v>8</v>
      </c>
      <c r="B24" s="3">
        <v>2</v>
      </c>
      <c r="C24" s="2" t="s">
        <v>56</v>
      </c>
      <c r="D24" s="3">
        <v>65</v>
      </c>
      <c r="E24" s="3" t="s">
        <v>815</v>
      </c>
      <c r="F24" s="3" t="s">
        <v>816</v>
      </c>
      <c r="G24" s="3" t="s">
        <v>817</v>
      </c>
      <c r="H24" s="3" t="s">
        <v>818</v>
      </c>
      <c r="I24" s="3" t="s">
        <v>819</v>
      </c>
      <c r="J24" s="3">
        <v>6</v>
      </c>
    </row>
    <row r="25" spans="1:10" x14ac:dyDescent="0.25">
      <c r="A25" s="3">
        <v>5</v>
      </c>
      <c r="B25" s="3">
        <v>3</v>
      </c>
      <c r="C25" s="2" t="s">
        <v>62</v>
      </c>
      <c r="D25" s="3">
        <v>102</v>
      </c>
      <c r="E25" s="3" t="s">
        <v>820</v>
      </c>
      <c r="F25" s="3" t="s">
        <v>821</v>
      </c>
      <c r="G25" s="3" t="s">
        <v>822</v>
      </c>
      <c r="H25" s="3" t="s">
        <v>823</v>
      </c>
      <c r="I25" s="3" t="s">
        <v>824</v>
      </c>
      <c r="J25" s="3">
        <v>6</v>
      </c>
    </row>
    <row r="26" spans="1:10" x14ac:dyDescent="0.25">
      <c r="A26" s="3">
        <v>6</v>
      </c>
      <c r="B26" s="3">
        <v>3</v>
      </c>
      <c r="C26" s="2" t="s">
        <v>68</v>
      </c>
      <c r="D26" s="3">
        <v>77</v>
      </c>
      <c r="E26" s="3" t="s">
        <v>825</v>
      </c>
      <c r="F26" s="3" t="s">
        <v>826</v>
      </c>
      <c r="G26" s="3" t="s">
        <v>827</v>
      </c>
      <c r="H26" s="3" t="s">
        <v>828</v>
      </c>
      <c r="I26" s="3" t="s">
        <v>829</v>
      </c>
      <c r="J26" s="3">
        <v>6</v>
      </c>
    </row>
    <row r="27" spans="1:10" x14ac:dyDescent="0.25">
      <c r="A27" s="3">
        <v>7</v>
      </c>
      <c r="B27" s="3">
        <v>3</v>
      </c>
      <c r="C27" s="2" t="s">
        <v>74</v>
      </c>
      <c r="D27" s="3">
        <v>72</v>
      </c>
      <c r="E27" s="3" t="s">
        <v>830</v>
      </c>
      <c r="F27" s="3" t="s">
        <v>831</v>
      </c>
      <c r="G27" s="3" t="s">
        <v>832</v>
      </c>
      <c r="H27" s="3" t="s">
        <v>833</v>
      </c>
      <c r="I27" s="3" t="s">
        <v>834</v>
      </c>
      <c r="J27" s="3">
        <v>6</v>
      </c>
    </row>
    <row r="28" spans="1:10" x14ac:dyDescent="0.25">
      <c r="A28" s="3">
        <v>8</v>
      </c>
      <c r="B28" s="3">
        <v>3</v>
      </c>
      <c r="C28" s="2" t="s">
        <v>80</v>
      </c>
      <c r="D28" s="3">
        <v>78</v>
      </c>
      <c r="E28" s="3" t="s">
        <v>835</v>
      </c>
      <c r="F28" s="3" t="s">
        <v>836</v>
      </c>
      <c r="G28" s="3" t="s">
        <v>837</v>
      </c>
      <c r="H28" s="3" t="s">
        <v>838</v>
      </c>
      <c r="I28" s="3" t="s">
        <v>839</v>
      </c>
      <c r="J28" s="3">
        <v>6</v>
      </c>
    </row>
    <row r="29" spans="1:10" x14ac:dyDescent="0.25">
      <c r="A29" s="3">
        <v>5</v>
      </c>
      <c r="B29" s="3">
        <v>4</v>
      </c>
      <c r="C29" s="2" t="s">
        <v>86</v>
      </c>
      <c r="D29" s="3">
        <v>70</v>
      </c>
      <c r="E29" s="3" t="s">
        <v>840</v>
      </c>
      <c r="F29" s="3" t="s">
        <v>841</v>
      </c>
      <c r="G29" s="3" t="s">
        <v>842</v>
      </c>
      <c r="H29" s="3" t="s">
        <v>843</v>
      </c>
      <c r="I29" s="3" t="s">
        <v>844</v>
      </c>
      <c r="J29" s="3">
        <v>6</v>
      </c>
    </row>
    <row r="30" spans="1:10" x14ac:dyDescent="0.25">
      <c r="A30" s="3">
        <v>6</v>
      </c>
      <c r="B30" s="3">
        <v>4</v>
      </c>
      <c r="C30" s="2" t="s">
        <v>92</v>
      </c>
      <c r="D30" s="3">
        <v>76</v>
      </c>
      <c r="E30" s="3" t="s">
        <v>845</v>
      </c>
      <c r="F30" s="3" t="s">
        <v>846</v>
      </c>
      <c r="G30" s="3" t="s">
        <v>847</v>
      </c>
      <c r="H30" s="3" t="s">
        <v>848</v>
      </c>
      <c r="I30" s="3" t="s">
        <v>849</v>
      </c>
      <c r="J30" s="3">
        <v>6</v>
      </c>
    </row>
    <row r="31" spans="1:10" x14ac:dyDescent="0.25">
      <c r="A31" s="3">
        <v>7</v>
      </c>
      <c r="B31" s="3">
        <v>4</v>
      </c>
      <c r="C31" s="2" t="s">
        <v>98</v>
      </c>
      <c r="D31" s="3">
        <v>82</v>
      </c>
      <c r="E31" s="3" t="s">
        <v>850</v>
      </c>
      <c r="F31" s="3" t="s">
        <v>851</v>
      </c>
      <c r="G31" s="3" t="s">
        <v>852</v>
      </c>
      <c r="H31" s="3" t="s">
        <v>853</v>
      </c>
      <c r="I31" s="3" t="s">
        <v>854</v>
      </c>
      <c r="J31" s="3">
        <v>6</v>
      </c>
    </row>
    <row r="32" spans="1:10" x14ac:dyDescent="0.25">
      <c r="A32" s="3">
        <v>8</v>
      </c>
      <c r="B32" s="3">
        <v>4</v>
      </c>
      <c r="C32" s="2" t="s">
        <v>104</v>
      </c>
      <c r="D32" s="3">
        <v>57</v>
      </c>
      <c r="E32" s="3" t="s">
        <v>855</v>
      </c>
      <c r="F32" s="3" t="s">
        <v>856</v>
      </c>
      <c r="G32" s="3" t="s">
        <v>857</v>
      </c>
      <c r="H32" s="3">
        <v>106</v>
      </c>
      <c r="I32" s="3" t="s">
        <v>858</v>
      </c>
      <c r="J32" s="3">
        <v>6</v>
      </c>
    </row>
    <row r="33" spans="1:10" x14ac:dyDescent="0.25">
      <c r="A33" s="3">
        <v>5</v>
      </c>
      <c r="B33" s="3">
        <v>5</v>
      </c>
      <c r="C33" s="2" t="s">
        <v>110</v>
      </c>
      <c r="D33" s="3">
        <v>85</v>
      </c>
      <c r="E33" s="3" t="s">
        <v>859</v>
      </c>
      <c r="F33" s="3" t="s">
        <v>860</v>
      </c>
      <c r="G33" s="3" t="s">
        <v>861</v>
      </c>
      <c r="H33" s="3" t="s">
        <v>862</v>
      </c>
      <c r="I33" s="3" t="s">
        <v>863</v>
      </c>
      <c r="J33" s="3">
        <v>6</v>
      </c>
    </row>
    <row r="34" spans="1:10" x14ac:dyDescent="0.25">
      <c r="A34" s="3">
        <v>6</v>
      </c>
      <c r="B34" s="3">
        <v>5</v>
      </c>
      <c r="C34" s="2" t="s">
        <v>116</v>
      </c>
      <c r="D34" s="3">
        <v>91</v>
      </c>
      <c r="E34" s="3" t="s">
        <v>864</v>
      </c>
      <c r="F34" s="3" t="s">
        <v>865</v>
      </c>
      <c r="G34" s="3" t="s">
        <v>866</v>
      </c>
      <c r="H34" s="3" t="s">
        <v>867</v>
      </c>
      <c r="I34" s="3" t="s">
        <v>868</v>
      </c>
      <c r="J34" s="3">
        <v>6</v>
      </c>
    </row>
    <row r="35" spans="1:10" x14ac:dyDescent="0.25">
      <c r="A35" s="3">
        <v>7</v>
      </c>
      <c r="B35" s="3">
        <v>5</v>
      </c>
      <c r="C35" s="2" t="s">
        <v>122</v>
      </c>
      <c r="D35" s="3">
        <v>80</v>
      </c>
      <c r="E35" s="3" t="s">
        <v>869</v>
      </c>
      <c r="F35" s="3" t="s">
        <v>870</v>
      </c>
      <c r="G35" s="3" t="s">
        <v>871</v>
      </c>
      <c r="H35" s="3" t="s">
        <v>872</v>
      </c>
      <c r="I35" s="3" t="s">
        <v>873</v>
      </c>
      <c r="J35" s="3">
        <v>6</v>
      </c>
    </row>
    <row r="36" spans="1:10" x14ac:dyDescent="0.25">
      <c r="A36" s="3">
        <v>8</v>
      </c>
      <c r="B36" s="3">
        <v>5</v>
      </c>
      <c r="C36" s="2" t="s">
        <v>128</v>
      </c>
      <c r="D36" s="3">
        <v>64</v>
      </c>
      <c r="E36" s="3" t="s">
        <v>874</v>
      </c>
      <c r="F36" s="3" t="s">
        <v>875</v>
      </c>
      <c r="G36" s="3" t="s">
        <v>876</v>
      </c>
      <c r="H36" s="3" t="s">
        <v>877</v>
      </c>
      <c r="I36" s="3" t="s">
        <v>878</v>
      </c>
      <c r="J36" s="3">
        <v>6</v>
      </c>
    </row>
    <row r="37" spans="1:10" x14ac:dyDescent="0.25">
      <c r="A37" s="3">
        <v>5</v>
      </c>
      <c r="B37" s="3">
        <v>6</v>
      </c>
      <c r="C37" s="2" t="s">
        <v>134</v>
      </c>
      <c r="D37" s="3">
        <v>103</v>
      </c>
      <c r="E37" s="3" t="s">
        <v>879</v>
      </c>
      <c r="F37" s="3" t="s">
        <v>880</v>
      </c>
      <c r="G37" s="3" t="s">
        <v>881</v>
      </c>
      <c r="H37" s="3" t="s">
        <v>882</v>
      </c>
      <c r="I37" s="3" t="s">
        <v>883</v>
      </c>
      <c r="J37" s="3">
        <v>6</v>
      </c>
    </row>
    <row r="38" spans="1:10" x14ac:dyDescent="0.25">
      <c r="A38" s="3">
        <v>6</v>
      </c>
      <c r="B38" s="3">
        <v>6</v>
      </c>
      <c r="C38" s="2" t="s">
        <v>140</v>
      </c>
      <c r="D38" s="3">
        <v>86</v>
      </c>
      <c r="E38" s="3" t="s">
        <v>884</v>
      </c>
      <c r="F38" s="3" t="s">
        <v>885</v>
      </c>
      <c r="G38" s="3" t="s">
        <v>886</v>
      </c>
      <c r="H38" s="3" t="s">
        <v>887</v>
      </c>
      <c r="I38" s="3" t="s">
        <v>888</v>
      </c>
      <c r="J38" s="3">
        <v>6</v>
      </c>
    </row>
    <row r="39" spans="1:10" x14ac:dyDescent="0.25">
      <c r="A39" s="3">
        <v>7</v>
      </c>
      <c r="B39" s="3">
        <v>6</v>
      </c>
      <c r="C39" s="2" t="s">
        <v>146</v>
      </c>
      <c r="D39" s="3">
        <v>87</v>
      </c>
      <c r="E39" s="3" t="s">
        <v>889</v>
      </c>
      <c r="F39" s="3" t="s">
        <v>890</v>
      </c>
      <c r="G39" s="3" t="s">
        <v>891</v>
      </c>
      <c r="H39" s="3" t="s">
        <v>892</v>
      </c>
      <c r="I39" s="3" t="s">
        <v>893</v>
      </c>
      <c r="J39" s="3">
        <v>6</v>
      </c>
    </row>
    <row r="40" spans="1:10" x14ac:dyDescent="0.25">
      <c r="A40" s="3">
        <v>8</v>
      </c>
      <c r="B40" s="3">
        <v>6</v>
      </c>
      <c r="C40" s="2" t="s">
        <v>152</v>
      </c>
      <c r="D40" s="3">
        <v>86</v>
      </c>
      <c r="E40" s="3" t="s">
        <v>894</v>
      </c>
      <c r="F40" s="3" t="s">
        <v>895</v>
      </c>
      <c r="G40" s="3" t="s">
        <v>896</v>
      </c>
      <c r="H40" s="3" t="s">
        <v>897</v>
      </c>
      <c r="I40" s="3" t="s">
        <v>898</v>
      </c>
      <c r="J40" s="3">
        <v>6</v>
      </c>
    </row>
    <row r="41" spans="1:10" x14ac:dyDescent="0.25">
      <c r="A41" s="3">
        <v>5</v>
      </c>
      <c r="B41" s="3">
        <v>7</v>
      </c>
      <c r="C41" s="2" t="s">
        <v>158</v>
      </c>
      <c r="D41" s="3">
        <v>100</v>
      </c>
      <c r="E41" s="3" t="s">
        <v>899</v>
      </c>
      <c r="F41" s="3" t="s">
        <v>900</v>
      </c>
      <c r="G41" s="3" t="s">
        <v>901</v>
      </c>
      <c r="H41" s="3">
        <v>29</v>
      </c>
      <c r="I41" s="3" t="s">
        <v>902</v>
      </c>
      <c r="J41" s="3">
        <v>6</v>
      </c>
    </row>
    <row r="42" spans="1:10" x14ac:dyDescent="0.25">
      <c r="A42" s="3">
        <v>6</v>
      </c>
      <c r="B42" s="3">
        <v>7</v>
      </c>
      <c r="C42" s="2" t="s">
        <v>164</v>
      </c>
      <c r="D42" s="3">
        <v>124</v>
      </c>
      <c r="E42" s="3" t="s">
        <v>903</v>
      </c>
      <c r="F42" s="3" t="s">
        <v>904</v>
      </c>
      <c r="G42" s="3" t="s">
        <v>905</v>
      </c>
      <c r="H42" s="3" t="s">
        <v>906</v>
      </c>
      <c r="I42" s="3" t="s">
        <v>907</v>
      </c>
      <c r="J42" s="3">
        <v>6</v>
      </c>
    </row>
    <row r="43" spans="1:10" x14ac:dyDescent="0.25">
      <c r="A43" s="3">
        <v>7</v>
      </c>
      <c r="B43" s="3">
        <v>7</v>
      </c>
      <c r="C43" s="2" t="s">
        <v>169</v>
      </c>
      <c r="D43" s="3">
        <v>87</v>
      </c>
      <c r="E43" s="3" t="s">
        <v>908</v>
      </c>
      <c r="F43" s="3" t="s">
        <v>909</v>
      </c>
      <c r="G43" s="3" t="s">
        <v>910</v>
      </c>
      <c r="H43" s="3" t="s">
        <v>911</v>
      </c>
      <c r="I43" s="3" t="s">
        <v>912</v>
      </c>
      <c r="J43" s="3">
        <v>6</v>
      </c>
    </row>
    <row r="44" spans="1:10" x14ac:dyDescent="0.25">
      <c r="A44" s="3">
        <v>8</v>
      </c>
      <c r="B44" s="3">
        <v>7</v>
      </c>
      <c r="C44" s="2" t="s">
        <v>175</v>
      </c>
      <c r="D44" s="3">
        <v>79</v>
      </c>
      <c r="E44" s="3" t="s">
        <v>913</v>
      </c>
      <c r="F44" s="3" t="s">
        <v>914</v>
      </c>
      <c r="G44" s="3" t="s">
        <v>915</v>
      </c>
      <c r="H44" s="3" t="s">
        <v>916</v>
      </c>
      <c r="I44" s="3" t="s">
        <v>917</v>
      </c>
      <c r="J44" s="3">
        <v>6</v>
      </c>
    </row>
    <row r="45" spans="1:10" x14ac:dyDescent="0.25">
      <c r="A45" s="3">
        <v>5</v>
      </c>
      <c r="B45" s="3">
        <v>8</v>
      </c>
      <c r="C45" s="2" t="s">
        <v>181</v>
      </c>
      <c r="D45" s="3">
        <v>115</v>
      </c>
      <c r="E45" s="3" t="s">
        <v>918</v>
      </c>
      <c r="F45" s="3" t="s">
        <v>919</v>
      </c>
      <c r="G45" s="3" t="s">
        <v>920</v>
      </c>
      <c r="H45" s="3" t="s">
        <v>921</v>
      </c>
      <c r="I45" s="3" t="s">
        <v>922</v>
      </c>
      <c r="J45" s="3">
        <v>6</v>
      </c>
    </row>
    <row r="46" spans="1:10" x14ac:dyDescent="0.25">
      <c r="A46" s="3">
        <v>6</v>
      </c>
      <c r="B46" s="3">
        <v>8</v>
      </c>
      <c r="C46" s="2" t="s">
        <v>187</v>
      </c>
      <c r="D46" s="3">
        <v>117</v>
      </c>
      <c r="E46" s="3" t="s">
        <v>923</v>
      </c>
      <c r="F46" s="3" t="s">
        <v>924</v>
      </c>
      <c r="G46" s="3" t="s">
        <v>925</v>
      </c>
      <c r="H46" s="3" t="s">
        <v>926</v>
      </c>
      <c r="I46" s="3" t="s">
        <v>927</v>
      </c>
      <c r="J46" s="3">
        <v>6</v>
      </c>
    </row>
    <row r="47" spans="1:10" x14ac:dyDescent="0.25">
      <c r="A47" s="3">
        <v>7</v>
      </c>
      <c r="B47" s="3">
        <v>8</v>
      </c>
      <c r="C47" s="2" t="s">
        <v>193</v>
      </c>
      <c r="D47" s="3">
        <v>139</v>
      </c>
      <c r="E47" s="3" t="s">
        <v>928</v>
      </c>
      <c r="F47" s="3" t="s">
        <v>929</v>
      </c>
      <c r="G47" s="3" t="s">
        <v>930</v>
      </c>
      <c r="H47" s="3" t="s">
        <v>931</v>
      </c>
      <c r="I47" s="3" t="s">
        <v>932</v>
      </c>
      <c r="J47" s="3">
        <v>6</v>
      </c>
    </row>
    <row r="48" spans="1:10" x14ac:dyDescent="0.25">
      <c r="A48" s="3">
        <v>8</v>
      </c>
      <c r="B48" s="3">
        <v>8</v>
      </c>
      <c r="C48" s="2" t="s">
        <v>199</v>
      </c>
      <c r="D48" s="3">
        <v>122</v>
      </c>
      <c r="E48" s="3" t="s">
        <v>933</v>
      </c>
      <c r="F48" s="3" t="s">
        <v>934</v>
      </c>
      <c r="G48" s="3" t="s">
        <v>935</v>
      </c>
      <c r="H48" s="3" t="s">
        <v>936</v>
      </c>
      <c r="I48" s="3" t="s">
        <v>937</v>
      </c>
      <c r="J48" s="3">
        <v>6</v>
      </c>
    </row>
    <row r="49" spans="1:10" x14ac:dyDescent="0.25">
      <c r="A49" s="3">
        <v>5</v>
      </c>
      <c r="B49" s="3">
        <v>9</v>
      </c>
      <c r="C49" s="2" t="s">
        <v>205</v>
      </c>
      <c r="D49" s="3">
        <v>113</v>
      </c>
      <c r="E49" s="3" t="s">
        <v>446</v>
      </c>
      <c r="F49" s="3" t="s">
        <v>938</v>
      </c>
      <c r="G49" s="3" t="s">
        <v>939</v>
      </c>
      <c r="H49" s="3" t="s">
        <v>940</v>
      </c>
      <c r="I49" s="3" t="s">
        <v>941</v>
      </c>
      <c r="J49" s="3">
        <v>6</v>
      </c>
    </row>
    <row r="50" spans="1:10" x14ac:dyDescent="0.25">
      <c r="A50" s="3">
        <v>6</v>
      </c>
      <c r="B50" s="3">
        <v>9</v>
      </c>
      <c r="C50" s="2" t="s">
        <v>211</v>
      </c>
      <c r="D50" s="3">
        <v>89</v>
      </c>
      <c r="E50" s="3" t="s">
        <v>942</v>
      </c>
      <c r="F50" s="3" t="s">
        <v>943</v>
      </c>
      <c r="G50" s="3" t="s">
        <v>944</v>
      </c>
      <c r="H50" s="3" t="s">
        <v>945</v>
      </c>
      <c r="I50" s="3" t="s">
        <v>946</v>
      </c>
      <c r="J50" s="3">
        <v>6</v>
      </c>
    </row>
    <row r="51" spans="1:10" x14ac:dyDescent="0.25">
      <c r="A51" s="3">
        <v>7</v>
      </c>
      <c r="B51" s="3">
        <v>9</v>
      </c>
      <c r="C51" s="2" t="s">
        <v>217</v>
      </c>
      <c r="D51" s="3">
        <v>117</v>
      </c>
      <c r="E51" s="3" t="s">
        <v>947</v>
      </c>
      <c r="F51" s="3" t="s">
        <v>948</v>
      </c>
      <c r="G51" s="3" t="s">
        <v>949</v>
      </c>
      <c r="H51" s="3" t="s">
        <v>950</v>
      </c>
      <c r="I51" s="3" t="s">
        <v>951</v>
      </c>
      <c r="J51" s="3">
        <v>6</v>
      </c>
    </row>
    <row r="52" spans="1:10" x14ac:dyDescent="0.25">
      <c r="A52" s="3">
        <v>8</v>
      </c>
      <c r="B52" s="3">
        <v>9</v>
      </c>
      <c r="C52" s="2" t="s">
        <v>223</v>
      </c>
      <c r="D52" s="3">
        <v>118</v>
      </c>
      <c r="E52" s="3" t="s">
        <v>952</v>
      </c>
      <c r="F52" s="3" t="s">
        <v>953</v>
      </c>
      <c r="G52" s="3" t="s">
        <v>954</v>
      </c>
      <c r="H52" s="3" t="s">
        <v>955</v>
      </c>
      <c r="I52" s="3" t="s">
        <v>956</v>
      </c>
      <c r="J52" s="3">
        <v>6</v>
      </c>
    </row>
    <row r="53" spans="1:10" x14ac:dyDescent="0.25">
      <c r="A53" s="3">
        <v>5</v>
      </c>
      <c r="B53" s="3">
        <v>10</v>
      </c>
      <c r="C53" s="2" t="s">
        <v>229</v>
      </c>
      <c r="D53" s="3">
        <v>114</v>
      </c>
      <c r="E53" s="3" t="s">
        <v>957</v>
      </c>
      <c r="F53" s="3" t="s">
        <v>958</v>
      </c>
      <c r="G53" s="3" t="s">
        <v>959</v>
      </c>
      <c r="H53" s="3" t="s">
        <v>960</v>
      </c>
      <c r="I53" s="3" t="s">
        <v>961</v>
      </c>
      <c r="J53" s="3">
        <v>6</v>
      </c>
    </row>
    <row r="54" spans="1:10" x14ac:dyDescent="0.25">
      <c r="A54" s="3">
        <v>6</v>
      </c>
      <c r="B54" s="3">
        <v>10</v>
      </c>
      <c r="C54" s="2" t="s">
        <v>235</v>
      </c>
      <c r="D54" s="3">
        <v>117</v>
      </c>
      <c r="E54" s="3" t="s">
        <v>962</v>
      </c>
      <c r="F54" s="3" t="s">
        <v>963</v>
      </c>
      <c r="G54" s="3" t="s">
        <v>964</v>
      </c>
      <c r="H54" s="3" t="s">
        <v>965</v>
      </c>
      <c r="I54" s="3" t="s">
        <v>966</v>
      </c>
      <c r="J54" s="3">
        <v>6</v>
      </c>
    </row>
    <row r="55" spans="1:10" x14ac:dyDescent="0.25">
      <c r="A55" s="3">
        <v>7</v>
      </c>
      <c r="B55" s="3">
        <v>10</v>
      </c>
      <c r="C55" s="2" t="s">
        <v>241</v>
      </c>
      <c r="D55" s="3">
        <v>141</v>
      </c>
      <c r="E55" s="3" t="s">
        <v>967</v>
      </c>
      <c r="F55" s="3" t="s">
        <v>968</v>
      </c>
      <c r="G55" s="3" t="s">
        <v>969</v>
      </c>
      <c r="H55" s="3" t="s">
        <v>970</v>
      </c>
      <c r="I55" s="3" t="s">
        <v>971</v>
      </c>
      <c r="J55" s="3">
        <v>6</v>
      </c>
    </row>
    <row r="56" spans="1:10" x14ac:dyDescent="0.25">
      <c r="A56" s="3">
        <v>8</v>
      </c>
      <c r="B56" s="3">
        <v>10</v>
      </c>
      <c r="C56" s="2" t="s">
        <v>247</v>
      </c>
      <c r="D56" s="3">
        <v>110</v>
      </c>
      <c r="E56" s="3" t="s">
        <v>972</v>
      </c>
      <c r="F56" s="3" t="s">
        <v>973</v>
      </c>
      <c r="G56" s="3" t="s">
        <v>974</v>
      </c>
      <c r="H56" s="3" t="s">
        <v>975</v>
      </c>
      <c r="I56" s="3" t="s">
        <v>976</v>
      </c>
      <c r="J56" s="3">
        <v>6</v>
      </c>
    </row>
    <row r="57" spans="1:10" x14ac:dyDescent="0.25">
      <c r="A57" s="3">
        <v>5</v>
      </c>
      <c r="B57" s="3">
        <v>11</v>
      </c>
      <c r="C57" s="2" t="s">
        <v>253</v>
      </c>
      <c r="D57" s="3">
        <v>111</v>
      </c>
      <c r="E57" s="3" t="s">
        <v>977</v>
      </c>
      <c r="F57" s="3" t="s">
        <v>978</v>
      </c>
      <c r="G57" s="3" t="s">
        <v>979</v>
      </c>
      <c r="H57" s="3" t="s">
        <v>980</v>
      </c>
      <c r="I57" s="3" t="s">
        <v>981</v>
      </c>
      <c r="J57" s="3">
        <v>6</v>
      </c>
    </row>
    <row r="58" spans="1:10" x14ac:dyDescent="0.25">
      <c r="A58" s="3">
        <v>6</v>
      </c>
      <c r="B58" s="3">
        <v>11</v>
      </c>
      <c r="C58" s="2" t="s">
        <v>259</v>
      </c>
      <c r="D58" s="3">
        <v>119</v>
      </c>
      <c r="E58" s="3" t="s">
        <v>982</v>
      </c>
      <c r="F58" s="3" t="s">
        <v>983</v>
      </c>
      <c r="G58" s="3" t="s">
        <v>984</v>
      </c>
      <c r="H58" s="3" t="s">
        <v>985</v>
      </c>
      <c r="I58" s="3" t="s">
        <v>986</v>
      </c>
      <c r="J58" s="3">
        <v>6</v>
      </c>
    </row>
    <row r="59" spans="1:10" x14ac:dyDescent="0.25">
      <c r="A59" s="3">
        <v>7</v>
      </c>
      <c r="B59" s="3">
        <v>11</v>
      </c>
      <c r="C59" s="2" t="s">
        <v>265</v>
      </c>
      <c r="D59" s="3">
        <v>103</v>
      </c>
      <c r="E59" s="3" t="s">
        <v>987</v>
      </c>
      <c r="F59" s="3" t="s">
        <v>988</v>
      </c>
      <c r="G59" s="3" t="s">
        <v>989</v>
      </c>
      <c r="H59" s="3" t="s">
        <v>990</v>
      </c>
      <c r="I59" s="3" t="s">
        <v>991</v>
      </c>
      <c r="J59" s="3">
        <v>6</v>
      </c>
    </row>
    <row r="60" spans="1:10" x14ac:dyDescent="0.25">
      <c r="A60" s="3">
        <v>8</v>
      </c>
      <c r="B60" s="3">
        <v>11</v>
      </c>
      <c r="C60" s="2" t="s">
        <v>271</v>
      </c>
      <c r="D60" s="3">
        <v>107</v>
      </c>
      <c r="E60" s="3" t="s">
        <v>992</v>
      </c>
      <c r="F60" s="3" t="s">
        <v>993</v>
      </c>
      <c r="G60" s="3" t="s">
        <v>994</v>
      </c>
      <c r="H60" s="3" t="s">
        <v>995</v>
      </c>
      <c r="I60" s="3" t="s">
        <v>996</v>
      </c>
      <c r="J60" s="3">
        <v>6</v>
      </c>
    </row>
    <row r="61" spans="1:10" x14ac:dyDescent="0.25">
      <c r="A61" s="3">
        <v>5</v>
      </c>
      <c r="B61" s="3">
        <v>12</v>
      </c>
      <c r="C61" s="2" t="s">
        <v>277</v>
      </c>
      <c r="D61" s="3">
        <v>152</v>
      </c>
      <c r="E61" s="3" t="s">
        <v>997</v>
      </c>
      <c r="F61" s="3" t="s">
        <v>998</v>
      </c>
      <c r="G61" s="3" t="s">
        <v>999</v>
      </c>
      <c r="H61" s="3" t="s">
        <v>1000</v>
      </c>
      <c r="I61" s="3" t="s">
        <v>1001</v>
      </c>
      <c r="J61" s="3">
        <v>6</v>
      </c>
    </row>
    <row r="62" spans="1:10" x14ac:dyDescent="0.25">
      <c r="A62" s="3">
        <v>6</v>
      </c>
      <c r="B62" s="3">
        <v>12</v>
      </c>
      <c r="C62" s="2" t="s">
        <v>283</v>
      </c>
      <c r="D62" s="3">
        <v>111</v>
      </c>
      <c r="E62" s="3" t="s">
        <v>1002</v>
      </c>
      <c r="F62" s="3" t="s">
        <v>1003</v>
      </c>
      <c r="G62" s="3" t="s">
        <v>1004</v>
      </c>
      <c r="H62" s="3" t="s">
        <v>1005</v>
      </c>
      <c r="I62" s="3" t="s">
        <v>1006</v>
      </c>
      <c r="J62" s="3">
        <v>6</v>
      </c>
    </row>
    <row r="63" spans="1:10" x14ac:dyDescent="0.25">
      <c r="A63" s="3">
        <v>7</v>
      </c>
      <c r="B63" s="3">
        <v>12</v>
      </c>
      <c r="C63" s="2" t="s">
        <v>289</v>
      </c>
      <c r="D63" s="3">
        <v>113</v>
      </c>
      <c r="E63" s="3" t="s">
        <v>1007</v>
      </c>
      <c r="F63" s="3" t="s">
        <v>1008</v>
      </c>
      <c r="G63" s="3" t="s">
        <v>1009</v>
      </c>
      <c r="H63" s="3" t="s">
        <v>1010</v>
      </c>
      <c r="I63" s="3" t="s">
        <v>1011</v>
      </c>
      <c r="J63" s="3">
        <v>6</v>
      </c>
    </row>
    <row r="64" spans="1:10" x14ac:dyDescent="0.25">
      <c r="A64" s="3">
        <v>8</v>
      </c>
      <c r="B64" s="3">
        <v>12</v>
      </c>
      <c r="C64" s="2" t="s">
        <v>295</v>
      </c>
      <c r="D64" s="3">
        <v>138</v>
      </c>
      <c r="E64" s="3" t="s">
        <v>1012</v>
      </c>
      <c r="F64" s="3" t="s">
        <v>1013</v>
      </c>
      <c r="G64" s="3" t="s">
        <v>1014</v>
      </c>
      <c r="H64" s="3" t="s">
        <v>1015</v>
      </c>
      <c r="I64" s="3" t="s">
        <v>1016</v>
      </c>
      <c r="J64" s="3">
        <v>6</v>
      </c>
    </row>
  </sheetData>
  <mergeCells count="1">
    <mergeCell ref="A15:J15"/>
  </mergeCells>
  <hyperlinks>
    <hyperlink ref="A15" r:id="rId1" display="http://columbus.ibl.local/file/imageviewer/viewer/pane.htm" xr:uid="{00000000-0004-0000-0300-000000000000}"/>
    <hyperlink ref="C17" r:id="rId2" display="http://columbus.ibl.local/browse/measurement/8743/well=5.1" xr:uid="{00000000-0004-0000-0300-000001000000}"/>
    <hyperlink ref="C18" r:id="rId3" display="http://columbus.ibl.local/browse/measurement/8743/well=6.1" xr:uid="{00000000-0004-0000-0300-000002000000}"/>
    <hyperlink ref="C19" r:id="rId4" display="http://columbus.ibl.local/browse/measurement/8743/well=7.1" xr:uid="{00000000-0004-0000-0300-000003000000}"/>
    <hyperlink ref="C20" r:id="rId5" display="http://columbus.ibl.local/browse/measurement/8743/well=8.1" xr:uid="{00000000-0004-0000-0300-000004000000}"/>
    <hyperlink ref="C21" r:id="rId6" display="http://columbus.ibl.local/browse/measurement/8743/well=5.2" xr:uid="{00000000-0004-0000-0300-000005000000}"/>
    <hyperlink ref="C22" r:id="rId7" display="http://columbus.ibl.local/browse/measurement/8743/well=6.2" xr:uid="{00000000-0004-0000-0300-000006000000}"/>
    <hyperlink ref="C23" r:id="rId8" display="http://columbus.ibl.local/browse/measurement/8743/well=7.2" xr:uid="{00000000-0004-0000-0300-000007000000}"/>
    <hyperlink ref="C24" r:id="rId9" display="http://columbus.ibl.local/browse/measurement/8743/well=8.2" xr:uid="{00000000-0004-0000-0300-000008000000}"/>
    <hyperlink ref="C25" r:id="rId10" display="http://columbus.ibl.local/browse/measurement/8743/well=5.3" xr:uid="{00000000-0004-0000-0300-000009000000}"/>
    <hyperlink ref="C26" r:id="rId11" display="http://columbus.ibl.local/browse/measurement/8743/well=6.3" xr:uid="{00000000-0004-0000-0300-00000A000000}"/>
    <hyperlink ref="C27" r:id="rId12" display="http://columbus.ibl.local/browse/measurement/8743/well=7.3" xr:uid="{00000000-0004-0000-0300-00000B000000}"/>
    <hyperlink ref="C28" r:id="rId13" display="http://columbus.ibl.local/browse/measurement/8743/well=8.3" xr:uid="{00000000-0004-0000-0300-00000C000000}"/>
    <hyperlink ref="C29" r:id="rId14" display="http://columbus.ibl.local/browse/measurement/8743/well=5.4" xr:uid="{00000000-0004-0000-0300-00000D000000}"/>
    <hyperlink ref="C30" r:id="rId15" display="http://columbus.ibl.local/browse/measurement/8743/well=6.4" xr:uid="{00000000-0004-0000-0300-00000E000000}"/>
    <hyperlink ref="C31" r:id="rId16" display="http://columbus.ibl.local/browse/measurement/8743/well=7.4" xr:uid="{00000000-0004-0000-0300-00000F000000}"/>
    <hyperlink ref="C32" r:id="rId17" display="http://columbus.ibl.local/browse/measurement/8743/well=8.4" xr:uid="{00000000-0004-0000-0300-000010000000}"/>
    <hyperlink ref="C33" r:id="rId18" display="http://columbus.ibl.local/browse/measurement/8743/well=5.5" xr:uid="{00000000-0004-0000-0300-000011000000}"/>
    <hyperlink ref="C34" r:id="rId19" display="http://columbus.ibl.local/browse/measurement/8743/well=6.5" xr:uid="{00000000-0004-0000-0300-000012000000}"/>
    <hyperlink ref="C35" r:id="rId20" display="http://columbus.ibl.local/browse/measurement/8743/well=7.5" xr:uid="{00000000-0004-0000-0300-000013000000}"/>
    <hyperlink ref="C36" r:id="rId21" display="http://columbus.ibl.local/browse/measurement/8743/well=8.5" xr:uid="{00000000-0004-0000-0300-000014000000}"/>
    <hyperlink ref="C37" r:id="rId22" display="http://columbus.ibl.local/browse/measurement/8743/well=5.6" xr:uid="{00000000-0004-0000-0300-000015000000}"/>
    <hyperlink ref="C38" r:id="rId23" display="http://columbus.ibl.local/browse/measurement/8743/well=6.6" xr:uid="{00000000-0004-0000-0300-000016000000}"/>
    <hyperlink ref="C39" r:id="rId24" display="http://columbus.ibl.local/browse/measurement/8743/well=7.6" xr:uid="{00000000-0004-0000-0300-000017000000}"/>
    <hyperlink ref="C40" r:id="rId25" display="http://columbus.ibl.local/browse/measurement/8743/well=8.6" xr:uid="{00000000-0004-0000-0300-000018000000}"/>
    <hyperlink ref="C41" r:id="rId26" display="http://columbus.ibl.local/browse/measurement/8743/well=5.7" xr:uid="{00000000-0004-0000-0300-000019000000}"/>
    <hyperlink ref="C42" r:id="rId27" display="http://columbus.ibl.local/browse/measurement/8743/well=6.7" xr:uid="{00000000-0004-0000-0300-00001A000000}"/>
    <hyperlink ref="C43" r:id="rId28" display="http://columbus.ibl.local/browse/measurement/8743/well=7.7" xr:uid="{00000000-0004-0000-0300-00001B000000}"/>
    <hyperlink ref="C44" r:id="rId29" display="http://columbus.ibl.local/browse/measurement/8743/well=8.7" xr:uid="{00000000-0004-0000-0300-00001C000000}"/>
    <hyperlink ref="C45" r:id="rId30" display="http://columbus.ibl.local/browse/measurement/8743/well=5.8" xr:uid="{00000000-0004-0000-0300-00001D000000}"/>
    <hyperlink ref="C46" r:id="rId31" display="http://columbus.ibl.local/browse/measurement/8743/well=6.8" xr:uid="{00000000-0004-0000-0300-00001E000000}"/>
    <hyperlink ref="C47" r:id="rId32" display="http://columbus.ibl.local/browse/measurement/8743/well=7.8" xr:uid="{00000000-0004-0000-0300-00001F000000}"/>
    <hyperlink ref="C48" r:id="rId33" display="http://columbus.ibl.local/browse/measurement/8743/well=8.8" xr:uid="{00000000-0004-0000-0300-000020000000}"/>
    <hyperlink ref="C49" r:id="rId34" display="http://columbus.ibl.local/browse/measurement/8743/well=5.9" xr:uid="{00000000-0004-0000-0300-000021000000}"/>
    <hyperlink ref="C50" r:id="rId35" display="http://columbus.ibl.local/browse/measurement/8743/well=6.9" xr:uid="{00000000-0004-0000-0300-000022000000}"/>
    <hyperlink ref="C51" r:id="rId36" display="http://columbus.ibl.local/browse/measurement/8743/well=7.9" xr:uid="{00000000-0004-0000-0300-000023000000}"/>
    <hyperlink ref="C52" r:id="rId37" display="http://columbus.ibl.local/browse/measurement/8743/well=8.9" xr:uid="{00000000-0004-0000-0300-000024000000}"/>
    <hyperlink ref="C53" r:id="rId38" display="http://columbus.ibl.local/browse/measurement/8743/well=5.10" xr:uid="{00000000-0004-0000-0300-000025000000}"/>
    <hyperlink ref="C54" r:id="rId39" display="http://columbus.ibl.local/browse/measurement/8743/well=6.10" xr:uid="{00000000-0004-0000-0300-000026000000}"/>
    <hyperlink ref="C55" r:id="rId40" display="http://columbus.ibl.local/browse/measurement/8743/well=7.10" xr:uid="{00000000-0004-0000-0300-000027000000}"/>
    <hyperlink ref="C56" r:id="rId41" display="http://columbus.ibl.local/browse/measurement/8743/well=8.10" xr:uid="{00000000-0004-0000-0300-000028000000}"/>
    <hyperlink ref="C57" r:id="rId42" display="http://columbus.ibl.local/browse/measurement/8743/well=5.11" xr:uid="{00000000-0004-0000-0300-000029000000}"/>
    <hyperlink ref="C58" r:id="rId43" display="http://columbus.ibl.local/browse/measurement/8743/well=6.11" xr:uid="{00000000-0004-0000-0300-00002A000000}"/>
    <hyperlink ref="C59" r:id="rId44" display="http://columbus.ibl.local/browse/measurement/8743/well=7.11" xr:uid="{00000000-0004-0000-0300-00002B000000}"/>
    <hyperlink ref="C60" r:id="rId45" display="http://columbus.ibl.local/browse/measurement/8743/well=8.11" xr:uid="{00000000-0004-0000-0300-00002C000000}"/>
    <hyperlink ref="C61" r:id="rId46" display="http://columbus.ibl.local/browse/measurement/8743/well=5.12" xr:uid="{00000000-0004-0000-0300-00002D000000}"/>
    <hyperlink ref="C62" r:id="rId47" display="http://columbus.ibl.local/browse/measurement/8743/well=6.12" xr:uid="{00000000-0004-0000-0300-00002E000000}"/>
    <hyperlink ref="C63" r:id="rId48" display="http://columbus.ibl.local/browse/measurement/8743/well=7.12" xr:uid="{00000000-0004-0000-0300-00002F000000}"/>
    <hyperlink ref="C64" r:id="rId49" display="http://columbus.ibl.local/browse/measurement/8743/well=8.12" xr:uid="{00000000-0004-0000-0300-00003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64"/>
  <sheetViews>
    <sheetView topLeftCell="A19" workbookViewId="0">
      <selection activeCell="E17" sqref="E17:E64"/>
    </sheetView>
  </sheetViews>
  <sheetFormatPr baseColWidth="10" defaultRowHeight="15" x14ac:dyDescent="0.25"/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>
        <v>3</v>
      </c>
    </row>
    <row r="5" spans="1:10" x14ac:dyDescent="0.25">
      <c r="A5">
        <v>4</v>
      </c>
    </row>
    <row r="6" spans="1:10" x14ac:dyDescent="0.25">
      <c r="A6">
        <v>5</v>
      </c>
    </row>
    <row r="7" spans="1:10" x14ac:dyDescent="0.25">
      <c r="A7">
        <v>6</v>
      </c>
    </row>
    <row r="8" spans="1:10" x14ac:dyDescent="0.25">
      <c r="A8">
        <v>7</v>
      </c>
    </row>
    <row r="9" spans="1:10" x14ac:dyDescent="0.25">
      <c r="A9" t="s">
        <v>1017</v>
      </c>
    </row>
    <row r="10" spans="1:10" x14ac:dyDescent="0.25">
      <c r="A10">
        <v>9</v>
      </c>
    </row>
    <row r="11" spans="1:10" x14ac:dyDescent="0.25">
      <c r="A11">
        <v>10</v>
      </c>
    </row>
    <row r="12" spans="1:10" x14ac:dyDescent="0.25">
      <c r="A12">
        <v>11</v>
      </c>
    </row>
    <row r="13" spans="1:10" x14ac:dyDescent="0.25">
      <c r="A13">
        <v>12</v>
      </c>
    </row>
    <row r="14" spans="1:10" x14ac:dyDescent="0.25">
      <c r="A14">
        <v>13</v>
      </c>
    </row>
    <row r="15" spans="1:10" ht="15" customHeight="1" x14ac:dyDescent="0.25">
      <c r="A15" s="9" t="s">
        <v>3</v>
      </c>
      <c r="B15" s="9"/>
      <c r="C15" s="9"/>
      <c r="D15" s="9"/>
      <c r="E15" s="9"/>
      <c r="F15" s="9"/>
      <c r="G15" s="9"/>
      <c r="H15" s="9"/>
      <c r="I15" s="9"/>
      <c r="J15" s="9"/>
    </row>
    <row r="16" spans="1:10" ht="120" x14ac:dyDescent="0.25">
      <c r="A16" s="1" t="s">
        <v>4</v>
      </c>
      <c r="B16" s="1" t="s">
        <v>5</v>
      </c>
      <c r="C16" s="1" t="s">
        <v>6</v>
      </c>
      <c r="D16" s="1" t="s">
        <v>7</v>
      </c>
      <c r="E16" s="1" t="s">
        <v>8</v>
      </c>
      <c r="F16" s="1" t="s">
        <v>9</v>
      </c>
      <c r="G16" s="1" t="s">
        <v>10</v>
      </c>
      <c r="H16" s="1" t="s">
        <v>11</v>
      </c>
      <c r="I16" s="1" t="s">
        <v>12</v>
      </c>
      <c r="J16" s="1" t="s">
        <v>13</v>
      </c>
    </row>
    <row r="17" spans="1:10" x14ac:dyDescent="0.25">
      <c r="A17" s="3">
        <v>5</v>
      </c>
      <c r="B17" s="3">
        <v>1</v>
      </c>
      <c r="C17" s="2" t="s">
        <v>14</v>
      </c>
      <c r="D17" s="3">
        <v>53</v>
      </c>
      <c r="E17" s="3" t="s">
        <v>1018</v>
      </c>
      <c r="F17" s="3" t="s">
        <v>1019</v>
      </c>
      <c r="G17" s="3" t="s">
        <v>1020</v>
      </c>
      <c r="H17" s="3" t="s">
        <v>1021</v>
      </c>
      <c r="I17" s="3" t="s">
        <v>1022</v>
      </c>
      <c r="J17" s="3">
        <v>6</v>
      </c>
    </row>
    <row r="18" spans="1:10" x14ac:dyDescent="0.25">
      <c r="A18" s="3">
        <v>6</v>
      </c>
      <c r="B18" s="3">
        <v>1</v>
      </c>
      <c r="C18" s="2" t="s">
        <v>20</v>
      </c>
      <c r="D18" s="3">
        <v>47</v>
      </c>
      <c r="E18" s="3" t="s">
        <v>1023</v>
      </c>
      <c r="F18" s="3" t="s">
        <v>1024</v>
      </c>
      <c r="G18" s="3" t="s">
        <v>1025</v>
      </c>
      <c r="H18" s="3" t="s">
        <v>1026</v>
      </c>
      <c r="I18" s="3" t="s">
        <v>1027</v>
      </c>
      <c r="J18" s="3">
        <v>6</v>
      </c>
    </row>
    <row r="19" spans="1:10" x14ac:dyDescent="0.25">
      <c r="A19" s="3">
        <v>7</v>
      </c>
      <c r="B19" s="3">
        <v>1</v>
      </c>
      <c r="C19" s="2" t="s">
        <v>26</v>
      </c>
      <c r="D19" s="3">
        <v>60</v>
      </c>
      <c r="E19" s="3" t="s">
        <v>1028</v>
      </c>
      <c r="F19" s="3" t="s">
        <v>1029</v>
      </c>
      <c r="G19" s="3" t="s">
        <v>1030</v>
      </c>
      <c r="H19" s="3" t="s">
        <v>1031</v>
      </c>
      <c r="I19" s="3" t="s">
        <v>1032</v>
      </c>
      <c r="J19" s="3">
        <v>6</v>
      </c>
    </row>
    <row r="20" spans="1:10" x14ac:dyDescent="0.25">
      <c r="A20" s="3">
        <v>8</v>
      </c>
      <c r="B20" s="3">
        <v>1</v>
      </c>
      <c r="C20" s="2" t="s">
        <v>32</v>
      </c>
      <c r="D20" s="3">
        <v>46</v>
      </c>
      <c r="E20" s="3" t="s">
        <v>1033</v>
      </c>
      <c r="F20" s="3" t="s">
        <v>1034</v>
      </c>
      <c r="G20" s="3" t="s">
        <v>1035</v>
      </c>
      <c r="H20" s="3" t="s">
        <v>1036</v>
      </c>
      <c r="I20" s="3" t="s">
        <v>1037</v>
      </c>
      <c r="J20" s="3">
        <v>6</v>
      </c>
    </row>
    <row r="21" spans="1:10" x14ac:dyDescent="0.25">
      <c r="A21" s="3">
        <v>5</v>
      </c>
      <c r="B21" s="3">
        <v>2</v>
      </c>
      <c r="C21" s="2" t="s">
        <v>38</v>
      </c>
      <c r="D21" s="3">
        <v>63</v>
      </c>
      <c r="E21" s="3" t="s">
        <v>1038</v>
      </c>
      <c r="F21" s="3" t="s">
        <v>1039</v>
      </c>
      <c r="G21" s="3" t="s">
        <v>1040</v>
      </c>
      <c r="H21" s="3" t="s">
        <v>1041</v>
      </c>
      <c r="I21" s="3" t="s">
        <v>1042</v>
      </c>
      <c r="J21" s="3">
        <v>6</v>
      </c>
    </row>
    <row r="22" spans="1:10" x14ac:dyDescent="0.25">
      <c r="A22" s="3">
        <v>6</v>
      </c>
      <c r="B22" s="3">
        <v>2</v>
      </c>
      <c r="C22" s="2" t="s">
        <v>44</v>
      </c>
      <c r="D22" s="3">
        <v>75</v>
      </c>
      <c r="E22" s="3" t="s">
        <v>1043</v>
      </c>
      <c r="F22" s="3" t="s">
        <v>1044</v>
      </c>
      <c r="G22" s="3" t="s">
        <v>1045</v>
      </c>
      <c r="H22" s="3" t="s">
        <v>1046</v>
      </c>
      <c r="I22" s="3" t="s">
        <v>1047</v>
      </c>
      <c r="J22" s="3">
        <v>6</v>
      </c>
    </row>
    <row r="23" spans="1:10" x14ac:dyDescent="0.25">
      <c r="A23" s="3">
        <v>7</v>
      </c>
      <c r="B23" s="3">
        <v>2</v>
      </c>
      <c r="C23" s="2" t="s">
        <v>50</v>
      </c>
      <c r="D23" s="3">
        <v>79</v>
      </c>
      <c r="E23" s="3" t="s">
        <v>1048</v>
      </c>
      <c r="F23" s="3" t="s">
        <v>1049</v>
      </c>
      <c r="G23" s="3" t="s">
        <v>1050</v>
      </c>
      <c r="H23" s="3" t="s">
        <v>1051</v>
      </c>
      <c r="I23" s="3" t="s">
        <v>1052</v>
      </c>
      <c r="J23" s="3">
        <v>6</v>
      </c>
    </row>
    <row r="24" spans="1:10" x14ac:dyDescent="0.25">
      <c r="A24" s="3">
        <v>8</v>
      </c>
      <c r="B24" s="3">
        <v>2</v>
      </c>
      <c r="C24" s="2" t="s">
        <v>56</v>
      </c>
      <c r="D24" s="3">
        <v>81</v>
      </c>
      <c r="E24" s="3" t="s">
        <v>1053</v>
      </c>
      <c r="F24" s="3" t="s">
        <v>1054</v>
      </c>
      <c r="G24" s="3" t="s">
        <v>1055</v>
      </c>
      <c r="H24" s="3" t="s">
        <v>1056</v>
      </c>
      <c r="I24" s="3" t="s">
        <v>1057</v>
      </c>
      <c r="J24" s="3">
        <v>6</v>
      </c>
    </row>
    <row r="25" spans="1:10" x14ac:dyDescent="0.25">
      <c r="A25" s="3">
        <v>5</v>
      </c>
      <c r="B25" s="3">
        <v>3</v>
      </c>
      <c r="C25" s="2" t="s">
        <v>62</v>
      </c>
      <c r="D25" s="3">
        <v>82</v>
      </c>
      <c r="E25" s="3" t="s">
        <v>1058</v>
      </c>
      <c r="F25" s="3" t="s">
        <v>1059</v>
      </c>
      <c r="G25" s="3" t="s">
        <v>1060</v>
      </c>
      <c r="H25" s="3" t="s">
        <v>1061</v>
      </c>
      <c r="I25" s="3" t="s">
        <v>1062</v>
      </c>
      <c r="J25" s="3">
        <v>6</v>
      </c>
    </row>
    <row r="26" spans="1:10" x14ac:dyDescent="0.25">
      <c r="A26" s="3">
        <v>6</v>
      </c>
      <c r="B26" s="3">
        <v>3</v>
      </c>
      <c r="C26" s="2" t="s">
        <v>68</v>
      </c>
      <c r="D26" s="3">
        <v>71</v>
      </c>
      <c r="E26" s="3" t="s">
        <v>1063</v>
      </c>
      <c r="F26" s="3" t="s">
        <v>1064</v>
      </c>
      <c r="G26" s="3" t="s">
        <v>1065</v>
      </c>
      <c r="H26" s="3" t="s">
        <v>1066</v>
      </c>
      <c r="I26" s="3" t="s">
        <v>1067</v>
      </c>
      <c r="J26" s="3">
        <v>6</v>
      </c>
    </row>
    <row r="27" spans="1:10" x14ac:dyDescent="0.25">
      <c r="A27" s="3">
        <v>7</v>
      </c>
      <c r="B27" s="3">
        <v>3</v>
      </c>
      <c r="C27" s="2" t="s">
        <v>74</v>
      </c>
      <c r="D27" s="3">
        <v>51</v>
      </c>
      <c r="E27" s="3" t="s">
        <v>1068</v>
      </c>
      <c r="F27" s="3" t="s">
        <v>1069</v>
      </c>
      <c r="G27" s="3" t="s">
        <v>1070</v>
      </c>
      <c r="H27" s="3" t="s">
        <v>1071</v>
      </c>
      <c r="I27" s="3" t="s">
        <v>1072</v>
      </c>
      <c r="J27" s="3">
        <v>6</v>
      </c>
    </row>
    <row r="28" spans="1:10" x14ac:dyDescent="0.25">
      <c r="A28" s="3">
        <v>8</v>
      </c>
      <c r="B28" s="3">
        <v>3</v>
      </c>
      <c r="C28" s="2" t="s">
        <v>80</v>
      </c>
      <c r="D28" s="3">
        <v>62</v>
      </c>
      <c r="E28" s="3" t="s">
        <v>1073</v>
      </c>
      <c r="F28" s="3" t="s">
        <v>1074</v>
      </c>
      <c r="G28" s="3" t="s">
        <v>1075</v>
      </c>
      <c r="H28" s="3" t="s">
        <v>1076</v>
      </c>
      <c r="I28" s="3" t="s">
        <v>1077</v>
      </c>
      <c r="J28" s="3">
        <v>6</v>
      </c>
    </row>
    <row r="29" spans="1:10" x14ac:dyDescent="0.25">
      <c r="A29" s="3">
        <v>5</v>
      </c>
      <c r="B29" s="3">
        <v>4</v>
      </c>
      <c r="C29" s="2" t="s">
        <v>86</v>
      </c>
      <c r="D29" s="3">
        <v>69</v>
      </c>
      <c r="E29" s="3" t="s">
        <v>1078</v>
      </c>
      <c r="F29" s="3" t="s">
        <v>1079</v>
      </c>
      <c r="G29" s="3" t="s">
        <v>1080</v>
      </c>
      <c r="H29" s="3" t="s">
        <v>1081</v>
      </c>
      <c r="I29" s="3" t="s">
        <v>1082</v>
      </c>
      <c r="J29" s="3">
        <v>6</v>
      </c>
    </row>
    <row r="30" spans="1:10" x14ac:dyDescent="0.25">
      <c r="A30" s="3">
        <v>6</v>
      </c>
      <c r="B30" s="3">
        <v>4</v>
      </c>
      <c r="C30" s="2" t="s">
        <v>92</v>
      </c>
      <c r="D30" s="3">
        <v>82</v>
      </c>
      <c r="E30" s="3" t="s">
        <v>1083</v>
      </c>
      <c r="F30" s="3" t="s">
        <v>1084</v>
      </c>
      <c r="G30" s="3" t="s">
        <v>1085</v>
      </c>
      <c r="H30" s="3" t="s">
        <v>1086</v>
      </c>
      <c r="I30" s="3" t="s">
        <v>1087</v>
      </c>
      <c r="J30" s="3">
        <v>6</v>
      </c>
    </row>
    <row r="31" spans="1:10" x14ac:dyDescent="0.25">
      <c r="A31" s="3">
        <v>7</v>
      </c>
      <c r="B31" s="3">
        <v>4</v>
      </c>
      <c r="C31" s="2" t="s">
        <v>98</v>
      </c>
      <c r="D31" s="3">
        <v>91</v>
      </c>
      <c r="E31" s="3" t="s">
        <v>1088</v>
      </c>
      <c r="F31" s="3" t="s">
        <v>1089</v>
      </c>
      <c r="G31" s="3" t="s">
        <v>1090</v>
      </c>
      <c r="H31" s="3" t="s">
        <v>1091</v>
      </c>
      <c r="I31" s="3" t="s">
        <v>1092</v>
      </c>
      <c r="J31" s="3">
        <v>6</v>
      </c>
    </row>
    <row r="32" spans="1:10" x14ac:dyDescent="0.25">
      <c r="A32" s="3">
        <v>8</v>
      </c>
      <c r="B32" s="3">
        <v>4</v>
      </c>
      <c r="C32" s="2" t="s">
        <v>104</v>
      </c>
      <c r="D32" s="3">
        <v>48</v>
      </c>
      <c r="E32" s="3" t="s">
        <v>1093</v>
      </c>
      <c r="F32" s="3" t="s">
        <v>1094</v>
      </c>
      <c r="G32" s="3" t="s">
        <v>1095</v>
      </c>
      <c r="H32" s="3" t="s">
        <v>1096</v>
      </c>
      <c r="I32" s="3" t="s">
        <v>1097</v>
      </c>
      <c r="J32" s="3">
        <v>6</v>
      </c>
    </row>
    <row r="33" spans="1:10" x14ac:dyDescent="0.25">
      <c r="A33" s="3">
        <v>5</v>
      </c>
      <c r="B33" s="3">
        <v>5</v>
      </c>
      <c r="C33" s="2" t="s">
        <v>110</v>
      </c>
      <c r="D33" s="3">
        <v>78</v>
      </c>
      <c r="E33" s="3" t="s">
        <v>1098</v>
      </c>
      <c r="F33" s="3" t="s">
        <v>1099</v>
      </c>
      <c r="G33" s="3" t="s">
        <v>1100</v>
      </c>
      <c r="H33" s="3" t="s">
        <v>1101</v>
      </c>
      <c r="I33" s="3" t="s">
        <v>1102</v>
      </c>
      <c r="J33" s="3">
        <v>6</v>
      </c>
    </row>
    <row r="34" spans="1:10" x14ac:dyDescent="0.25">
      <c r="A34" s="3">
        <v>6</v>
      </c>
      <c r="B34" s="3">
        <v>5</v>
      </c>
      <c r="C34" s="2" t="s">
        <v>116</v>
      </c>
      <c r="D34" s="3">
        <v>70</v>
      </c>
      <c r="E34" s="3" t="s">
        <v>1103</v>
      </c>
      <c r="F34" s="3" t="s">
        <v>1104</v>
      </c>
      <c r="G34" s="3" t="s">
        <v>1105</v>
      </c>
      <c r="H34" s="3" t="s">
        <v>1106</v>
      </c>
      <c r="I34" s="3" t="s">
        <v>1107</v>
      </c>
      <c r="J34" s="3">
        <v>6</v>
      </c>
    </row>
    <row r="35" spans="1:10" x14ac:dyDescent="0.25">
      <c r="A35" s="3">
        <v>7</v>
      </c>
      <c r="B35" s="3">
        <v>5</v>
      </c>
      <c r="C35" s="2" t="s">
        <v>122</v>
      </c>
      <c r="D35" s="3">
        <v>58</v>
      </c>
      <c r="E35" s="3" t="s">
        <v>1108</v>
      </c>
      <c r="F35" s="3" t="s">
        <v>1109</v>
      </c>
      <c r="G35" s="3" t="s">
        <v>1110</v>
      </c>
      <c r="H35" s="3" t="s">
        <v>1111</v>
      </c>
      <c r="I35" s="3" t="s">
        <v>1112</v>
      </c>
      <c r="J35" s="3">
        <v>6</v>
      </c>
    </row>
    <row r="36" spans="1:10" x14ac:dyDescent="0.25">
      <c r="A36" s="3">
        <v>8</v>
      </c>
      <c r="B36" s="3">
        <v>5</v>
      </c>
      <c r="C36" s="2" t="s">
        <v>128</v>
      </c>
      <c r="D36" s="3">
        <v>41</v>
      </c>
      <c r="E36" s="3" t="s">
        <v>1113</v>
      </c>
      <c r="F36" s="3" t="s">
        <v>1114</v>
      </c>
      <c r="G36" s="3" t="s">
        <v>1115</v>
      </c>
      <c r="H36" s="3" t="s">
        <v>1116</v>
      </c>
      <c r="I36" s="3" t="s">
        <v>1117</v>
      </c>
      <c r="J36" s="3">
        <v>6</v>
      </c>
    </row>
    <row r="37" spans="1:10" x14ac:dyDescent="0.25">
      <c r="A37" s="3">
        <v>5</v>
      </c>
      <c r="B37" s="3">
        <v>6</v>
      </c>
      <c r="C37" s="2" t="s">
        <v>134</v>
      </c>
      <c r="D37" s="3">
        <v>92</v>
      </c>
      <c r="E37" s="3" t="s">
        <v>1118</v>
      </c>
      <c r="F37" s="3" t="s">
        <v>1119</v>
      </c>
      <c r="G37" s="3" t="s">
        <v>1120</v>
      </c>
      <c r="H37" s="3" t="s">
        <v>1121</v>
      </c>
      <c r="I37" s="3" t="s">
        <v>1122</v>
      </c>
      <c r="J37" s="3">
        <v>6</v>
      </c>
    </row>
    <row r="38" spans="1:10" x14ac:dyDescent="0.25">
      <c r="A38" s="3">
        <v>6</v>
      </c>
      <c r="B38" s="3">
        <v>6</v>
      </c>
      <c r="C38" s="2" t="s">
        <v>140</v>
      </c>
      <c r="D38" s="3">
        <v>69</v>
      </c>
      <c r="E38" s="3" t="s">
        <v>1123</v>
      </c>
      <c r="F38" s="3" t="s">
        <v>1124</v>
      </c>
      <c r="G38" s="3" t="s">
        <v>1125</v>
      </c>
      <c r="H38" s="3" t="s">
        <v>1126</v>
      </c>
      <c r="I38" s="3" t="s">
        <v>1127</v>
      </c>
      <c r="J38" s="3">
        <v>6</v>
      </c>
    </row>
    <row r="39" spans="1:10" x14ac:dyDescent="0.25">
      <c r="A39" s="3">
        <v>7</v>
      </c>
      <c r="B39" s="3">
        <v>6</v>
      </c>
      <c r="C39" s="2" t="s">
        <v>146</v>
      </c>
      <c r="D39" s="3">
        <v>80</v>
      </c>
      <c r="E39" s="3" t="s">
        <v>1128</v>
      </c>
      <c r="F39" s="3" t="s">
        <v>1129</v>
      </c>
      <c r="G39" s="3" t="s">
        <v>1130</v>
      </c>
      <c r="H39" s="3" t="s">
        <v>1131</v>
      </c>
      <c r="I39" s="3" t="s">
        <v>1132</v>
      </c>
      <c r="J39" s="3">
        <v>6</v>
      </c>
    </row>
    <row r="40" spans="1:10" x14ac:dyDescent="0.25">
      <c r="A40" s="3">
        <v>8</v>
      </c>
      <c r="B40" s="3">
        <v>6</v>
      </c>
      <c r="C40" s="2" t="s">
        <v>152</v>
      </c>
      <c r="D40" s="3">
        <v>60</v>
      </c>
      <c r="E40" s="3" t="s">
        <v>1133</v>
      </c>
      <c r="F40" s="3" t="s">
        <v>1134</v>
      </c>
      <c r="G40" s="3" t="s">
        <v>1135</v>
      </c>
      <c r="H40" s="3" t="s">
        <v>1136</v>
      </c>
      <c r="I40" s="3" t="s">
        <v>1137</v>
      </c>
      <c r="J40" s="3">
        <v>6</v>
      </c>
    </row>
    <row r="41" spans="1:10" x14ac:dyDescent="0.25">
      <c r="A41" s="3">
        <v>5</v>
      </c>
      <c r="B41" s="3">
        <v>7</v>
      </c>
      <c r="C41" s="2" t="s">
        <v>158</v>
      </c>
      <c r="D41" s="3">
        <v>93</v>
      </c>
      <c r="E41" s="3" t="s">
        <v>1138</v>
      </c>
      <c r="F41" s="3" t="s">
        <v>1139</v>
      </c>
      <c r="G41" s="3" t="s">
        <v>1140</v>
      </c>
      <c r="H41" s="3" t="s">
        <v>1141</v>
      </c>
      <c r="I41" s="3" t="s">
        <v>1142</v>
      </c>
      <c r="J41" s="3">
        <v>6</v>
      </c>
    </row>
    <row r="42" spans="1:10" x14ac:dyDescent="0.25">
      <c r="A42" s="3">
        <v>6</v>
      </c>
      <c r="B42" s="3">
        <v>7</v>
      </c>
      <c r="C42" s="2" t="s">
        <v>164</v>
      </c>
      <c r="D42" s="3">
        <v>85</v>
      </c>
      <c r="E42" s="3" t="s">
        <v>1143</v>
      </c>
      <c r="F42" s="3" t="s">
        <v>1144</v>
      </c>
      <c r="G42" s="3" t="s">
        <v>1145</v>
      </c>
      <c r="H42" s="3" t="s">
        <v>1146</v>
      </c>
      <c r="I42" s="3" t="s">
        <v>1147</v>
      </c>
      <c r="J42" s="3">
        <v>6</v>
      </c>
    </row>
    <row r="43" spans="1:10" x14ac:dyDescent="0.25">
      <c r="A43" s="3">
        <v>7</v>
      </c>
      <c r="B43" s="3">
        <v>7</v>
      </c>
      <c r="C43" s="2" t="s">
        <v>169</v>
      </c>
      <c r="D43" s="3">
        <v>112</v>
      </c>
      <c r="E43" s="3" t="s">
        <v>1148</v>
      </c>
      <c r="F43" s="3" t="s">
        <v>1149</v>
      </c>
      <c r="G43" s="3" t="s">
        <v>1150</v>
      </c>
      <c r="H43" s="3" t="s">
        <v>1151</v>
      </c>
      <c r="I43" s="3" t="s">
        <v>1152</v>
      </c>
      <c r="J43" s="3">
        <v>6</v>
      </c>
    </row>
    <row r="44" spans="1:10" x14ac:dyDescent="0.25">
      <c r="A44" s="3">
        <v>8</v>
      </c>
      <c r="B44" s="3">
        <v>7</v>
      </c>
      <c r="C44" s="2" t="s">
        <v>175</v>
      </c>
      <c r="D44" s="3">
        <v>60</v>
      </c>
      <c r="E44" s="3" t="s">
        <v>1153</v>
      </c>
      <c r="F44" s="3" t="s">
        <v>1154</v>
      </c>
      <c r="G44" s="3" t="s">
        <v>1155</v>
      </c>
      <c r="H44" s="3" t="s">
        <v>1156</v>
      </c>
      <c r="I44" s="3" t="s">
        <v>1157</v>
      </c>
      <c r="J44" s="3">
        <v>6</v>
      </c>
    </row>
    <row r="45" spans="1:10" x14ac:dyDescent="0.25">
      <c r="A45" s="3">
        <v>5</v>
      </c>
      <c r="B45" s="3">
        <v>8</v>
      </c>
      <c r="C45" s="2" t="s">
        <v>181</v>
      </c>
      <c r="D45" s="3">
        <v>91</v>
      </c>
      <c r="E45" s="3" t="s">
        <v>1158</v>
      </c>
      <c r="F45" s="3" t="s">
        <v>1159</v>
      </c>
      <c r="G45" s="3" t="s">
        <v>1160</v>
      </c>
      <c r="H45" s="3" t="s">
        <v>1161</v>
      </c>
      <c r="I45" s="3" t="s">
        <v>1162</v>
      </c>
      <c r="J45" s="3">
        <v>6</v>
      </c>
    </row>
    <row r="46" spans="1:10" x14ac:dyDescent="0.25">
      <c r="A46" s="3">
        <v>6</v>
      </c>
      <c r="B46" s="3">
        <v>8</v>
      </c>
      <c r="C46" s="2" t="s">
        <v>187</v>
      </c>
      <c r="D46" s="3">
        <v>100</v>
      </c>
      <c r="E46" s="3" t="s">
        <v>1163</v>
      </c>
      <c r="F46" s="3" t="s">
        <v>1164</v>
      </c>
      <c r="G46" s="3" t="s">
        <v>1165</v>
      </c>
      <c r="H46" s="3" t="s">
        <v>1166</v>
      </c>
      <c r="I46" s="3" t="s">
        <v>1167</v>
      </c>
      <c r="J46" s="3">
        <v>6</v>
      </c>
    </row>
    <row r="47" spans="1:10" x14ac:dyDescent="0.25">
      <c r="A47" s="3">
        <v>7</v>
      </c>
      <c r="B47" s="3">
        <v>8</v>
      </c>
      <c r="C47" s="2" t="s">
        <v>193</v>
      </c>
      <c r="D47" s="3">
        <v>70</v>
      </c>
      <c r="E47" s="3" t="s">
        <v>1168</v>
      </c>
      <c r="F47" s="3" t="s">
        <v>1169</v>
      </c>
      <c r="G47" s="3" t="s">
        <v>1170</v>
      </c>
      <c r="H47" s="3" t="s">
        <v>1171</v>
      </c>
      <c r="I47" s="3" t="s">
        <v>1172</v>
      </c>
      <c r="J47" s="3">
        <v>6</v>
      </c>
    </row>
    <row r="48" spans="1:10" x14ac:dyDescent="0.25">
      <c r="A48" s="3">
        <v>8</v>
      </c>
      <c r="B48" s="3">
        <v>8</v>
      </c>
      <c r="C48" s="2" t="s">
        <v>199</v>
      </c>
      <c r="D48" s="3">
        <v>69</v>
      </c>
      <c r="E48" s="3" t="s">
        <v>1173</v>
      </c>
      <c r="F48" s="3" t="s">
        <v>1174</v>
      </c>
      <c r="G48" s="3" t="s">
        <v>1175</v>
      </c>
      <c r="H48" s="3" t="s">
        <v>1176</v>
      </c>
      <c r="I48" s="3" t="s">
        <v>1177</v>
      </c>
      <c r="J48" s="3">
        <v>6</v>
      </c>
    </row>
    <row r="49" spans="1:10" x14ac:dyDescent="0.25">
      <c r="A49" s="3">
        <v>5</v>
      </c>
      <c r="B49" s="3">
        <v>9</v>
      </c>
      <c r="C49" s="2" t="s">
        <v>205</v>
      </c>
      <c r="D49" s="3">
        <v>82</v>
      </c>
      <c r="E49" s="3" t="s">
        <v>1178</v>
      </c>
      <c r="F49" s="3" t="s">
        <v>1179</v>
      </c>
      <c r="G49" s="3" t="s">
        <v>1180</v>
      </c>
      <c r="H49" s="3" t="s">
        <v>1181</v>
      </c>
      <c r="I49" s="3" t="s">
        <v>1182</v>
      </c>
      <c r="J49" s="3">
        <v>6</v>
      </c>
    </row>
    <row r="50" spans="1:10" x14ac:dyDescent="0.25">
      <c r="A50" s="3">
        <v>6</v>
      </c>
      <c r="B50" s="3">
        <v>9</v>
      </c>
      <c r="C50" s="2" t="s">
        <v>211</v>
      </c>
      <c r="D50" s="3">
        <v>78</v>
      </c>
      <c r="E50" s="3" t="s">
        <v>1183</v>
      </c>
      <c r="F50" s="3" t="s">
        <v>1184</v>
      </c>
      <c r="G50" s="3" t="s">
        <v>1185</v>
      </c>
      <c r="H50" s="3" t="s">
        <v>1186</v>
      </c>
      <c r="I50" s="3" t="s">
        <v>1187</v>
      </c>
      <c r="J50" s="3">
        <v>6</v>
      </c>
    </row>
    <row r="51" spans="1:10" x14ac:dyDescent="0.25">
      <c r="A51" s="3">
        <v>7</v>
      </c>
      <c r="B51" s="3">
        <v>9</v>
      </c>
      <c r="C51" s="2" t="s">
        <v>217</v>
      </c>
      <c r="D51" s="3">
        <v>83</v>
      </c>
      <c r="E51" s="3" t="s">
        <v>1188</v>
      </c>
      <c r="F51" s="3" t="s">
        <v>1189</v>
      </c>
      <c r="G51" s="3" t="s">
        <v>1190</v>
      </c>
      <c r="H51" s="3" t="s">
        <v>1191</v>
      </c>
      <c r="I51" s="3" t="s">
        <v>1192</v>
      </c>
      <c r="J51" s="3">
        <v>6</v>
      </c>
    </row>
    <row r="52" spans="1:10" x14ac:dyDescent="0.25">
      <c r="A52" s="3">
        <v>8</v>
      </c>
      <c r="B52" s="3">
        <v>9</v>
      </c>
      <c r="C52" s="2" t="s">
        <v>223</v>
      </c>
      <c r="D52" s="3">
        <v>69</v>
      </c>
      <c r="E52" s="3" t="s">
        <v>1193</v>
      </c>
      <c r="F52" s="3" t="s">
        <v>1194</v>
      </c>
      <c r="G52" s="3" t="s">
        <v>1195</v>
      </c>
      <c r="H52" s="3" t="s">
        <v>1196</v>
      </c>
      <c r="I52" s="3" t="s">
        <v>1197</v>
      </c>
      <c r="J52" s="3">
        <v>6</v>
      </c>
    </row>
    <row r="53" spans="1:10" x14ac:dyDescent="0.25">
      <c r="A53" s="3">
        <v>5</v>
      </c>
      <c r="B53" s="3">
        <v>10</v>
      </c>
      <c r="C53" s="2" t="s">
        <v>229</v>
      </c>
      <c r="D53" s="3">
        <v>58</v>
      </c>
      <c r="E53" s="3" t="s">
        <v>1198</v>
      </c>
      <c r="F53" s="3" t="s">
        <v>1199</v>
      </c>
      <c r="G53" s="3" t="s">
        <v>1200</v>
      </c>
      <c r="H53" s="3" t="s">
        <v>1201</v>
      </c>
      <c r="I53" s="3" t="s">
        <v>1202</v>
      </c>
      <c r="J53" s="3">
        <v>6</v>
      </c>
    </row>
    <row r="54" spans="1:10" x14ac:dyDescent="0.25">
      <c r="A54" s="3">
        <v>6</v>
      </c>
      <c r="B54" s="3">
        <v>10</v>
      </c>
      <c r="C54" s="2" t="s">
        <v>235</v>
      </c>
      <c r="D54" s="3">
        <v>88</v>
      </c>
      <c r="E54" s="3" t="s">
        <v>1203</v>
      </c>
      <c r="F54" s="3" t="s">
        <v>1204</v>
      </c>
      <c r="G54" s="3" t="s">
        <v>1205</v>
      </c>
      <c r="H54" s="3" t="s">
        <v>1206</v>
      </c>
      <c r="I54" s="3" t="s">
        <v>1207</v>
      </c>
      <c r="J54" s="3">
        <v>6</v>
      </c>
    </row>
    <row r="55" spans="1:10" x14ac:dyDescent="0.25">
      <c r="A55" s="3">
        <v>7</v>
      </c>
      <c r="B55" s="3">
        <v>10</v>
      </c>
      <c r="C55" s="2" t="s">
        <v>241</v>
      </c>
      <c r="D55" s="3">
        <v>87</v>
      </c>
      <c r="E55" s="3" t="s">
        <v>1208</v>
      </c>
      <c r="F55" s="3" t="s">
        <v>1209</v>
      </c>
      <c r="G55" s="3" t="s">
        <v>1210</v>
      </c>
      <c r="H55" s="3" t="s">
        <v>1211</v>
      </c>
      <c r="I55" s="3" t="s">
        <v>1212</v>
      </c>
      <c r="J55" s="3">
        <v>6</v>
      </c>
    </row>
    <row r="56" spans="1:10" x14ac:dyDescent="0.25">
      <c r="A56" s="3">
        <v>8</v>
      </c>
      <c r="B56" s="3">
        <v>10</v>
      </c>
      <c r="C56" s="2" t="s">
        <v>247</v>
      </c>
      <c r="D56" s="3">
        <v>68</v>
      </c>
      <c r="E56" s="3" t="s">
        <v>1213</v>
      </c>
      <c r="F56" s="3" t="s">
        <v>1214</v>
      </c>
      <c r="G56" s="3" t="s">
        <v>1215</v>
      </c>
      <c r="H56" s="3" t="s">
        <v>1216</v>
      </c>
      <c r="I56" s="3" t="s">
        <v>1217</v>
      </c>
      <c r="J56" s="3">
        <v>6</v>
      </c>
    </row>
    <row r="57" spans="1:10" x14ac:dyDescent="0.25">
      <c r="A57" s="3">
        <v>5</v>
      </c>
      <c r="B57" s="3">
        <v>11</v>
      </c>
      <c r="C57" s="2" t="s">
        <v>253</v>
      </c>
      <c r="D57" s="3">
        <v>84</v>
      </c>
      <c r="E57" s="3" t="s">
        <v>1218</v>
      </c>
      <c r="F57" s="3" t="s">
        <v>1219</v>
      </c>
      <c r="G57" s="3" t="s">
        <v>1220</v>
      </c>
      <c r="H57" s="3" t="s">
        <v>1221</v>
      </c>
      <c r="I57" s="3" t="s">
        <v>1222</v>
      </c>
      <c r="J57" s="3">
        <v>6</v>
      </c>
    </row>
    <row r="58" spans="1:10" x14ac:dyDescent="0.25">
      <c r="A58" s="3">
        <v>6</v>
      </c>
      <c r="B58" s="3">
        <v>11</v>
      </c>
      <c r="C58" s="2" t="s">
        <v>259</v>
      </c>
      <c r="D58" s="3">
        <v>89</v>
      </c>
      <c r="E58" s="3" t="s">
        <v>1223</v>
      </c>
      <c r="F58" s="3" t="s">
        <v>1224</v>
      </c>
      <c r="G58" s="3" t="s">
        <v>1225</v>
      </c>
      <c r="H58" s="3" t="s">
        <v>1226</v>
      </c>
      <c r="I58" s="3" t="s">
        <v>1227</v>
      </c>
      <c r="J58" s="3">
        <v>6</v>
      </c>
    </row>
    <row r="59" spans="1:10" x14ac:dyDescent="0.25">
      <c r="A59" s="3">
        <v>7</v>
      </c>
      <c r="B59" s="3">
        <v>11</v>
      </c>
      <c r="C59" s="2" t="s">
        <v>265</v>
      </c>
      <c r="D59" s="3">
        <v>86</v>
      </c>
      <c r="E59" s="3" t="s">
        <v>1228</v>
      </c>
      <c r="F59" s="3" t="s">
        <v>1229</v>
      </c>
      <c r="G59" s="3" t="s">
        <v>1230</v>
      </c>
      <c r="H59" s="3" t="s">
        <v>1231</v>
      </c>
      <c r="I59" s="3" t="s">
        <v>1232</v>
      </c>
      <c r="J59" s="3">
        <v>6</v>
      </c>
    </row>
    <row r="60" spans="1:10" x14ac:dyDescent="0.25">
      <c r="A60" s="3">
        <v>8</v>
      </c>
      <c r="B60" s="3">
        <v>11</v>
      </c>
      <c r="C60" s="2" t="s">
        <v>271</v>
      </c>
      <c r="D60" s="3">
        <v>64</v>
      </c>
      <c r="E60" s="3" t="s">
        <v>1233</v>
      </c>
      <c r="F60" s="3" t="s">
        <v>1234</v>
      </c>
      <c r="G60" s="3" t="s">
        <v>1235</v>
      </c>
      <c r="H60" s="3" t="s">
        <v>1236</v>
      </c>
      <c r="I60" s="3" t="s">
        <v>1237</v>
      </c>
      <c r="J60" s="3">
        <v>6</v>
      </c>
    </row>
    <row r="61" spans="1:10" x14ac:dyDescent="0.25">
      <c r="A61" s="3">
        <v>5</v>
      </c>
      <c r="B61" s="3">
        <v>12</v>
      </c>
      <c r="C61" s="2" t="s">
        <v>277</v>
      </c>
      <c r="D61" s="3">
        <v>70</v>
      </c>
      <c r="E61" s="3" t="s">
        <v>1238</v>
      </c>
      <c r="F61" s="3" t="s">
        <v>1239</v>
      </c>
      <c r="G61" s="3" t="s">
        <v>1240</v>
      </c>
      <c r="H61" s="3">
        <v>99</v>
      </c>
      <c r="I61" s="3" t="s">
        <v>1241</v>
      </c>
      <c r="J61" s="3">
        <v>6</v>
      </c>
    </row>
    <row r="62" spans="1:10" x14ac:dyDescent="0.25">
      <c r="A62" s="3">
        <v>6</v>
      </c>
      <c r="B62" s="3">
        <v>12</v>
      </c>
      <c r="C62" s="2" t="s">
        <v>283</v>
      </c>
      <c r="D62" s="3">
        <v>70</v>
      </c>
      <c r="E62" s="3" t="s">
        <v>1242</v>
      </c>
      <c r="F62" s="3" t="s">
        <v>1243</v>
      </c>
      <c r="G62" s="3" t="s">
        <v>1244</v>
      </c>
      <c r="H62" s="3" t="s">
        <v>1245</v>
      </c>
      <c r="I62" s="3" t="s">
        <v>1246</v>
      </c>
      <c r="J62" s="3">
        <v>6</v>
      </c>
    </row>
    <row r="63" spans="1:10" x14ac:dyDescent="0.25">
      <c r="A63" s="3">
        <v>7</v>
      </c>
      <c r="B63" s="3">
        <v>12</v>
      </c>
      <c r="C63" s="2" t="s">
        <v>289</v>
      </c>
      <c r="D63" s="3">
        <v>58</v>
      </c>
      <c r="E63" s="3" t="s">
        <v>1247</v>
      </c>
      <c r="F63" s="3" t="s">
        <v>1248</v>
      </c>
      <c r="G63" s="3" t="s">
        <v>1249</v>
      </c>
      <c r="H63" s="3" t="s">
        <v>1250</v>
      </c>
      <c r="I63" s="3" t="s">
        <v>1251</v>
      </c>
      <c r="J63" s="3">
        <v>6</v>
      </c>
    </row>
    <row r="64" spans="1:10" x14ac:dyDescent="0.25">
      <c r="A64" s="3">
        <v>8</v>
      </c>
      <c r="B64" s="3">
        <v>12</v>
      </c>
      <c r="C64" s="2" t="s">
        <v>295</v>
      </c>
      <c r="D64" s="3">
        <v>76</v>
      </c>
      <c r="E64" s="3" t="s">
        <v>1252</v>
      </c>
      <c r="F64" s="3" t="s">
        <v>1253</v>
      </c>
      <c r="G64" s="3" t="s">
        <v>1254</v>
      </c>
      <c r="H64" s="3" t="s">
        <v>1255</v>
      </c>
      <c r="I64" s="3" t="s">
        <v>1256</v>
      </c>
      <c r="J64" s="3">
        <v>6</v>
      </c>
    </row>
  </sheetData>
  <mergeCells count="1">
    <mergeCell ref="A15:J15"/>
  </mergeCells>
  <hyperlinks>
    <hyperlink ref="A15" r:id="rId1" display="http://columbus.ibl.local/file/imageviewer/viewer/pane.htm" xr:uid="{00000000-0004-0000-0400-000000000000}"/>
    <hyperlink ref="C17" r:id="rId2" display="http://columbus.ibl.local/browse/measurement/8741/well=5.1" xr:uid="{00000000-0004-0000-0400-000001000000}"/>
    <hyperlink ref="C18" r:id="rId3" display="http://columbus.ibl.local/browse/measurement/8741/well=6.1" xr:uid="{00000000-0004-0000-0400-000002000000}"/>
    <hyperlink ref="C19" r:id="rId4" display="http://columbus.ibl.local/browse/measurement/8741/well=7.1" xr:uid="{00000000-0004-0000-0400-000003000000}"/>
    <hyperlink ref="C20" r:id="rId5" display="http://columbus.ibl.local/browse/measurement/8741/well=8.1" xr:uid="{00000000-0004-0000-0400-000004000000}"/>
    <hyperlink ref="C21" r:id="rId6" display="http://columbus.ibl.local/browse/measurement/8741/well=5.2" xr:uid="{00000000-0004-0000-0400-000005000000}"/>
    <hyperlink ref="C22" r:id="rId7" display="http://columbus.ibl.local/browse/measurement/8741/well=6.2" xr:uid="{00000000-0004-0000-0400-000006000000}"/>
    <hyperlink ref="C23" r:id="rId8" display="http://columbus.ibl.local/browse/measurement/8741/well=7.2" xr:uid="{00000000-0004-0000-0400-000007000000}"/>
    <hyperlink ref="C24" r:id="rId9" display="http://columbus.ibl.local/browse/measurement/8741/well=8.2" xr:uid="{00000000-0004-0000-0400-000008000000}"/>
    <hyperlink ref="C25" r:id="rId10" display="http://columbus.ibl.local/browse/measurement/8741/well=5.3" xr:uid="{00000000-0004-0000-0400-000009000000}"/>
    <hyperlink ref="C26" r:id="rId11" display="http://columbus.ibl.local/browse/measurement/8741/well=6.3" xr:uid="{00000000-0004-0000-0400-00000A000000}"/>
    <hyperlink ref="C27" r:id="rId12" display="http://columbus.ibl.local/browse/measurement/8741/well=7.3" xr:uid="{00000000-0004-0000-0400-00000B000000}"/>
    <hyperlink ref="C28" r:id="rId13" display="http://columbus.ibl.local/browse/measurement/8741/well=8.3" xr:uid="{00000000-0004-0000-0400-00000C000000}"/>
    <hyperlink ref="C29" r:id="rId14" display="http://columbus.ibl.local/browse/measurement/8741/well=5.4" xr:uid="{00000000-0004-0000-0400-00000D000000}"/>
    <hyperlink ref="C30" r:id="rId15" display="http://columbus.ibl.local/browse/measurement/8741/well=6.4" xr:uid="{00000000-0004-0000-0400-00000E000000}"/>
    <hyperlink ref="C31" r:id="rId16" display="http://columbus.ibl.local/browse/measurement/8741/well=7.4" xr:uid="{00000000-0004-0000-0400-00000F000000}"/>
    <hyperlink ref="C32" r:id="rId17" display="http://columbus.ibl.local/browse/measurement/8741/well=8.4" xr:uid="{00000000-0004-0000-0400-000010000000}"/>
    <hyperlink ref="C33" r:id="rId18" display="http://columbus.ibl.local/browse/measurement/8741/well=5.5" xr:uid="{00000000-0004-0000-0400-000011000000}"/>
    <hyperlink ref="C34" r:id="rId19" display="http://columbus.ibl.local/browse/measurement/8741/well=6.5" xr:uid="{00000000-0004-0000-0400-000012000000}"/>
    <hyperlink ref="C35" r:id="rId20" display="http://columbus.ibl.local/browse/measurement/8741/well=7.5" xr:uid="{00000000-0004-0000-0400-000013000000}"/>
    <hyperlink ref="C36" r:id="rId21" display="http://columbus.ibl.local/browse/measurement/8741/well=8.5" xr:uid="{00000000-0004-0000-0400-000014000000}"/>
    <hyperlink ref="C37" r:id="rId22" display="http://columbus.ibl.local/browse/measurement/8741/well=5.6" xr:uid="{00000000-0004-0000-0400-000015000000}"/>
    <hyperlink ref="C38" r:id="rId23" display="http://columbus.ibl.local/browse/measurement/8741/well=6.6" xr:uid="{00000000-0004-0000-0400-000016000000}"/>
    <hyperlink ref="C39" r:id="rId24" display="http://columbus.ibl.local/browse/measurement/8741/well=7.6" xr:uid="{00000000-0004-0000-0400-000017000000}"/>
    <hyperlink ref="C40" r:id="rId25" display="http://columbus.ibl.local/browse/measurement/8741/well=8.6" xr:uid="{00000000-0004-0000-0400-000018000000}"/>
    <hyperlink ref="C41" r:id="rId26" display="http://columbus.ibl.local/browse/measurement/8741/well=5.7" xr:uid="{00000000-0004-0000-0400-000019000000}"/>
    <hyperlink ref="C42" r:id="rId27" display="http://columbus.ibl.local/browse/measurement/8741/well=6.7" xr:uid="{00000000-0004-0000-0400-00001A000000}"/>
    <hyperlink ref="C43" r:id="rId28" display="http://columbus.ibl.local/browse/measurement/8741/well=7.7" xr:uid="{00000000-0004-0000-0400-00001B000000}"/>
    <hyperlink ref="C44" r:id="rId29" display="http://columbus.ibl.local/browse/measurement/8741/well=8.7" xr:uid="{00000000-0004-0000-0400-00001C000000}"/>
    <hyperlink ref="C45" r:id="rId30" display="http://columbus.ibl.local/browse/measurement/8741/well=5.8" xr:uid="{00000000-0004-0000-0400-00001D000000}"/>
    <hyperlink ref="C46" r:id="rId31" display="http://columbus.ibl.local/browse/measurement/8741/well=6.8" xr:uid="{00000000-0004-0000-0400-00001E000000}"/>
    <hyperlink ref="C47" r:id="rId32" display="http://columbus.ibl.local/browse/measurement/8741/well=7.8" xr:uid="{00000000-0004-0000-0400-00001F000000}"/>
    <hyperlink ref="C48" r:id="rId33" display="http://columbus.ibl.local/browse/measurement/8741/well=8.8" xr:uid="{00000000-0004-0000-0400-000020000000}"/>
    <hyperlink ref="C49" r:id="rId34" display="http://columbus.ibl.local/browse/measurement/8741/well=5.9" xr:uid="{00000000-0004-0000-0400-000021000000}"/>
    <hyperlink ref="C50" r:id="rId35" display="http://columbus.ibl.local/browse/measurement/8741/well=6.9" xr:uid="{00000000-0004-0000-0400-000022000000}"/>
    <hyperlink ref="C51" r:id="rId36" display="http://columbus.ibl.local/browse/measurement/8741/well=7.9" xr:uid="{00000000-0004-0000-0400-000023000000}"/>
    <hyperlink ref="C52" r:id="rId37" display="http://columbus.ibl.local/browse/measurement/8741/well=8.9" xr:uid="{00000000-0004-0000-0400-000024000000}"/>
    <hyperlink ref="C53" r:id="rId38" display="http://columbus.ibl.local/browse/measurement/8741/well=5.10" xr:uid="{00000000-0004-0000-0400-000025000000}"/>
    <hyperlink ref="C54" r:id="rId39" display="http://columbus.ibl.local/browse/measurement/8741/well=6.10" xr:uid="{00000000-0004-0000-0400-000026000000}"/>
    <hyperlink ref="C55" r:id="rId40" display="http://columbus.ibl.local/browse/measurement/8741/well=7.10" xr:uid="{00000000-0004-0000-0400-000027000000}"/>
    <hyperlink ref="C56" r:id="rId41" display="http://columbus.ibl.local/browse/measurement/8741/well=8.10" xr:uid="{00000000-0004-0000-0400-000028000000}"/>
    <hyperlink ref="C57" r:id="rId42" display="http://columbus.ibl.local/browse/measurement/8741/well=5.11" xr:uid="{00000000-0004-0000-0400-000029000000}"/>
    <hyperlink ref="C58" r:id="rId43" display="http://columbus.ibl.local/browse/measurement/8741/well=6.11" xr:uid="{00000000-0004-0000-0400-00002A000000}"/>
    <hyperlink ref="C59" r:id="rId44" display="http://columbus.ibl.local/browse/measurement/8741/well=7.11" xr:uid="{00000000-0004-0000-0400-00002B000000}"/>
    <hyperlink ref="C60" r:id="rId45" display="http://columbus.ibl.local/browse/measurement/8741/well=8.11" xr:uid="{00000000-0004-0000-0400-00002C000000}"/>
    <hyperlink ref="C61" r:id="rId46" display="http://columbus.ibl.local/browse/measurement/8741/well=5.12" xr:uid="{00000000-0004-0000-0400-00002D000000}"/>
    <hyperlink ref="C62" r:id="rId47" display="http://columbus.ibl.local/browse/measurement/8741/well=6.12" xr:uid="{00000000-0004-0000-0400-00002E000000}"/>
    <hyperlink ref="C63" r:id="rId48" display="http://columbus.ibl.local/browse/measurement/8741/well=7.12" xr:uid="{00000000-0004-0000-0400-00002F000000}"/>
    <hyperlink ref="C64" r:id="rId49" display="http://columbus.ibl.local/browse/measurement/8741/well=8.12" xr:uid="{00000000-0004-0000-0400-00003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64"/>
  <sheetViews>
    <sheetView topLeftCell="A19" workbookViewId="0">
      <selection activeCell="E17" sqref="E17:E64"/>
    </sheetView>
  </sheetViews>
  <sheetFormatPr baseColWidth="10" defaultRowHeight="15" x14ac:dyDescent="0.25"/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>
        <v>3</v>
      </c>
    </row>
    <row r="5" spans="1:10" x14ac:dyDescent="0.25">
      <c r="A5">
        <v>4</v>
      </c>
    </row>
    <row r="6" spans="1:10" x14ac:dyDescent="0.25">
      <c r="A6">
        <v>5</v>
      </c>
    </row>
    <row r="7" spans="1:10" x14ac:dyDescent="0.25">
      <c r="A7">
        <v>6</v>
      </c>
    </row>
    <row r="8" spans="1:10" x14ac:dyDescent="0.25">
      <c r="A8">
        <v>7</v>
      </c>
    </row>
    <row r="9" spans="1:10" x14ac:dyDescent="0.25">
      <c r="A9">
        <v>8</v>
      </c>
    </row>
    <row r="10" spans="1:10" x14ac:dyDescent="0.25">
      <c r="A10" t="s">
        <v>1257</v>
      </c>
    </row>
    <row r="11" spans="1:10" x14ac:dyDescent="0.25">
      <c r="A11">
        <v>10</v>
      </c>
    </row>
    <row r="12" spans="1:10" x14ac:dyDescent="0.25">
      <c r="A12">
        <v>11</v>
      </c>
    </row>
    <row r="13" spans="1:10" x14ac:dyDescent="0.25">
      <c r="A13">
        <v>12</v>
      </c>
    </row>
    <row r="14" spans="1:10" x14ac:dyDescent="0.25">
      <c r="A14">
        <v>13</v>
      </c>
    </row>
    <row r="15" spans="1:10" ht="15" customHeight="1" x14ac:dyDescent="0.25">
      <c r="A15" s="9" t="s">
        <v>3</v>
      </c>
      <c r="B15" s="9"/>
      <c r="C15" s="9"/>
      <c r="D15" s="9"/>
      <c r="E15" s="9"/>
      <c r="F15" s="9"/>
      <c r="G15" s="9"/>
      <c r="H15" s="9"/>
      <c r="I15" s="9"/>
      <c r="J15" s="9"/>
    </row>
    <row r="16" spans="1:10" ht="120" x14ac:dyDescent="0.25">
      <c r="A16" s="1" t="s">
        <v>4</v>
      </c>
      <c r="B16" s="1" t="s">
        <v>5</v>
      </c>
      <c r="C16" s="1" t="s">
        <v>6</v>
      </c>
      <c r="D16" s="1" t="s">
        <v>7</v>
      </c>
      <c r="E16" s="1" t="s">
        <v>8</v>
      </c>
      <c r="F16" s="1" t="s">
        <v>9</v>
      </c>
      <c r="G16" s="1" t="s">
        <v>10</v>
      </c>
      <c r="H16" s="1" t="s">
        <v>11</v>
      </c>
      <c r="I16" s="1" t="s">
        <v>12</v>
      </c>
      <c r="J16" s="1" t="s">
        <v>13</v>
      </c>
    </row>
    <row r="17" spans="1:10" x14ac:dyDescent="0.25">
      <c r="A17" s="3">
        <v>5</v>
      </c>
      <c r="B17" s="3">
        <v>1</v>
      </c>
      <c r="C17" s="2" t="s">
        <v>14</v>
      </c>
      <c r="D17" s="3">
        <v>64</v>
      </c>
      <c r="E17" s="3" t="s">
        <v>1258</v>
      </c>
      <c r="F17" s="3" t="s">
        <v>1259</v>
      </c>
      <c r="G17" s="3" t="s">
        <v>1260</v>
      </c>
      <c r="H17" s="3" t="s">
        <v>1261</v>
      </c>
      <c r="I17" s="3" t="s">
        <v>1262</v>
      </c>
      <c r="J17" s="3">
        <v>6</v>
      </c>
    </row>
    <row r="18" spans="1:10" x14ac:dyDescent="0.25">
      <c r="A18" s="3">
        <v>6</v>
      </c>
      <c r="B18" s="3">
        <v>1</v>
      </c>
      <c r="C18" s="2" t="s">
        <v>20</v>
      </c>
      <c r="D18" s="3">
        <v>71</v>
      </c>
      <c r="E18" s="3" t="s">
        <v>1263</v>
      </c>
      <c r="F18" s="3" t="s">
        <v>1264</v>
      </c>
      <c r="G18" s="3" t="s">
        <v>1265</v>
      </c>
      <c r="H18" s="3" t="s">
        <v>1266</v>
      </c>
      <c r="I18" s="3" t="s">
        <v>1267</v>
      </c>
      <c r="J18" s="3">
        <v>6</v>
      </c>
    </row>
    <row r="19" spans="1:10" x14ac:dyDescent="0.25">
      <c r="A19" s="3">
        <v>7</v>
      </c>
      <c r="B19" s="3">
        <v>1</v>
      </c>
      <c r="C19" s="2" t="s">
        <v>26</v>
      </c>
      <c r="D19" s="3">
        <v>60</v>
      </c>
      <c r="E19" s="3" t="s">
        <v>1268</v>
      </c>
      <c r="F19" s="3" t="s">
        <v>1269</v>
      </c>
      <c r="G19" s="3" t="s">
        <v>1270</v>
      </c>
      <c r="H19" s="3" t="s">
        <v>1271</v>
      </c>
      <c r="I19" s="3" t="s">
        <v>1272</v>
      </c>
      <c r="J19" s="3">
        <v>6</v>
      </c>
    </row>
    <row r="20" spans="1:10" x14ac:dyDescent="0.25">
      <c r="A20" s="3">
        <v>8</v>
      </c>
      <c r="B20" s="3">
        <v>1</v>
      </c>
      <c r="C20" s="2" t="s">
        <v>32</v>
      </c>
      <c r="D20" s="3">
        <v>46</v>
      </c>
      <c r="E20" s="3" t="s">
        <v>1273</v>
      </c>
      <c r="F20" s="3" t="s">
        <v>1274</v>
      </c>
      <c r="G20" s="3" t="s">
        <v>1275</v>
      </c>
      <c r="H20" s="3" t="s">
        <v>1276</v>
      </c>
      <c r="I20" s="3" t="s">
        <v>1277</v>
      </c>
      <c r="J20" s="3">
        <v>6</v>
      </c>
    </row>
    <row r="21" spans="1:10" x14ac:dyDescent="0.25">
      <c r="A21" s="3">
        <v>5</v>
      </c>
      <c r="B21" s="3">
        <v>2</v>
      </c>
      <c r="C21" s="2" t="s">
        <v>38</v>
      </c>
      <c r="D21" s="3">
        <v>76</v>
      </c>
      <c r="E21" s="3" t="s">
        <v>1278</v>
      </c>
      <c r="F21" s="3" t="s">
        <v>1279</v>
      </c>
      <c r="G21" s="3" t="s">
        <v>1280</v>
      </c>
      <c r="H21" s="3" t="s">
        <v>1281</v>
      </c>
      <c r="I21" s="3" t="s">
        <v>1282</v>
      </c>
      <c r="J21" s="3">
        <v>6</v>
      </c>
    </row>
    <row r="22" spans="1:10" x14ac:dyDescent="0.25">
      <c r="A22" s="3">
        <v>6</v>
      </c>
      <c r="B22" s="3">
        <v>2</v>
      </c>
      <c r="C22" s="2" t="s">
        <v>44</v>
      </c>
      <c r="D22" s="3">
        <v>73</v>
      </c>
      <c r="E22" s="3" t="s">
        <v>1283</v>
      </c>
      <c r="F22" s="3" t="s">
        <v>1284</v>
      </c>
      <c r="G22" s="3" t="s">
        <v>1285</v>
      </c>
      <c r="H22" s="3" t="s">
        <v>1286</v>
      </c>
      <c r="I22" s="3" t="s">
        <v>1287</v>
      </c>
      <c r="J22" s="3">
        <v>6</v>
      </c>
    </row>
    <row r="23" spans="1:10" x14ac:dyDescent="0.25">
      <c r="A23" s="3">
        <v>7</v>
      </c>
      <c r="B23" s="3">
        <v>2</v>
      </c>
      <c r="C23" s="2" t="s">
        <v>50</v>
      </c>
      <c r="D23" s="3">
        <v>105</v>
      </c>
      <c r="E23" s="3" t="s">
        <v>1288</v>
      </c>
      <c r="F23" s="3" t="s">
        <v>1289</v>
      </c>
      <c r="G23" s="3" t="s">
        <v>1290</v>
      </c>
      <c r="H23" s="3" t="s">
        <v>1291</v>
      </c>
      <c r="I23" s="3" t="s">
        <v>1292</v>
      </c>
      <c r="J23" s="3">
        <v>6</v>
      </c>
    </row>
    <row r="24" spans="1:10" x14ac:dyDescent="0.25">
      <c r="A24" s="3">
        <v>8</v>
      </c>
      <c r="B24" s="3">
        <v>2</v>
      </c>
      <c r="C24" s="2" t="s">
        <v>56</v>
      </c>
      <c r="D24" s="3">
        <v>67</v>
      </c>
      <c r="E24" s="3" t="s">
        <v>1293</v>
      </c>
      <c r="F24" s="3" t="s">
        <v>1294</v>
      </c>
      <c r="G24" s="3" t="s">
        <v>1295</v>
      </c>
      <c r="H24" s="3" t="s">
        <v>1296</v>
      </c>
      <c r="I24" s="3" t="s">
        <v>1297</v>
      </c>
      <c r="J24" s="3">
        <v>6</v>
      </c>
    </row>
    <row r="25" spans="1:10" x14ac:dyDescent="0.25">
      <c r="A25" s="3">
        <v>5</v>
      </c>
      <c r="B25" s="3">
        <v>3</v>
      </c>
      <c r="C25" s="2" t="s">
        <v>62</v>
      </c>
      <c r="D25" s="3">
        <v>76</v>
      </c>
      <c r="E25" s="3" t="s">
        <v>1298</v>
      </c>
      <c r="F25" s="3" t="s">
        <v>1299</v>
      </c>
      <c r="G25" s="3" t="s">
        <v>1300</v>
      </c>
      <c r="H25" s="3" t="s">
        <v>1301</v>
      </c>
      <c r="I25" s="3" t="s">
        <v>1302</v>
      </c>
      <c r="J25" s="3">
        <v>6</v>
      </c>
    </row>
    <row r="26" spans="1:10" x14ac:dyDescent="0.25">
      <c r="A26" s="3">
        <v>6</v>
      </c>
      <c r="B26" s="3">
        <v>3</v>
      </c>
      <c r="C26" s="2" t="s">
        <v>68</v>
      </c>
      <c r="D26" s="3">
        <v>102</v>
      </c>
      <c r="E26" s="3" t="s">
        <v>1303</v>
      </c>
      <c r="F26" s="3" t="s">
        <v>1304</v>
      </c>
      <c r="G26" s="3" t="s">
        <v>1305</v>
      </c>
      <c r="H26" s="3" t="s">
        <v>1306</v>
      </c>
      <c r="I26" s="3" t="s">
        <v>1307</v>
      </c>
      <c r="J26" s="3">
        <v>6</v>
      </c>
    </row>
    <row r="27" spans="1:10" x14ac:dyDescent="0.25">
      <c r="A27" s="3">
        <v>7</v>
      </c>
      <c r="B27" s="3">
        <v>3</v>
      </c>
      <c r="C27" s="2" t="s">
        <v>74</v>
      </c>
      <c r="D27" s="3">
        <v>98</v>
      </c>
      <c r="E27" s="3" t="s">
        <v>1308</v>
      </c>
      <c r="F27" s="3" t="s">
        <v>1309</v>
      </c>
      <c r="G27" s="3" t="s">
        <v>1310</v>
      </c>
      <c r="H27" s="3" t="s">
        <v>1311</v>
      </c>
      <c r="I27" s="3" t="s">
        <v>1312</v>
      </c>
      <c r="J27" s="3">
        <v>6</v>
      </c>
    </row>
    <row r="28" spans="1:10" x14ac:dyDescent="0.25">
      <c r="A28" s="3">
        <v>8</v>
      </c>
      <c r="B28" s="3">
        <v>3</v>
      </c>
      <c r="C28" s="2" t="s">
        <v>80</v>
      </c>
      <c r="D28" s="3">
        <v>50</v>
      </c>
      <c r="E28" s="3" t="s">
        <v>1313</v>
      </c>
      <c r="F28" s="3" t="s">
        <v>1314</v>
      </c>
      <c r="G28" s="3" t="s">
        <v>1315</v>
      </c>
      <c r="H28" s="3" t="s">
        <v>1316</v>
      </c>
      <c r="I28" s="3" t="s">
        <v>1317</v>
      </c>
      <c r="J28" s="3">
        <v>6</v>
      </c>
    </row>
    <row r="29" spans="1:10" x14ac:dyDescent="0.25">
      <c r="A29" s="3">
        <v>5</v>
      </c>
      <c r="B29" s="3">
        <v>4</v>
      </c>
      <c r="C29" s="2" t="s">
        <v>86</v>
      </c>
      <c r="D29" s="3">
        <v>63</v>
      </c>
      <c r="E29" s="3" t="s">
        <v>1318</v>
      </c>
      <c r="F29" s="3" t="s">
        <v>1319</v>
      </c>
      <c r="G29" s="3" t="s">
        <v>1320</v>
      </c>
      <c r="H29" s="3" t="s">
        <v>1321</v>
      </c>
      <c r="I29" s="3" t="s">
        <v>1322</v>
      </c>
      <c r="J29" s="3">
        <v>6</v>
      </c>
    </row>
    <row r="30" spans="1:10" x14ac:dyDescent="0.25">
      <c r="A30" s="3">
        <v>6</v>
      </c>
      <c r="B30" s="3">
        <v>4</v>
      </c>
      <c r="C30" s="2" t="s">
        <v>92</v>
      </c>
      <c r="D30" s="3">
        <v>86</v>
      </c>
      <c r="E30" s="3" t="s">
        <v>1323</v>
      </c>
      <c r="F30" s="3" t="s">
        <v>1324</v>
      </c>
      <c r="G30" s="3" t="s">
        <v>1325</v>
      </c>
      <c r="H30" s="3" t="s">
        <v>1326</v>
      </c>
      <c r="I30" s="3" t="s">
        <v>1327</v>
      </c>
      <c r="J30" s="3">
        <v>6</v>
      </c>
    </row>
    <row r="31" spans="1:10" x14ac:dyDescent="0.25">
      <c r="A31" s="3">
        <v>7</v>
      </c>
      <c r="B31" s="3">
        <v>4</v>
      </c>
      <c r="C31" s="2" t="s">
        <v>98</v>
      </c>
      <c r="D31" s="3">
        <v>93</v>
      </c>
      <c r="E31" s="3" t="s">
        <v>1328</v>
      </c>
      <c r="F31" s="3" t="s">
        <v>1329</v>
      </c>
      <c r="G31" s="3" t="s">
        <v>1330</v>
      </c>
      <c r="H31" s="3" t="s">
        <v>1331</v>
      </c>
      <c r="I31" s="3" t="s">
        <v>1332</v>
      </c>
      <c r="J31" s="3">
        <v>6</v>
      </c>
    </row>
    <row r="32" spans="1:10" x14ac:dyDescent="0.25">
      <c r="A32" s="3">
        <v>8</v>
      </c>
      <c r="B32" s="3">
        <v>4</v>
      </c>
      <c r="C32" s="2" t="s">
        <v>104</v>
      </c>
      <c r="D32" s="3">
        <v>47</v>
      </c>
      <c r="E32" s="3" t="s">
        <v>1333</v>
      </c>
      <c r="F32" s="3" t="s">
        <v>1334</v>
      </c>
      <c r="G32" s="3" t="s">
        <v>1335</v>
      </c>
      <c r="H32" s="3" t="s">
        <v>1336</v>
      </c>
      <c r="I32" s="3" t="s">
        <v>1337</v>
      </c>
      <c r="J32" s="3">
        <v>6</v>
      </c>
    </row>
    <row r="33" spans="1:10" x14ac:dyDescent="0.25">
      <c r="A33" s="3">
        <v>5</v>
      </c>
      <c r="B33" s="3">
        <v>5</v>
      </c>
      <c r="C33" s="2" t="s">
        <v>110</v>
      </c>
      <c r="D33" s="3">
        <v>82</v>
      </c>
      <c r="E33" s="3" t="s">
        <v>1338</v>
      </c>
      <c r="F33" s="3" t="s">
        <v>1339</v>
      </c>
      <c r="G33" s="3" t="s">
        <v>1340</v>
      </c>
      <c r="H33" s="3" t="s">
        <v>1341</v>
      </c>
      <c r="I33" s="3" t="s">
        <v>1342</v>
      </c>
      <c r="J33" s="3">
        <v>6</v>
      </c>
    </row>
    <row r="34" spans="1:10" x14ac:dyDescent="0.25">
      <c r="A34" s="3">
        <v>6</v>
      </c>
      <c r="B34" s="3">
        <v>5</v>
      </c>
      <c r="C34" s="2" t="s">
        <v>116</v>
      </c>
      <c r="D34" s="3">
        <v>73</v>
      </c>
      <c r="E34" s="3" t="s">
        <v>1343</v>
      </c>
      <c r="F34" s="3" t="s">
        <v>1344</v>
      </c>
      <c r="G34" s="3" t="s">
        <v>1345</v>
      </c>
      <c r="H34" s="3" t="s">
        <v>1346</v>
      </c>
      <c r="I34" s="3" t="s">
        <v>1347</v>
      </c>
      <c r="J34" s="3">
        <v>6</v>
      </c>
    </row>
    <row r="35" spans="1:10" x14ac:dyDescent="0.25">
      <c r="A35" s="3">
        <v>7</v>
      </c>
      <c r="B35" s="3">
        <v>5</v>
      </c>
      <c r="C35" s="2" t="s">
        <v>122</v>
      </c>
      <c r="D35" s="3">
        <v>90</v>
      </c>
      <c r="E35" s="3" t="s">
        <v>1348</v>
      </c>
      <c r="F35" s="3" t="s">
        <v>1349</v>
      </c>
      <c r="G35" s="3" t="s">
        <v>1350</v>
      </c>
      <c r="H35" s="3" t="s">
        <v>1351</v>
      </c>
      <c r="I35" s="3" t="s">
        <v>1352</v>
      </c>
      <c r="J35" s="3">
        <v>6</v>
      </c>
    </row>
    <row r="36" spans="1:10" x14ac:dyDescent="0.25">
      <c r="A36" s="3">
        <v>8</v>
      </c>
      <c r="B36" s="3">
        <v>5</v>
      </c>
      <c r="C36" s="2" t="s">
        <v>128</v>
      </c>
      <c r="D36" s="3">
        <v>68</v>
      </c>
      <c r="E36" s="3" t="s">
        <v>1353</v>
      </c>
      <c r="F36" s="3" t="s">
        <v>1354</v>
      </c>
      <c r="G36" s="3" t="s">
        <v>1355</v>
      </c>
      <c r="H36" s="3" t="s">
        <v>1356</v>
      </c>
      <c r="I36" s="3" t="s">
        <v>1357</v>
      </c>
      <c r="J36" s="3">
        <v>6</v>
      </c>
    </row>
    <row r="37" spans="1:10" x14ac:dyDescent="0.25">
      <c r="A37" s="3">
        <v>5</v>
      </c>
      <c r="B37" s="3">
        <v>6</v>
      </c>
      <c r="C37" s="2" t="s">
        <v>134</v>
      </c>
      <c r="D37" s="3">
        <v>86</v>
      </c>
      <c r="E37" s="3" t="s">
        <v>1358</v>
      </c>
      <c r="F37" s="3" t="s">
        <v>1359</v>
      </c>
      <c r="G37" s="3" t="s">
        <v>1360</v>
      </c>
      <c r="H37" s="3" t="s">
        <v>1361</v>
      </c>
      <c r="I37" s="3" t="s">
        <v>1362</v>
      </c>
      <c r="J37" s="3">
        <v>6</v>
      </c>
    </row>
    <row r="38" spans="1:10" x14ac:dyDescent="0.25">
      <c r="A38" s="3">
        <v>6</v>
      </c>
      <c r="B38" s="3">
        <v>6</v>
      </c>
      <c r="C38" s="2" t="s">
        <v>140</v>
      </c>
      <c r="D38" s="3">
        <v>99</v>
      </c>
      <c r="E38" s="3" t="s">
        <v>1363</v>
      </c>
      <c r="F38" s="3" t="s">
        <v>1364</v>
      </c>
      <c r="G38" s="3" t="s">
        <v>1365</v>
      </c>
      <c r="H38" s="3" t="s">
        <v>1366</v>
      </c>
      <c r="I38" s="3" t="s">
        <v>1367</v>
      </c>
      <c r="J38" s="3">
        <v>6</v>
      </c>
    </row>
    <row r="39" spans="1:10" x14ac:dyDescent="0.25">
      <c r="A39" s="3">
        <v>7</v>
      </c>
      <c r="B39" s="3">
        <v>6</v>
      </c>
      <c r="C39" s="2" t="s">
        <v>146</v>
      </c>
      <c r="D39" s="3">
        <v>93</v>
      </c>
      <c r="E39" s="3" t="s">
        <v>1368</v>
      </c>
      <c r="F39" s="3" t="s">
        <v>1369</v>
      </c>
      <c r="G39" s="3" t="s">
        <v>1370</v>
      </c>
      <c r="H39" s="3" t="s">
        <v>1371</v>
      </c>
      <c r="I39" s="3" t="s">
        <v>1372</v>
      </c>
      <c r="J39" s="3">
        <v>6</v>
      </c>
    </row>
    <row r="40" spans="1:10" x14ac:dyDescent="0.25">
      <c r="A40" s="3">
        <v>8</v>
      </c>
      <c r="B40" s="3">
        <v>6</v>
      </c>
      <c r="C40" s="2" t="s">
        <v>152</v>
      </c>
      <c r="D40" s="3">
        <v>75</v>
      </c>
      <c r="E40" s="3" t="s">
        <v>1373</v>
      </c>
      <c r="F40" s="3" t="s">
        <v>1374</v>
      </c>
      <c r="G40" s="3" t="s">
        <v>1375</v>
      </c>
      <c r="H40" s="3" t="s">
        <v>1376</v>
      </c>
      <c r="I40" s="3" t="s">
        <v>1377</v>
      </c>
      <c r="J40" s="3">
        <v>6</v>
      </c>
    </row>
    <row r="41" spans="1:10" x14ac:dyDescent="0.25">
      <c r="A41" s="3">
        <v>5</v>
      </c>
      <c r="B41" s="3">
        <v>7</v>
      </c>
      <c r="C41" s="2" t="s">
        <v>158</v>
      </c>
      <c r="D41" s="3">
        <v>86</v>
      </c>
      <c r="E41" s="3" t="s">
        <v>1378</v>
      </c>
      <c r="F41" s="3" t="s">
        <v>1379</v>
      </c>
      <c r="G41" s="3" t="s">
        <v>1380</v>
      </c>
      <c r="H41" s="3" t="s">
        <v>1381</v>
      </c>
      <c r="I41" s="3" t="s">
        <v>1382</v>
      </c>
      <c r="J41" s="3">
        <v>6</v>
      </c>
    </row>
    <row r="42" spans="1:10" x14ac:dyDescent="0.25">
      <c r="A42" s="3">
        <v>6</v>
      </c>
      <c r="B42" s="3">
        <v>7</v>
      </c>
      <c r="C42" s="2" t="s">
        <v>164</v>
      </c>
      <c r="D42" s="3">
        <v>67</v>
      </c>
      <c r="E42" s="3" t="s">
        <v>1383</v>
      </c>
      <c r="F42" s="3" t="s">
        <v>1384</v>
      </c>
      <c r="G42" s="3" t="s">
        <v>1385</v>
      </c>
      <c r="H42" s="3" t="s">
        <v>1386</v>
      </c>
      <c r="I42" s="3" t="s">
        <v>1387</v>
      </c>
      <c r="J42" s="3">
        <v>6</v>
      </c>
    </row>
    <row r="43" spans="1:10" x14ac:dyDescent="0.25">
      <c r="A43" s="3">
        <v>7</v>
      </c>
      <c r="B43" s="3">
        <v>7</v>
      </c>
      <c r="C43" s="2" t="s">
        <v>169</v>
      </c>
      <c r="D43" s="3">
        <v>79</v>
      </c>
      <c r="E43" s="3" t="s">
        <v>1388</v>
      </c>
      <c r="F43" s="3" t="s">
        <v>1389</v>
      </c>
      <c r="G43" s="3" t="s">
        <v>1390</v>
      </c>
      <c r="H43" s="3" t="s">
        <v>1391</v>
      </c>
      <c r="I43" s="3" t="s">
        <v>1392</v>
      </c>
      <c r="J43" s="3">
        <v>6</v>
      </c>
    </row>
    <row r="44" spans="1:10" x14ac:dyDescent="0.25">
      <c r="A44" s="3">
        <v>8</v>
      </c>
      <c r="B44" s="3">
        <v>7</v>
      </c>
      <c r="C44" s="2" t="s">
        <v>175</v>
      </c>
      <c r="D44" s="3">
        <v>98</v>
      </c>
      <c r="E44" s="3" t="s">
        <v>1393</v>
      </c>
      <c r="F44" s="3" t="s">
        <v>1394</v>
      </c>
      <c r="G44" s="3" t="s">
        <v>1395</v>
      </c>
      <c r="H44" s="3" t="s">
        <v>1396</v>
      </c>
      <c r="I44" s="3" t="s">
        <v>1397</v>
      </c>
      <c r="J44" s="3">
        <v>6</v>
      </c>
    </row>
    <row r="45" spans="1:10" x14ac:dyDescent="0.25">
      <c r="A45" s="3">
        <v>5</v>
      </c>
      <c r="B45" s="3">
        <v>8</v>
      </c>
      <c r="C45" s="2" t="s">
        <v>181</v>
      </c>
      <c r="D45" s="3">
        <v>96</v>
      </c>
      <c r="E45" s="3" t="s">
        <v>1398</v>
      </c>
      <c r="F45" s="3" t="s">
        <v>1399</v>
      </c>
      <c r="G45" s="3" t="s">
        <v>1400</v>
      </c>
      <c r="H45" s="3" t="s">
        <v>1401</v>
      </c>
      <c r="I45" s="3" t="s">
        <v>1402</v>
      </c>
      <c r="J45" s="3">
        <v>6</v>
      </c>
    </row>
    <row r="46" spans="1:10" x14ac:dyDescent="0.25">
      <c r="A46" s="3">
        <v>6</v>
      </c>
      <c r="B46" s="3">
        <v>8</v>
      </c>
      <c r="C46" s="2" t="s">
        <v>187</v>
      </c>
      <c r="D46" s="3">
        <v>111</v>
      </c>
      <c r="E46" s="3" t="s">
        <v>1403</v>
      </c>
      <c r="F46" s="3" t="s">
        <v>1404</v>
      </c>
      <c r="G46" s="3" t="s">
        <v>1405</v>
      </c>
      <c r="H46" s="3" t="s">
        <v>1406</v>
      </c>
      <c r="I46" s="3" t="s">
        <v>1407</v>
      </c>
      <c r="J46" s="3">
        <v>6</v>
      </c>
    </row>
    <row r="47" spans="1:10" x14ac:dyDescent="0.25">
      <c r="A47" s="3">
        <v>7</v>
      </c>
      <c r="B47" s="3">
        <v>8</v>
      </c>
      <c r="C47" s="2" t="s">
        <v>193</v>
      </c>
      <c r="D47" s="3">
        <v>90</v>
      </c>
      <c r="E47" s="3" t="s">
        <v>1408</v>
      </c>
      <c r="F47" s="3" t="s">
        <v>1409</v>
      </c>
      <c r="G47" s="3" t="s">
        <v>1410</v>
      </c>
      <c r="H47" s="3" t="s">
        <v>1411</v>
      </c>
      <c r="I47" s="3" t="s">
        <v>1412</v>
      </c>
      <c r="J47" s="3">
        <v>6</v>
      </c>
    </row>
    <row r="48" spans="1:10" x14ac:dyDescent="0.25">
      <c r="A48" s="3">
        <v>8</v>
      </c>
      <c r="B48" s="3">
        <v>8</v>
      </c>
      <c r="C48" s="2" t="s">
        <v>199</v>
      </c>
      <c r="D48" s="3">
        <v>76</v>
      </c>
      <c r="E48" s="3" t="s">
        <v>1413</v>
      </c>
      <c r="F48" s="3" t="s">
        <v>1414</v>
      </c>
      <c r="G48" s="3" t="s">
        <v>1415</v>
      </c>
      <c r="H48" s="3" t="s">
        <v>1416</v>
      </c>
      <c r="I48" s="3" t="s">
        <v>1417</v>
      </c>
      <c r="J48" s="3">
        <v>6</v>
      </c>
    </row>
    <row r="49" spans="1:10" x14ac:dyDescent="0.25">
      <c r="A49" s="3">
        <v>5</v>
      </c>
      <c r="B49" s="3">
        <v>9</v>
      </c>
      <c r="C49" s="2" t="s">
        <v>205</v>
      </c>
      <c r="D49" s="3">
        <v>83</v>
      </c>
      <c r="E49" s="3" t="s">
        <v>1418</v>
      </c>
      <c r="F49" s="3" t="s">
        <v>1419</v>
      </c>
      <c r="G49" s="3" t="s">
        <v>1420</v>
      </c>
      <c r="H49" s="3" t="s">
        <v>1421</v>
      </c>
      <c r="I49" s="3" t="s">
        <v>1422</v>
      </c>
      <c r="J49" s="3">
        <v>6</v>
      </c>
    </row>
    <row r="50" spans="1:10" x14ac:dyDescent="0.25">
      <c r="A50" s="3">
        <v>6</v>
      </c>
      <c r="B50" s="3">
        <v>9</v>
      </c>
      <c r="C50" s="2" t="s">
        <v>211</v>
      </c>
      <c r="D50" s="3">
        <v>97</v>
      </c>
      <c r="E50" s="3" t="s">
        <v>1423</v>
      </c>
      <c r="F50" s="3" t="s">
        <v>1424</v>
      </c>
      <c r="G50" s="3" t="s">
        <v>1425</v>
      </c>
      <c r="H50" s="3" t="s">
        <v>1426</v>
      </c>
      <c r="I50" s="3" t="s">
        <v>1427</v>
      </c>
      <c r="J50" s="3">
        <v>6</v>
      </c>
    </row>
    <row r="51" spans="1:10" x14ac:dyDescent="0.25">
      <c r="A51" s="3">
        <v>7</v>
      </c>
      <c r="B51" s="3">
        <v>9</v>
      </c>
      <c r="C51" s="2" t="s">
        <v>217</v>
      </c>
      <c r="D51" s="3">
        <v>91</v>
      </c>
      <c r="E51" s="3" t="s">
        <v>1428</v>
      </c>
      <c r="F51" s="3" t="s">
        <v>1429</v>
      </c>
      <c r="G51" s="3" t="s">
        <v>1430</v>
      </c>
      <c r="H51" s="3" t="s">
        <v>1431</v>
      </c>
      <c r="I51" s="3" t="s">
        <v>1432</v>
      </c>
      <c r="J51" s="3">
        <v>6</v>
      </c>
    </row>
    <row r="52" spans="1:10" x14ac:dyDescent="0.25">
      <c r="A52" s="3">
        <v>8</v>
      </c>
      <c r="B52" s="3">
        <v>9</v>
      </c>
      <c r="C52" s="2" t="s">
        <v>223</v>
      </c>
      <c r="D52" s="3">
        <v>66</v>
      </c>
      <c r="E52" s="3" t="s">
        <v>1433</v>
      </c>
      <c r="F52" s="3" t="s">
        <v>1434</v>
      </c>
      <c r="G52" s="3" t="s">
        <v>1435</v>
      </c>
      <c r="H52" s="3" t="s">
        <v>1436</v>
      </c>
      <c r="I52" s="3" t="s">
        <v>1437</v>
      </c>
      <c r="J52" s="3">
        <v>6</v>
      </c>
    </row>
    <row r="53" spans="1:10" x14ac:dyDescent="0.25">
      <c r="A53" s="3">
        <v>5</v>
      </c>
      <c r="B53" s="3">
        <v>10</v>
      </c>
      <c r="C53" s="2" t="s">
        <v>229</v>
      </c>
      <c r="D53" s="3">
        <v>73</v>
      </c>
      <c r="E53" s="3" t="s">
        <v>1438</v>
      </c>
      <c r="F53" s="3" t="s">
        <v>1439</v>
      </c>
      <c r="G53" s="3" t="s">
        <v>1440</v>
      </c>
      <c r="H53" s="3" t="s">
        <v>1441</v>
      </c>
      <c r="I53" s="3" t="s">
        <v>1442</v>
      </c>
      <c r="J53" s="3">
        <v>6</v>
      </c>
    </row>
    <row r="54" spans="1:10" x14ac:dyDescent="0.25">
      <c r="A54" s="3">
        <v>6</v>
      </c>
      <c r="B54" s="3">
        <v>10</v>
      </c>
      <c r="C54" s="2" t="s">
        <v>235</v>
      </c>
      <c r="D54" s="3">
        <v>80</v>
      </c>
      <c r="E54" s="3" t="s">
        <v>1443</v>
      </c>
      <c r="F54" s="3" t="s">
        <v>1444</v>
      </c>
      <c r="G54" s="3" t="s">
        <v>1445</v>
      </c>
      <c r="H54" s="3" t="s">
        <v>1446</v>
      </c>
      <c r="I54" s="3" t="s">
        <v>1447</v>
      </c>
      <c r="J54" s="3">
        <v>6</v>
      </c>
    </row>
    <row r="55" spans="1:10" x14ac:dyDescent="0.25">
      <c r="A55" s="3">
        <v>7</v>
      </c>
      <c r="B55" s="3">
        <v>10</v>
      </c>
      <c r="C55" s="2" t="s">
        <v>241</v>
      </c>
      <c r="D55" s="3">
        <v>69</v>
      </c>
      <c r="E55" s="3" t="s">
        <v>1448</v>
      </c>
      <c r="F55" s="3" t="s">
        <v>1449</v>
      </c>
      <c r="G55" s="3" t="s">
        <v>1450</v>
      </c>
      <c r="H55" s="3" t="s">
        <v>1451</v>
      </c>
      <c r="I55" s="3" t="s">
        <v>1452</v>
      </c>
      <c r="J55" s="3">
        <v>6</v>
      </c>
    </row>
    <row r="56" spans="1:10" x14ac:dyDescent="0.25">
      <c r="A56" s="3">
        <v>8</v>
      </c>
      <c r="B56" s="3">
        <v>10</v>
      </c>
      <c r="C56" s="2" t="s">
        <v>247</v>
      </c>
      <c r="D56" s="3">
        <v>80</v>
      </c>
      <c r="E56" s="3" t="s">
        <v>1453</v>
      </c>
      <c r="F56" s="3" t="s">
        <v>1454</v>
      </c>
      <c r="G56" s="3" t="s">
        <v>1455</v>
      </c>
      <c r="H56" s="3" t="s">
        <v>1456</v>
      </c>
      <c r="I56" s="3" t="s">
        <v>1457</v>
      </c>
      <c r="J56" s="3">
        <v>6</v>
      </c>
    </row>
    <row r="57" spans="1:10" x14ac:dyDescent="0.25">
      <c r="A57" s="3">
        <v>5</v>
      </c>
      <c r="B57" s="3">
        <v>11</v>
      </c>
      <c r="C57" s="2" t="s">
        <v>253</v>
      </c>
      <c r="D57" s="3">
        <v>65</v>
      </c>
      <c r="E57" s="3" t="s">
        <v>1458</v>
      </c>
      <c r="F57" s="3" t="s">
        <v>1459</v>
      </c>
      <c r="G57" s="3" t="s">
        <v>1460</v>
      </c>
      <c r="H57" s="3" t="s">
        <v>1461</v>
      </c>
      <c r="I57" s="3" t="s">
        <v>1462</v>
      </c>
      <c r="J57" s="3">
        <v>6</v>
      </c>
    </row>
    <row r="58" spans="1:10" x14ac:dyDescent="0.25">
      <c r="A58" s="3">
        <v>6</v>
      </c>
      <c r="B58" s="3">
        <v>11</v>
      </c>
      <c r="C58" s="2" t="s">
        <v>259</v>
      </c>
      <c r="D58" s="3">
        <v>70</v>
      </c>
      <c r="E58" s="3" t="s">
        <v>1463</v>
      </c>
      <c r="F58" s="3" t="s">
        <v>1464</v>
      </c>
      <c r="G58" s="3" t="s">
        <v>1465</v>
      </c>
      <c r="H58" s="3" t="s">
        <v>1466</v>
      </c>
      <c r="I58" s="3" t="s">
        <v>1467</v>
      </c>
      <c r="J58" s="3">
        <v>6</v>
      </c>
    </row>
    <row r="59" spans="1:10" x14ac:dyDescent="0.25">
      <c r="A59" s="3">
        <v>7</v>
      </c>
      <c r="B59" s="3">
        <v>11</v>
      </c>
      <c r="C59" s="2" t="s">
        <v>265</v>
      </c>
      <c r="D59" s="3">
        <v>83</v>
      </c>
      <c r="E59" s="3" t="s">
        <v>1468</v>
      </c>
      <c r="F59" s="3" t="s">
        <v>1469</v>
      </c>
      <c r="G59" s="3" t="s">
        <v>1470</v>
      </c>
      <c r="H59" s="3" t="s">
        <v>1471</v>
      </c>
      <c r="I59" s="3" t="s">
        <v>1472</v>
      </c>
      <c r="J59" s="3">
        <v>6</v>
      </c>
    </row>
    <row r="60" spans="1:10" x14ac:dyDescent="0.25">
      <c r="A60" s="3">
        <v>8</v>
      </c>
      <c r="B60" s="3">
        <v>11</v>
      </c>
      <c r="C60" s="2" t="s">
        <v>271</v>
      </c>
      <c r="D60" s="3">
        <v>73</v>
      </c>
      <c r="E60" s="3" t="s">
        <v>1473</v>
      </c>
      <c r="F60" s="3" t="s">
        <v>1474</v>
      </c>
      <c r="G60" s="3" t="s">
        <v>1475</v>
      </c>
      <c r="H60" s="3" t="s">
        <v>1476</v>
      </c>
      <c r="I60" s="3" t="s">
        <v>1477</v>
      </c>
      <c r="J60" s="3">
        <v>6</v>
      </c>
    </row>
    <row r="61" spans="1:10" x14ac:dyDescent="0.25">
      <c r="A61" s="3">
        <v>5</v>
      </c>
      <c r="B61" s="3">
        <v>12</v>
      </c>
      <c r="C61" s="2" t="s">
        <v>277</v>
      </c>
      <c r="D61" s="3">
        <v>71</v>
      </c>
      <c r="E61" s="3" t="s">
        <v>1478</v>
      </c>
      <c r="F61" s="3" t="s">
        <v>1479</v>
      </c>
      <c r="G61" s="3" t="s">
        <v>1480</v>
      </c>
      <c r="H61" s="3" t="s">
        <v>1481</v>
      </c>
      <c r="I61" s="3" t="s">
        <v>1482</v>
      </c>
      <c r="J61" s="3">
        <v>6</v>
      </c>
    </row>
    <row r="62" spans="1:10" x14ac:dyDescent="0.25">
      <c r="A62" s="3">
        <v>6</v>
      </c>
      <c r="B62" s="3">
        <v>12</v>
      </c>
      <c r="C62" s="2" t="s">
        <v>283</v>
      </c>
      <c r="D62" s="3">
        <v>78</v>
      </c>
      <c r="E62" s="3" t="s">
        <v>1483</v>
      </c>
      <c r="F62" s="3" t="s">
        <v>1484</v>
      </c>
      <c r="G62" s="3" t="s">
        <v>1485</v>
      </c>
      <c r="H62" s="3" t="s">
        <v>1486</v>
      </c>
      <c r="I62" s="3" t="s">
        <v>1487</v>
      </c>
      <c r="J62" s="3">
        <v>6</v>
      </c>
    </row>
    <row r="63" spans="1:10" x14ac:dyDescent="0.25">
      <c r="A63" s="3">
        <v>7</v>
      </c>
      <c r="B63" s="3">
        <v>12</v>
      </c>
      <c r="C63" s="2" t="s">
        <v>289</v>
      </c>
      <c r="D63" s="3">
        <v>80</v>
      </c>
      <c r="E63" s="3" t="s">
        <v>1488</v>
      </c>
      <c r="F63" s="3" t="s">
        <v>1489</v>
      </c>
      <c r="G63" s="3" t="s">
        <v>1490</v>
      </c>
      <c r="H63" s="3" t="s">
        <v>1491</v>
      </c>
      <c r="I63" s="3" t="s">
        <v>1492</v>
      </c>
      <c r="J63" s="3">
        <v>6</v>
      </c>
    </row>
    <row r="64" spans="1:10" x14ac:dyDescent="0.25">
      <c r="A64" s="3">
        <v>8</v>
      </c>
      <c r="B64" s="3">
        <v>12</v>
      </c>
      <c r="C64" s="2" t="s">
        <v>295</v>
      </c>
      <c r="D64" s="3">
        <v>74</v>
      </c>
      <c r="E64" s="3" t="s">
        <v>1493</v>
      </c>
      <c r="F64" s="3" t="s">
        <v>1494</v>
      </c>
      <c r="G64" s="3" t="s">
        <v>1495</v>
      </c>
      <c r="H64" s="3" t="s">
        <v>1496</v>
      </c>
      <c r="I64" s="3" t="s">
        <v>1497</v>
      </c>
      <c r="J64" s="3">
        <v>6</v>
      </c>
    </row>
  </sheetData>
  <mergeCells count="1">
    <mergeCell ref="A15:J15"/>
  </mergeCells>
  <hyperlinks>
    <hyperlink ref="A15" r:id="rId1" display="http://columbus.ibl.local/file/imageviewer/viewer/pane.htm" xr:uid="{00000000-0004-0000-0500-000000000000}"/>
    <hyperlink ref="C17" r:id="rId2" display="http://columbus.ibl.local/browse/measurement/8734/well=5.1" xr:uid="{00000000-0004-0000-0500-000001000000}"/>
    <hyperlink ref="C18" r:id="rId3" display="http://columbus.ibl.local/browse/measurement/8734/well=6.1" xr:uid="{00000000-0004-0000-0500-000002000000}"/>
    <hyperlink ref="C19" r:id="rId4" display="http://columbus.ibl.local/browse/measurement/8734/well=7.1" xr:uid="{00000000-0004-0000-0500-000003000000}"/>
    <hyperlink ref="C20" r:id="rId5" display="http://columbus.ibl.local/browse/measurement/8734/well=8.1" xr:uid="{00000000-0004-0000-0500-000004000000}"/>
    <hyperlink ref="C21" r:id="rId6" display="http://columbus.ibl.local/browse/measurement/8734/well=5.2" xr:uid="{00000000-0004-0000-0500-000005000000}"/>
    <hyperlink ref="C22" r:id="rId7" display="http://columbus.ibl.local/browse/measurement/8734/well=6.2" xr:uid="{00000000-0004-0000-0500-000006000000}"/>
    <hyperlink ref="C23" r:id="rId8" display="http://columbus.ibl.local/browse/measurement/8734/well=7.2" xr:uid="{00000000-0004-0000-0500-000007000000}"/>
    <hyperlink ref="C24" r:id="rId9" display="http://columbus.ibl.local/browse/measurement/8734/well=8.2" xr:uid="{00000000-0004-0000-0500-000008000000}"/>
    <hyperlink ref="C25" r:id="rId10" display="http://columbus.ibl.local/browse/measurement/8734/well=5.3" xr:uid="{00000000-0004-0000-0500-000009000000}"/>
    <hyperlink ref="C26" r:id="rId11" display="http://columbus.ibl.local/browse/measurement/8734/well=6.3" xr:uid="{00000000-0004-0000-0500-00000A000000}"/>
    <hyperlink ref="C27" r:id="rId12" display="http://columbus.ibl.local/browse/measurement/8734/well=7.3" xr:uid="{00000000-0004-0000-0500-00000B000000}"/>
    <hyperlink ref="C28" r:id="rId13" display="http://columbus.ibl.local/browse/measurement/8734/well=8.3" xr:uid="{00000000-0004-0000-0500-00000C000000}"/>
    <hyperlink ref="C29" r:id="rId14" display="http://columbus.ibl.local/browse/measurement/8734/well=5.4" xr:uid="{00000000-0004-0000-0500-00000D000000}"/>
    <hyperlink ref="C30" r:id="rId15" display="http://columbus.ibl.local/browse/measurement/8734/well=6.4" xr:uid="{00000000-0004-0000-0500-00000E000000}"/>
    <hyperlink ref="C31" r:id="rId16" display="http://columbus.ibl.local/browse/measurement/8734/well=7.4" xr:uid="{00000000-0004-0000-0500-00000F000000}"/>
    <hyperlink ref="C32" r:id="rId17" display="http://columbus.ibl.local/browse/measurement/8734/well=8.4" xr:uid="{00000000-0004-0000-0500-000010000000}"/>
    <hyperlink ref="C33" r:id="rId18" display="http://columbus.ibl.local/browse/measurement/8734/well=5.5" xr:uid="{00000000-0004-0000-0500-000011000000}"/>
    <hyperlink ref="C34" r:id="rId19" display="http://columbus.ibl.local/browse/measurement/8734/well=6.5" xr:uid="{00000000-0004-0000-0500-000012000000}"/>
    <hyperlink ref="C35" r:id="rId20" display="http://columbus.ibl.local/browse/measurement/8734/well=7.5" xr:uid="{00000000-0004-0000-0500-000013000000}"/>
    <hyperlink ref="C36" r:id="rId21" display="http://columbus.ibl.local/browse/measurement/8734/well=8.5" xr:uid="{00000000-0004-0000-0500-000014000000}"/>
    <hyperlink ref="C37" r:id="rId22" display="http://columbus.ibl.local/browse/measurement/8734/well=5.6" xr:uid="{00000000-0004-0000-0500-000015000000}"/>
    <hyperlink ref="C38" r:id="rId23" display="http://columbus.ibl.local/browse/measurement/8734/well=6.6" xr:uid="{00000000-0004-0000-0500-000016000000}"/>
    <hyperlink ref="C39" r:id="rId24" display="http://columbus.ibl.local/browse/measurement/8734/well=7.6" xr:uid="{00000000-0004-0000-0500-000017000000}"/>
    <hyperlink ref="C40" r:id="rId25" display="http://columbus.ibl.local/browse/measurement/8734/well=8.6" xr:uid="{00000000-0004-0000-0500-000018000000}"/>
    <hyperlink ref="C41" r:id="rId26" display="http://columbus.ibl.local/browse/measurement/8734/well=5.7" xr:uid="{00000000-0004-0000-0500-000019000000}"/>
    <hyperlink ref="C42" r:id="rId27" display="http://columbus.ibl.local/browse/measurement/8734/well=6.7" xr:uid="{00000000-0004-0000-0500-00001A000000}"/>
    <hyperlink ref="C43" r:id="rId28" display="http://columbus.ibl.local/browse/measurement/8734/well=7.7" xr:uid="{00000000-0004-0000-0500-00001B000000}"/>
    <hyperlink ref="C44" r:id="rId29" display="http://columbus.ibl.local/browse/measurement/8734/well=8.7" xr:uid="{00000000-0004-0000-0500-00001C000000}"/>
    <hyperlink ref="C45" r:id="rId30" display="http://columbus.ibl.local/browse/measurement/8734/well=5.8" xr:uid="{00000000-0004-0000-0500-00001D000000}"/>
    <hyperlink ref="C46" r:id="rId31" display="http://columbus.ibl.local/browse/measurement/8734/well=6.8" xr:uid="{00000000-0004-0000-0500-00001E000000}"/>
    <hyperlink ref="C47" r:id="rId32" display="http://columbus.ibl.local/browse/measurement/8734/well=7.8" xr:uid="{00000000-0004-0000-0500-00001F000000}"/>
    <hyperlink ref="C48" r:id="rId33" display="http://columbus.ibl.local/browse/measurement/8734/well=8.8" xr:uid="{00000000-0004-0000-0500-000020000000}"/>
    <hyperlink ref="C49" r:id="rId34" display="http://columbus.ibl.local/browse/measurement/8734/well=5.9" xr:uid="{00000000-0004-0000-0500-000021000000}"/>
    <hyperlink ref="C50" r:id="rId35" display="http://columbus.ibl.local/browse/measurement/8734/well=6.9" xr:uid="{00000000-0004-0000-0500-000022000000}"/>
    <hyperlink ref="C51" r:id="rId36" display="http://columbus.ibl.local/browse/measurement/8734/well=7.9" xr:uid="{00000000-0004-0000-0500-000023000000}"/>
    <hyperlink ref="C52" r:id="rId37" display="http://columbus.ibl.local/browse/measurement/8734/well=8.9" xr:uid="{00000000-0004-0000-0500-000024000000}"/>
    <hyperlink ref="C53" r:id="rId38" display="http://columbus.ibl.local/browse/measurement/8734/well=5.10" xr:uid="{00000000-0004-0000-0500-000025000000}"/>
    <hyperlink ref="C54" r:id="rId39" display="http://columbus.ibl.local/browse/measurement/8734/well=6.10" xr:uid="{00000000-0004-0000-0500-000026000000}"/>
    <hyperlink ref="C55" r:id="rId40" display="http://columbus.ibl.local/browse/measurement/8734/well=7.10" xr:uid="{00000000-0004-0000-0500-000027000000}"/>
    <hyperlink ref="C56" r:id="rId41" display="http://columbus.ibl.local/browse/measurement/8734/well=8.10" xr:uid="{00000000-0004-0000-0500-000028000000}"/>
    <hyperlink ref="C57" r:id="rId42" display="http://columbus.ibl.local/browse/measurement/8734/well=5.11" xr:uid="{00000000-0004-0000-0500-000029000000}"/>
    <hyperlink ref="C58" r:id="rId43" display="http://columbus.ibl.local/browse/measurement/8734/well=6.11" xr:uid="{00000000-0004-0000-0500-00002A000000}"/>
    <hyperlink ref="C59" r:id="rId44" display="http://columbus.ibl.local/browse/measurement/8734/well=7.11" xr:uid="{00000000-0004-0000-0500-00002B000000}"/>
    <hyperlink ref="C60" r:id="rId45" display="http://columbus.ibl.local/browse/measurement/8734/well=8.11" xr:uid="{00000000-0004-0000-0500-00002C000000}"/>
    <hyperlink ref="C61" r:id="rId46" display="http://columbus.ibl.local/browse/measurement/8734/well=5.12" xr:uid="{00000000-0004-0000-0500-00002D000000}"/>
    <hyperlink ref="C62" r:id="rId47" display="http://columbus.ibl.local/browse/measurement/8734/well=6.12" xr:uid="{00000000-0004-0000-0500-00002E000000}"/>
    <hyperlink ref="C63" r:id="rId48" display="http://columbus.ibl.local/browse/measurement/8734/well=7.12" xr:uid="{00000000-0004-0000-0500-00002F000000}"/>
    <hyperlink ref="C64" r:id="rId49" display="http://columbus.ibl.local/browse/measurement/8734/well=8.12" xr:uid="{00000000-0004-0000-0500-00003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64"/>
  <sheetViews>
    <sheetView topLeftCell="A19" workbookViewId="0">
      <selection activeCell="E17" sqref="E17:E64"/>
    </sheetView>
  </sheetViews>
  <sheetFormatPr baseColWidth="10" defaultRowHeight="15" x14ac:dyDescent="0.25"/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>
        <v>3</v>
      </c>
    </row>
    <row r="5" spans="1:10" x14ac:dyDescent="0.25">
      <c r="A5">
        <v>4</v>
      </c>
    </row>
    <row r="6" spans="1:10" x14ac:dyDescent="0.25">
      <c r="A6">
        <v>5</v>
      </c>
    </row>
    <row r="7" spans="1:10" x14ac:dyDescent="0.25">
      <c r="A7">
        <v>6</v>
      </c>
    </row>
    <row r="8" spans="1:10" x14ac:dyDescent="0.25">
      <c r="A8">
        <v>7</v>
      </c>
    </row>
    <row r="9" spans="1:10" x14ac:dyDescent="0.25">
      <c r="A9">
        <v>8</v>
      </c>
    </row>
    <row r="10" spans="1:10" x14ac:dyDescent="0.25">
      <c r="A10">
        <v>9</v>
      </c>
    </row>
    <row r="11" spans="1:10" x14ac:dyDescent="0.25">
      <c r="A11" t="s">
        <v>1498</v>
      </c>
    </row>
    <row r="12" spans="1:10" x14ac:dyDescent="0.25">
      <c r="A12">
        <v>11</v>
      </c>
    </row>
    <row r="13" spans="1:10" x14ac:dyDescent="0.25">
      <c r="A13">
        <v>12</v>
      </c>
    </row>
    <row r="14" spans="1:10" x14ac:dyDescent="0.25">
      <c r="A14">
        <v>13</v>
      </c>
    </row>
    <row r="15" spans="1:10" ht="15" customHeight="1" x14ac:dyDescent="0.25">
      <c r="A15" s="9" t="s">
        <v>3</v>
      </c>
      <c r="B15" s="9"/>
      <c r="C15" s="9"/>
      <c r="D15" s="9"/>
      <c r="E15" s="9"/>
      <c r="F15" s="9"/>
      <c r="G15" s="9"/>
      <c r="H15" s="9"/>
      <c r="I15" s="9"/>
      <c r="J15" s="9"/>
    </row>
    <row r="16" spans="1:10" ht="120" x14ac:dyDescent="0.25">
      <c r="A16" s="1" t="s">
        <v>4</v>
      </c>
      <c r="B16" s="1" t="s">
        <v>5</v>
      </c>
      <c r="C16" s="1" t="s">
        <v>6</v>
      </c>
      <c r="D16" s="1" t="s">
        <v>7</v>
      </c>
      <c r="E16" s="1" t="s">
        <v>8</v>
      </c>
      <c r="F16" s="1" t="s">
        <v>9</v>
      </c>
      <c r="G16" s="1" t="s">
        <v>10</v>
      </c>
      <c r="H16" s="1" t="s">
        <v>11</v>
      </c>
      <c r="I16" s="1" t="s">
        <v>12</v>
      </c>
      <c r="J16" s="1" t="s">
        <v>13</v>
      </c>
    </row>
    <row r="17" spans="1:10" x14ac:dyDescent="0.25">
      <c r="A17" s="3">
        <v>5</v>
      </c>
      <c r="B17" s="3">
        <v>1</v>
      </c>
      <c r="C17" s="2" t="s">
        <v>14</v>
      </c>
      <c r="D17" s="3">
        <v>69</v>
      </c>
      <c r="E17" s="3" t="s">
        <v>1499</v>
      </c>
      <c r="F17" s="3" t="s">
        <v>1500</v>
      </c>
      <c r="G17" s="3" t="s">
        <v>1501</v>
      </c>
      <c r="H17" s="3" t="s">
        <v>1502</v>
      </c>
      <c r="I17" s="3" t="s">
        <v>1503</v>
      </c>
      <c r="J17" s="3">
        <v>6</v>
      </c>
    </row>
    <row r="18" spans="1:10" x14ac:dyDescent="0.25">
      <c r="A18" s="3">
        <v>6</v>
      </c>
      <c r="B18" s="3">
        <v>1</v>
      </c>
      <c r="C18" s="2" t="s">
        <v>20</v>
      </c>
      <c r="D18" s="3">
        <v>58</v>
      </c>
      <c r="E18" s="3" t="s">
        <v>1504</v>
      </c>
      <c r="F18" s="3" t="s">
        <v>1505</v>
      </c>
      <c r="G18" s="3" t="s">
        <v>1506</v>
      </c>
      <c r="H18" s="3" t="s">
        <v>1507</v>
      </c>
      <c r="I18" s="3" t="s">
        <v>1508</v>
      </c>
      <c r="J18" s="3">
        <v>6</v>
      </c>
    </row>
    <row r="19" spans="1:10" x14ac:dyDescent="0.25">
      <c r="A19" s="3">
        <v>7</v>
      </c>
      <c r="B19" s="3">
        <v>1</v>
      </c>
      <c r="C19" s="2" t="s">
        <v>26</v>
      </c>
      <c r="D19" s="3">
        <v>84</v>
      </c>
      <c r="E19" s="3" t="s">
        <v>1509</v>
      </c>
      <c r="F19" s="3" t="s">
        <v>1510</v>
      </c>
      <c r="G19" s="3" t="s">
        <v>1511</v>
      </c>
      <c r="H19" s="3" t="s">
        <v>1512</v>
      </c>
      <c r="I19" s="3" t="s">
        <v>1513</v>
      </c>
      <c r="J19" s="3">
        <v>6</v>
      </c>
    </row>
    <row r="20" spans="1:10" x14ac:dyDescent="0.25">
      <c r="A20" s="3">
        <v>8</v>
      </c>
      <c r="B20" s="3">
        <v>1</v>
      </c>
      <c r="C20" s="2" t="s">
        <v>32</v>
      </c>
      <c r="D20" s="3">
        <v>85</v>
      </c>
      <c r="E20" s="3" t="s">
        <v>1514</v>
      </c>
      <c r="F20" s="3" t="s">
        <v>1515</v>
      </c>
      <c r="G20" s="3" t="s">
        <v>1516</v>
      </c>
      <c r="H20" s="3">
        <v>267</v>
      </c>
      <c r="I20" s="3" t="s">
        <v>1517</v>
      </c>
      <c r="J20" s="3">
        <v>6</v>
      </c>
    </row>
    <row r="21" spans="1:10" x14ac:dyDescent="0.25">
      <c r="A21" s="3">
        <v>5</v>
      </c>
      <c r="B21" s="3">
        <v>2</v>
      </c>
      <c r="C21" s="2" t="s">
        <v>38</v>
      </c>
      <c r="D21" s="3">
        <v>91</v>
      </c>
      <c r="E21" s="3" t="s">
        <v>1518</v>
      </c>
      <c r="F21" s="3" t="s">
        <v>1519</v>
      </c>
      <c r="G21" s="3" t="s">
        <v>1520</v>
      </c>
      <c r="H21" s="3" t="s">
        <v>1521</v>
      </c>
      <c r="I21" s="3" t="s">
        <v>1522</v>
      </c>
      <c r="J21" s="3">
        <v>6</v>
      </c>
    </row>
    <row r="22" spans="1:10" x14ac:dyDescent="0.25">
      <c r="A22" s="3">
        <v>6</v>
      </c>
      <c r="B22" s="3">
        <v>2</v>
      </c>
      <c r="C22" s="2" t="s">
        <v>44</v>
      </c>
      <c r="D22" s="3">
        <v>81</v>
      </c>
      <c r="E22" s="3" t="s">
        <v>1523</v>
      </c>
      <c r="F22" s="3" t="s">
        <v>1524</v>
      </c>
      <c r="G22" s="3" t="s">
        <v>1525</v>
      </c>
      <c r="H22" s="3" t="s">
        <v>1526</v>
      </c>
      <c r="I22" s="3" t="s">
        <v>1527</v>
      </c>
      <c r="J22" s="3">
        <v>6</v>
      </c>
    </row>
    <row r="23" spans="1:10" x14ac:dyDescent="0.25">
      <c r="A23" s="3">
        <v>7</v>
      </c>
      <c r="B23" s="3">
        <v>2</v>
      </c>
      <c r="C23" s="2" t="s">
        <v>50</v>
      </c>
      <c r="D23" s="3">
        <v>74</v>
      </c>
      <c r="E23" s="3" t="s">
        <v>1528</v>
      </c>
      <c r="F23" s="3" t="s">
        <v>1529</v>
      </c>
      <c r="G23" s="3" t="s">
        <v>1530</v>
      </c>
      <c r="H23" s="3" t="s">
        <v>1531</v>
      </c>
      <c r="I23" s="3" t="s">
        <v>1532</v>
      </c>
      <c r="J23" s="3">
        <v>6</v>
      </c>
    </row>
    <row r="24" spans="1:10" x14ac:dyDescent="0.25">
      <c r="A24" s="3">
        <v>8</v>
      </c>
      <c r="B24" s="3">
        <v>2</v>
      </c>
      <c r="C24" s="2" t="s">
        <v>56</v>
      </c>
      <c r="D24" s="3">
        <v>62</v>
      </c>
      <c r="E24" s="3" t="s">
        <v>1533</v>
      </c>
      <c r="F24" s="3" t="s">
        <v>1534</v>
      </c>
      <c r="G24" s="3" t="s">
        <v>1535</v>
      </c>
      <c r="H24" s="3" t="s">
        <v>1536</v>
      </c>
      <c r="I24" s="3" t="s">
        <v>1537</v>
      </c>
      <c r="J24" s="3">
        <v>6</v>
      </c>
    </row>
    <row r="25" spans="1:10" x14ac:dyDescent="0.25">
      <c r="A25" s="3">
        <v>5</v>
      </c>
      <c r="B25" s="3">
        <v>3</v>
      </c>
      <c r="C25" s="2" t="s">
        <v>62</v>
      </c>
      <c r="D25" s="3">
        <v>100</v>
      </c>
      <c r="E25" s="3" t="s">
        <v>1538</v>
      </c>
      <c r="F25" s="3" t="s">
        <v>1539</v>
      </c>
      <c r="G25" s="3" t="s">
        <v>1540</v>
      </c>
      <c r="H25" s="3" t="s">
        <v>1541</v>
      </c>
      <c r="I25" s="3" t="s">
        <v>1542</v>
      </c>
      <c r="J25" s="3">
        <v>6</v>
      </c>
    </row>
    <row r="26" spans="1:10" x14ac:dyDescent="0.25">
      <c r="A26" s="3">
        <v>6</v>
      </c>
      <c r="B26" s="3">
        <v>3</v>
      </c>
      <c r="C26" s="2" t="s">
        <v>68</v>
      </c>
      <c r="D26" s="3">
        <v>104</v>
      </c>
      <c r="E26" s="3" t="s">
        <v>1543</v>
      </c>
      <c r="F26" s="3" t="s">
        <v>1544</v>
      </c>
      <c r="G26" s="3" t="s">
        <v>1545</v>
      </c>
      <c r="H26" s="3" t="s">
        <v>1546</v>
      </c>
      <c r="I26" s="3" t="s">
        <v>1547</v>
      </c>
      <c r="J26" s="3">
        <v>6</v>
      </c>
    </row>
    <row r="27" spans="1:10" x14ac:dyDescent="0.25">
      <c r="A27" s="3">
        <v>7</v>
      </c>
      <c r="B27" s="3">
        <v>3</v>
      </c>
      <c r="C27" s="2" t="s">
        <v>74</v>
      </c>
      <c r="D27" s="3">
        <v>75</v>
      </c>
      <c r="E27" s="3" t="s">
        <v>1548</v>
      </c>
      <c r="F27" s="3" t="s">
        <v>1549</v>
      </c>
      <c r="G27" s="3" t="s">
        <v>1550</v>
      </c>
      <c r="H27" s="3" t="s">
        <v>1551</v>
      </c>
      <c r="I27" s="3" t="s">
        <v>1552</v>
      </c>
      <c r="J27" s="3">
        <v>6</v>
      </c>
    </row>
    <row r="28" spans="1:10" x14ac:dyDescent="0.25">
      <c r="A28" s="3">
        <v>8</v>
      </c>
      <c r="B28" s="3">
        <v>3</v>
      </c>
      <c r="C28" s="2" t="s">
        <v>80</v>
      </c>
      <c r="D28" s="3">
        <v>63</v>
      </c>
      <c r="E28" s="3" t="s">
        <v>1553</v>
      </c>
      <c r="F28" s="3" t="s">
        <v>1554</v>
      </c>
      <c r="G28" s="3" t="s">
        <v>1555</v>
      </c>
      <c r="H28" s="3" t="s">
        <v>1556</v>
      </c>
      <c r="I28" s="3" t="s">
        <v>1557</v>
      </c>
      <c r="J28" s="3">
        <v>6</v>
      </c>
    </row>
    <row r="29" spans="1:10" x14ac:dyDescent="0.25">
      <c r="A29" s="3">
        <v>5</v>
      </c>
      <c r="B29" s="3">
        <v>4</v>
      </c>
      <c r="C29" s="2" t="s">
        <v>86</v>
      </c>
      <c r="D29" s="3">
        <v>102</v>
      </c>
      <c r="E29" s="3" t="s">
        <v>1558</v>
      </c>
      <c r="F29" s="3" t="s">
        <v>1559</v>
      </c>
      <c r="G29" s="3" t="s">
        <v>1560</v>
      </c>
      <c r="H29" s="3" t="s">
        <v>1561</v>
      </c>
      <c r="I29" s="3" t="s">
        <v>1562</v>
      </c>
      <c r="J29" s="3">
        <v>6</v>
      </c>
    </row>
    <row r="30" spans="1:10" x14ac:dyDescent="0.25">
      <c r="A30" s="3">
        <v>6</v>
      </c>
      <c r="B30" s="3">
        <v>4</v>
      </c>
      <c r="C30" s="2" t="s">
        <v>92</v>
      </c>
      <c r="D30" s="3">
        <v>107</v>
      </c>
      <c r="E30" s="3" t="s">
        <v>1563</v>
      </c>
      <c r="F30" s="3" t="s">
        <v>1564</v>
      </c>
      <c r="G30" s="3" t="s">
        <v>1565</v>
      </c>
      <c r="H30" s="3" t="s">
        <v>1566</v>
      </c>
      <c r="I30" s="3" t="s">
        <v>1567</v>
      </c>
      <c r="J30" s="3">
        <v>6</v>
      </c>
    </row>
    <row r="31" spans="1:10" x14ac:dyDescent="0.25">
      <c r="A31" s="3">
        <v>7</v>
      </c>
      <c r="B31" s="3">
        <v>4</v>
      </c>
      <c r="C31" s="2" t="s">
        <v>98</v>
      </c>
      <c r="D31" s="3">
        <v>83</v>
      </c>
      <c r="E31" s="3" t="s">
        <v>1568</v>
      </c>
      <c r="F31" s="3" t="s">
        <v>1569</v>
      </c>
      <c r="G31" s="3" t="s">
        <v>1570</v>
      </c>
      <c r="H31" s="3" t="s">
        <v>1571</v>
      </c>
      <c r="I31" s="3" t="s">
        <v>1572</v>
      </c>
      <c r="J31" s="3">
        <v>6</v>
      </c>
    </row>
    <row r="32" spans="1:10" x14ac:dyDescent="0.25">
      <c r="A32" s="3">
        <v>8</v>
      </c>
      <c r="B32" s="3">
        <v>4</v>
      </c>
      <c r="C32" s="2" t="s">
        <v>104</v>
      </c>
      <c r="D32" s="3">
        <v>68</v>
      </c>
      <c r="E32" s="3" t="s">
        <v>1573</v>
      </c>
      <c r="F32" s="3" t="s">
        <v>1574</v>
      </c>
      <c r="G32" s="3" t="s">
        <v>1575</v>
      </c>
      <c r="H32" s="3" t="s">
        <v>1576</v>
      </c>
      <c r="I32" s="3" t="s">
        <v>1577</v>
      </c>
      <c r="J32" s="3">
        <v>6</v>
      </c>
    </row>
    <row r="33" spans="1:10" x14ac:dyDescent="0.25">
      <c r="A33" s="3">
        <v>5</v>
      </c>
      <c r="B33" s="3">
        <v>5</v>
      </c>
      <c r="C33" s="2" t="s">
        <v>110</v>
      </c>
      <c r="D33" s="3">
        <v>90</v>
      </c>
      <c r="E33" s="3" t="s">
        <v>1578</v>
      </c>
      <c r="F33" s="3" t="s">
        <v>1579</v>
      </c>
      <c r="G33" s="3" t="s">
        <v>1580</v>
      </c>
      <c r="H33" s="3" t="s">
        <v>1581</v>
      </c>
      <c r="I33" s="3" t="s">
        <v>1582</v>
      </c>
      <c r="J33" s="3">
        <v>6</v>
      </c>
    </row>
    <row r="34" spans="1:10" x14ac:dyDescent="0.25">
      <c r="A34" s="3">
        <v>6</v>
      </c>
      <c r="B34" s="3">
        <v>5</v>
      </c>
      <c r="C34" s="2" t="s">
        <v>116</v>
      </c>
      <c r="D34" s="3">
        <v>101</v>
      </c>
      <c r="E34" s="3" t="s">
        <v>1583</v>
      </c>
      <c r="F34" s="3" t="s">
        <v>1584</v>
      </c>
      <c r="G34" s="3" t="s">
        <v>1585</v>
      </c>
      <c r="H34" s="3" t="s">
        <v>1586</v>
      </c>
      <c r="I34" s="3" t="s">
        <v>1587</v>
      </c>
      <c r="J34" s="3">
        <v>6</v>
      </c>
    </row>
    <row r="35" spans="1:10" x14ac:dyDescent="0.25">
      <c r="A35" s="3">
        <v>7</v>
      </c>
      <c r="B35" s="3">
        <v>5</v>
      </c>
      <c r="C35" s="2" t="s">
        <v>122</v>
      </c>
      <c r="D35" s="3">
        <v>100</v>
      </c>
      <c r="E35" s="3" t="s">
        <v>1588</v>
      </c>
      <c r="F35" s="3" t="s">
        <v>1589</v>
      </c>
      <c r="G35" s="3" t="s">
        <v>1590</v>
      </c>
      <c r="H35" s="3" t="s">
        <v>1591</v>
      </c>
      <c r="I35" s="3" t="s">
        <v>1592</v>
      </c>
      <c r="J35" s="3">
        <v>6</v>
      </c>
    </row>
    <row r="36" spans="1:10" x14ac:dyDescent="0.25">
      <c r="A36" s="3">
        <v>8</v>
      </c>
      <c r="B36" s="3">
        <v>5</v>
      </c>
      <c r="C36" s="2" t="s">
        <v>128</v>
      </c>
      <c r="D36" s="3">
        <v>71</v>
      </c>
      <c r="E36" s="3" t="s">
        <v>1593</v>
      </c>
      <c r="F36" s="3" t="s">
        <v>1594</v>
      </c>
      <c r="G36" s="3" t="s">
        <v>1595</v>
      </c>
      <c r="H36" s="3" t="s">
        <v>1596</v>
      </c>
      <c r="I36" s="3" t="s">
        <v>1597</v>
      </c>
      <c r="J36" s="3">
        <v>6</v>
      </c>
    </row>
    <row r="37" spans="1:10" x14ac:dyDescent="0.25">
      <c r="A37" s="3">
        <v>5</v>
      </c>
      <c r="B37" s="3">
        <v>6</v>
      </c>
      <c r="C37" s="2" t="s">
        <v>134</v>
      </c>
      <c r="D37" s="3">
        <v>92</v>
      </c>
      <c r="E37" s="3" t="s">
        <v>1598</v>
      </c>
      <c r="F37" s="3" t="s">
        <v>1599</v>
      </c>
      <c r="G37" s="3" t="s">
        <v>1600</v>
      </c>
      <c r="H37" s="3" t="s">
        <v>1601</v>
      </c>
      <c r="I37" s="3" t="s">
        <v>1602</v>
      </c>
      <c r="J37" s="3">
        <v>6</v>
      </c>
    </row>
    <row r="38" spans="1:10" x14ac:dyDescent="0.25">
      <c r="A38" s="3">
        <v>6</v>
      </c>
      <c r="B38" s="3">
        <v>6</v>
      </c>
      <c r="C38" s="2" t="s">
        <v>140</v>
      </c>
      <c r="D38" s="3">
        <v>80</v>
      </c>
      <c r="E38" s="3" t="s">
        <v>1603</v>
      </c>
      <c r="F38" s="3" t="s">
        <v>1604</v>
      </c>
      <c r="G38" s="3" t="s">
        <v>1605</v>
      </c>
      <c r="H38" s="3" t="s">
        <v>1606</v>
      </c>
      <c r="I38" s="3" t="s">
        <v>1607</v>
      </c>
      <c r="J38" s="3">
        <v>6</v>
      </c>
    </row>
    <row r="39" spans="1:10" x14ac:dyDescent="0.25">
      <c r="A39" s="3">
        <v>7</v>
      </c>
      <c r="B39" s="3">
        <v>6</v>
      </c>
      <c r="C39" s="2" t="s">
        <v>146</v>
      </c>
      <c r="D39" s="3">
        <v>81</v>
      </c>
      <c r="E39" s="3" t="s">
        <v>1608</v>
      </c>
      <c r="F39" s="3" t="s">
        <v>1609</v>
      </c>
      <c r="G39" s="3" t="s">
        <v>1610</v>
      </c>
      <c r="H39" s="3" t="s">
        <v>1611</v>
      </c>
      <c r="I39" s="3" t="s">
        <v>1612</v>
      </c>
      <c r="J39" s="3">
        <v>6</v>
      </c>
    </row>
    <row r="40" spans="1:10" x14ac:dyDescent="0.25">
      <c r="A40" s="3">
        <v>8</v>
      </c>
      <c r="B40" s="3">
        <v>6</v>
      </c>
      <c r="C40" s="2" t="s">
        <v>152</v>
      </c>
      <c r="D40" s="3">
        <v>69</v>
      </c>
      <c r="E40" s="3" t="s">
        <v>1613</v>
      </c>
      <c r="F40" s="3" t="s">
        <v>1614</v>
      </c>
      <c r="G40" s="3" t="s">
        <v>1615</v>
      </c>
      <c r="H40" s="3" t="s">
        <v>1616</v>
      </c>
      <c r="I40" s="3" t="s">
        <v>1617</v>
      </c>
      <c r="J40" s="3">
        <v>6</v>
      </c>
    </row>
    <row r="41" spans="1:10" x14ac:dyDescent="0.25">
      <c r="A41" s="3">
        <v>5</v>
      </c>
      <c r="B41" s="3">
        <v>7</v>
      </c>
      <c r="C41" s="2" t="s">
        <v>158</v>
      </c>
      <c r="D41" s="3">
        <v>104</v>
      </c>
      <c r="E41" s="3" t="s">
        <v>1618</v>
      </c>
      <c r="F41" s="3" t="s">
        <v>1619</v>
      </c>
      <c r="G41" s="3" t="s">
        <v>1620</v>
      </c>
      <c r="H41" s="3" t="s">
        <v>1621</v>
      </c>
      <c r="I41" s="3" t="s">
        <v>1622</v>
      </c>
      <c r="J41" s="3">
        <v>6</v>
      </c>
    </row>
    <row r="42" spans="1:10" x14ac:dyDescent="0.25">
      <c r="A42" s="3">
        <v>6</v>
      </c>
      <c r="B42" s="3">
        <v>7</v>
      </c>
      <c r="C42" s="2" t="s">
        <v>164</v>
      </c>
      <c r="D42" s="3">
        <v>84</v>
      </c>
      <c r="E42" s="3" t="s">
        <v>1623</v>
      </c>
      <c r="F42" s="3" t="s">
        <v>1624</v>
      </c>
      <c r="G42" s="3" t="s">
        <v>1625</v>
      </c>
      <c r="H42" s="3" t="s">
        <v>1626</v>
      </c>
      <c r="I42" s="3" t="s">
        <v>1627</v>
      </c>
      <c r="J42" s="3">
        <v>6</v>
      </c>
    </row>
    <row r="43" spans="1:10" x14ac:dyDescent="0.25">
      <c r="A43" s="3">
        <v>7</v>
      </c>
      <c r="B43" s="3">
        <v>7</v>
      </c>
      <c r="C43" s="2" t="s">
        <v>169</v>
      </c>
      <c r="D43" s="3">
        <v>65</v>
      </c>
      <c r="E43" s="3" t="s">
        <v>1628</v>
      </c>
      <c r="F43" s="3" t="s">
        <v>1629</v>
      </c>
      <c r="G43" s="3" t="s">
        <v>1630</v>
      </c>
      <c r="H43" s="3" t="s">
        <v>1631</v>
      </c>
      <c r="I43" s="3" t="s">
        <v>1632</v>
      </c>
      <c r="J43" s="3">
        <v>6</v>
      </c>
    </row>
    <row r="44" spans="1:10" x14ac:dyDescent="0.25">
      <c r="A44" s="3">
        <v>8</v>
      </c>
      <c r="B44" s="3">
        <v>7</v>
      </c>
      <c r="C44" s="2" t="s">
        <v>175</v>
      </c>
      <c r="D44" s="3">
        <v>78</v>
      </c>
      <c r="E44" s="3" t="s">
        <v>1633</v>
      </c>
      <c r="F44" s="3" t="s">
        <v>1634</v>
      </c>
      <c r="G44" s="3" t="s">
        <v>1635</v>
      </c>
      <c r="H44" s="3" t="s">
        <v>1636</v>
      </c>
      <c r="I44" s="3" t="s">
        <v>1637</v>
      </c>
      <c r="J44" s="3">
        <v>6</v>
      </c>
    </row>
    <row r="45" spans="1:10" x14ac:dyDescent="0.25">
      <c r="A45" s="3">
        <v>5</v>
      </c>
      <c r="B45" s="3">
        <v>8</v>
      </c>
      <c r="C45" s="2" t="s">
        <v>181</v>
      </c>
      <c r="D45" s="3">
        <v>99</v>
      </c>
      <c r="E45" s="3" t="s">
        <v>1638</v>
      </c>
      <c r="F45" s="3" t="s">
        <v>1639</v>
      </c>
      <c r="G45" s="3" t="s">
        <v>1640</v>
      </c>
      <c r="H45" s="3" t="s">
        <v>1641</v>
      </c>
      <c r="I45" s="3" t="s">
        <v>1642</v>
      </c>
      <c r="J45" s="3">
        <v>6</v>
      </c>
    </row>
    <row r="46" spans="1:10" x14ac:dyDescent="0.25">
      <c r="A46" s="3">
        <v>6</v>
      </c>
      <c r="B46" s="3">
        <v>8</v>
      </c>
      <c r="C46" s="2" t="s">
        <v>187</v>
      </c>
      <c r="D46" s="3">
        <v>87</v>
      </c>
      <c r="E46" s="3" t="s">
        <v>1643</v>
      </c>
      <c r="F46" s="3" t="s">
        <v>1644</v>
      </c>
      <c r="G46" s="3" t="s">
        <v>1645</v>
      </c>
      <c r="H46" s="3" t="s">
        <v>1646</v>
      </c>
      <c r="I46" s="3" t="s">
        <v>1647</v>
      </c>
      <c r="J46" s="3">
        <v>6</v>
      </c>
    </row>
    <row r="47" spans="1:10" x14ac:dyDescent="0.25">
      <c r="A47" s="3">
        <v>7</v>
      </c>
      <c r="B47" s="3">
        <v>8</v>
      </c>
      <c r="C47" s="2" t="s">
        <v>193</v>
      </c>
      <c r="D47" s="3">
        <v>85</v>
      </c>
      <c r="E47" s="3" t="s">
        <v>1648</v>
      </c>
      <c r="F47" s="3" t="s">
        <v>1649</v>
      </c>
      <c r="G47" s="3" t="s">
        <v>1650</v>
      </c>
      <c r="H47" s="3" t="s">
        <v>1651</v>
      </c>
      <c r="I47" s="3" t="s">
        <v>1652</v>
      </c>
      <c r="J47" s="3">
        <v>6</v>
      </c>
    </row>
    <row r="48" spans="1:10" x14ac:dyDescent="0.25">
      <c r="A48" s="3">
        <v>8</v>
      </c>
      <c r="B48" s="3">
        <v>8</v>
      </c>
      <c r="C48" s="2" t="s">
        <v>199</v>
      </c>
      <c r="D48" s="3">
        <v>88</v>
      </c>
      <c r="E48" s="3" t="s">
        <v>1653</v>
      </c>
      <c r="F48" s="3" t="s">
        <v>1654</v>
      </c>
      <c r="G48" s="3" t="s">
        <v>1655</v>
      </c>
      <c r="H48" s="3" t="s">
        <v>1656</v>
      </c>
      <c r="I48" s="3" t="s">
        <v>1657</v>
      </c>
      <c r="J48" s="3">
        <v>6</v>
      </c>
    </row>
    <row r="49" spans="1:10" x14ac:dyDescent="0.25">
      <c r="A49" s="3">
        <v>5</v>
      </c>
      <c r="B49" s="3">
        <v>9</v>
      </c>
      <c r="C49" s="2" t="s">
        <v>205</v>
      </c>
      <c r="D49" s="3">
        <v>76</v>
      </c>
      <c r="E49" s="3" t="s">
        <v>1658</v>
      </c>
      <c r="F49" s="3" t="s">
        <v>1659</v>
      </c>
      <c r="G49" s="3" t="s">
        <v>1660</v>
      </c>
      <c r="H49" s="3" t="s">
        <v>1661</v>
      </c>
      <c r="I49" s="3" t="s">
        <v>1662</v>
      </c>
      <c r="J49" s="3">
        <v>6</v>
      </c>
    </row>
    <row r="50" spans="1:10" x14ac:dyDescent="0.25">
      <c r="A50" s="3">
        <v>6</v>
      </c>
      <c r="B50" s="3">
        <v>9</v>
      </c>
      <c r="C50" s="2" t="s">
        <v>211</v>
      </c>
      <c r="D50" s="3">
        <v>75</v>
      </c>
      <c r="E50" s="3" t="s">
        <v>655</v>
      </c>
      <c r="F50" s="3" t="s">
        <v>1663</v>
      </c>
      <c r="G50" s="3" t="s">
        <v>1664</v>
      </c>
      <c r="H50" s="3" t="s">
        <v>1665</v>
      </c>
      <c r="I50" s="3" t="s">
        <v>1666</v>
      </c>
      <c r="J50" s="3">
        <v>6</v>
      </c>
    </row>
    <row r="51" spans="1:10" x14ac:dyDescent="0.25">
      <c r="A51" s="3">
        <v>7</v>
      </c>
      <c r="B51" s="3">
        <v>9</v>
      </c>
      <c r="C51" s="2" t="s">
        <v>217</v>
      </c>
      <c r="D51" s="3">
        <v>112</v>
      </c>
      <c r="E51" s="3" t="s">
        <v>1667</v>
      </c>
      <c r="F51" s="3" t="s">
        <v>1668</v>
      </c>
      <c r="G51" s="3" t="s">
        <v>1669</v>
      </c>
      <c r="H51" s="3" t="s">
        <v>1670</v>
      </c>
      <c r="I51" s="3" t="s">
        <v>1671</v>
      </c>
      <c r="J51" s="3">
        <v>6</v>
      </c>
    </row>
    <row r="52" spans="1:10" x14ac:dyDescent="0.25">
      <c r="A52" s="3">
        <v>8</v>
      </c>
      <c r="B52" s="3">
        <v>9</v>
      </c>
      <c r="C52" s="2" t="s">
        <v>223</v>
      </c>
      <c r="D52" s="3">
        <v>68</v>
      </c>
      <c r="E52" s="3" t="s">
        <v>1672</v>
      </c>
      <c r="F52" s="3" t="s">
        <v>1673</v>
      </c>
      <c r="G52" s="3" t="s">
        <v>1674</v>
      </c>
      <c r="H52" s="3" t="s">
        <v>1675</v>
      </c>
      <c r="I52" s="3" t="s">
        <v>1676</v>
      </c>
      <c r="J52" s="3">
        <v>6</v>
      </c>
    </row>
    <row r="53" spans="1:10" x14ac:dyDescent="0.25">
      <c r="A53" s="3">
        <v>5</v>
      </c>
      <c r="B53" s="3">
        <v>10</v>
      </c>
      <c r="C53" s="2" t="s">
        <v>229</v>
      </c>
      <c r="D53" s="3">
        <v>76</v>
      </c>
      <c r="E53" s="3" t="s">
        <v>1677</v>
      </c>
      <c r="F53" s="3" t="s">
        <v>1678</v>
      </c>
      <c r="G53" s="3" t="s">
        <v>1679</v>
      </c>
      <c r="H53" s="3" t="s">
        <v>1680</v>
      </c>
      <c r="I53" s="3" t="s">
        <v>1681</v>
      </c>
      <c r="J53" s="3">
        <v>6</v>
      </c>
    </row>
    <row r="54" spans="1:10" x14ac:dyDescent="0.25">
      <c r="A54" s="3">
        <v>6</v>
      </c>
      <c r="B54" s="3">
        <v>10</v>
      </c>
      <c r="C54" s="2" t="s">
        <v>235</v>
      </c>
      <c r="D54" s="3">
        <v>91</v>
      </c>
      <c r="E54" s="3" t="s">
        <v>200</v>
      </c>
      <c r="F54" s="3" t="s">
        <v>1682</v>
      </c>
      <c r="G54" s="3" t="s">
        <v>1683</v>
      </c>
      <c r="H54" s="3" t="s">
        <v>1684</v>
      </c>
      <c r="I54" s="3" t="s">
        <v>1685</v>
      </c>
      <c r="J54" s="3">
        <v>6</v>
      </c>
    </row>
    <row r="55" spans="1:10" x14ac:dyDescent="0.25">
      <c r="A55" s="3">
        <v>7</v>
      </c>
      <c r="B55" s="3">
        <v>10</v>
      </c>
      <c r="C55" s="2" t="s">
        <v>241</v>
      </c>
      <c r="D55" s="3">
        <v>90</v>
      </c>
      <c r="E55" s="3" t="s">
        <v>1686</v>
      </c>
      <c r="F55" s="3" t="s">
        <v>1687</v>
      </c>
      <c r="G55" s="3" t="s">
        <v>1688</v>
      </c>
      <c r="H55" s="3" t="s">
        <v>1689</v>
      </c>
      <c r="I55" s="3" t="s">
        <v>1690</v>
      </c>
      <c r="J55" s="3">
        <v>6</v>
      </c>
    </row>
    <row r="56" spans="1:10" x14ac:dyDescent="0.25">
      <c r="A56" s="3">
        <v>8</v>
      </c>
      <c r="B56" s="3">
        <v>10</v>
      </c>
      <c r="C56" s="2" t="s">
        <v>247</v>
      </c>
      <c r="D56" s="3">
        <v>75</v>
      </c>
      <c r="E56" s="3" t="s">
        <v>1691</v>
      </c>
      <c r="F56" s="3" t="s">
        <v>1692</v>
      </c>
      <c r="G56" s="3" t="s">
        <v>1693</v>
      </c>
      <c r="H56" s="3" t="s">
        <v>1694</v>
      </c>
      <c r="I56" s="3" t="s">
        <v>1695</v>
      </c>
      <c r="J56" s="3">
        <v>6</v>
      </c>
    </row>
    <row r="57" spans="1:10" x14ac:dyDescent="0.25">
      <c r="A57" s="3">
        <v>5</v>
      </c>
      <c r="B57" s="3">
        <v>11</v>
      </c>
      <c r="C57" s="2" t="s">
        <v>253</v>
      </c>
      <c r="D57" s="3">
        <v>90</v>
      </c>
      <c r="E57" s="3" t="s">
        <v>1696</v>
      </c>
      <c r="F57" s="3" t="s">
        <v>1697</v>
      </c>
      <c r="G57" s="3" t="s">
        <v>1698</v>
      </c>
      <c r="H57" s="3" t="s">
        <v>1699</v>
      </c>
      <c r="I57" s="3" t="s">
        <v>1700</v>
      </c>
      <c r="J57" s="3">
        <v>6</v>
      </c>
    </row>
    <row r="58" spans="1:10" x14ac:dyDescent="0.25">
      <c r="A58" s="3">
        <v>6</v>
      </c>
      <c r="B58" s="3">
        <v>11</v>
      </c>
      <c r="C58" s="2" t="s">
        <v>259</v>
      </c>
      <c r="D58" s="3">
        <v>78</v>
      </c>
      <c r="E58" s="3" t="s">
        <v>1701</v>
      </c>
      <c r="F58" s="3" t="s">
        <v>1702</v>
      </c>
      <c r="G58" s="3" t="s">
        <v>1703</v>
      </c>
      <c r="H58" s="3" t="s">
        <v>1704</v>
      </c>
      <c r="I58" s="3" t="s">
        <v>1705</v>
      </c>
      <c r="J58" s="3">
        <v>6</v>
      </c>
    </row>
    <row r="59" spans="1:10" x14ac:dyDescent="0.25">
      <c r="A59" s="3">
        <v>7</v>
      </c>
      <c r="B59" s="3">
        <v>11</v>
      </c>
      <c r="C59" s="2" t="s">
        <v>265</v>
      </c>
      <c r="D59" s="3">
        <v>70</v>
      </c>
      <c r="E59" s="3" t="s">
        <v>1706</v>
      </c>
      <c r="F59" s="3" t="s">
        <v>1707</v>
      </c>
      <c r="G59" s="3" t="s">
        <v>1708</v>
      </c>
      <c r="H59" s="3" t="s">
        <v>1709</v>
      </c>
      <c r="I59" s="3" t="s">
        <v>1710</v>
      </c>
      <c r="J59" s="3">
        <v>6</v>
      </c>
    </row>
    <row r="60" spans="1:10" x14ac:dyDescent="0.25">
      <c r="A60" s="3">
        <v>8</v>
      </c>
      <c r="B60" s="3">
        <v>11</v>
      </c>
      <c r="C60" s="2" t="s">
        <v>271</v>
      </c>
      <c r="D60" s="3">
        <v>86</v>
      </c>
      <c r="E60" s="3" t="s">
        <v>1711</v>
      </c>
      <c r="F60" s="3" t="s">
        <v>1712</v>
      </c>
      <c r="G60" s="3" t="s">
        <v>1713</v>
      </c>
      <c r="H60" s="3" t="s">
        <v>1714</v>
      </c>
      <c r="I60" s="3" t="s">
        <v>1715</v>
      </c>
      <c r="J60" s="3">
        <v>6</v>
      </c>
    </row>
    <row r="61" spans="1:10" x14ac:dyDescent="0.25">
      <c r="A61" s="3">
        <v>5</v>
      </c>
      <c r="B61" s="3">
        <v>12</v>
      </c>
      <c r="C61" s="2" t="s">
        <v>277</v>
      </c>
      <c r="D61" s="3">
        <v>74</v>
      </c>
      <c r="E61" s="3" t="s">
        <v>1716</v>
      </c>
      <c r="F61" s="3" t="s">
        <v>1717</v>
      </c>
      <c r="G61" s="3" t="s">
        <v>1718</v>
      </c>
      <c r="H61" s="3" t="s">
        <v>1719</v>
      </c>
      <c r="I61" s="3" t="s">
        <v>1720</v>
      </c>
      <c r="J61" s="3">
        <v>6</v>
      </c>
    </row>
    <row r="62" spans="1:10" x14ac:dyDescent="0.25">
      <c r="A62" s="3">
        <v>6</v>
      </c>
      <c r="B62" s="3">
        <v>12</v>
      </c>
      <c r="C62" s="2" t="s">
        <v>283</v>
      </c>
      <c r="D62" s="3">
        <v>95</v>
      </c>
      <c r="E62" s="3" t="s">
        <v>1721</v>
      </c>
      <c r="F62" s="3" t="s">
        <v>1722</v>
      </c>
      <c r="G62" s="3" t="s">
        <v>1723</v>
      </c>
      <c r="H62" s="3" t="s">
        <v>1724</v>
      </c>
      <c r="I62" s="3" t="s">
        <v>1725</v>
      </c>
      <c r="J62" s="3">
        <v>6</v>
      </c>
    </row>
    <row r="63" spans="1:10" x14ac:dyDescent="0.25">
      <c r="A63" s="3">
        <v>7</v>
      </c>
      <c r="B63" s="3">
        <v>12</v>
      </c>
      <c r="C63" s="2" t="s">
        <v>289</v>
      </c>
      <c r="D63" s="3">
        <v>94</v>
      </c>
      <c r="E63" s="3" t="s">
        <v>1726</v>
      </c>
      <c r="F63" s="3" t="s">
        <v>1727</v>
      </c>
      <c r="G63" s="3" t="s">
        <v>1728</v>
      </c>
      <c r="H63" s="3" t="s">
        <v>1729</v>
      </c>
      <c r="I63" s="3" t="s">
        <v>1730</v>
      </c>
      <c r="J63" s="3">
        <v>6</v>
      </c>
    </row>
    <row r="64" spans="1:10" x14ac:dyDescent="0.25">
      <c r="A64" s="3">
        <v>8</v>
      </c>
      <c r="B64" s="3">
        <v>12</v>
      </c>
      <c r="C64" s="2" t="s">
        <v>295</v>
      </c>
      <c r="D64" s="3">
        <v>84</v>
      </c>
      <c r="E64" s="3" t="s">
        <v>1731</v>
      </c>
      <c r="F64" s="3" t="s">
        <v>1732</v>
      </c>
      <c r="G64" s="3" t="s">
        <v>1733</v>
      </c>
      <c r="H64" s="3" t="s">
        <v>1734</v>
      </c>
      <c r="I64" s="3" t="s">
        <v>1735</v>
      </c>
      <c r="J64" s="3">
        <v>6</v>
      </c>
    </row>
  </sheetData>
  <mergeCells count="1">
    <mergeCell ref="A15:J15"/>
  </mergeCells>
  <hyperlinks>
    <hyperlink ref="A15" r:id="rId1" display="http://columbus.ibl.local/file/imageviewer/viewer/pane.htm" xr:uid="{00000000-0004-0000-0600-000000000000}"/>
    <hyperlink ref="C17" r:id="rId2" display="http://columbus.ibl.local/browse/measurement/8735/well=5.1" xr:uid="{00000000-0004-0000-0600-000001000000}"/>
    <hyperlink ref="C18" r:id="rId3" display="http://columbus.ibl.local/browse/measurement/8735/well=6.1" xr:uid="{00000000-0004-0000-0600-000002000000}"/>
    <hyperlink ref="C19" r:id="rId4" display="http://columbus.ibl.local/browse/measurement/8735/well=7.1" xr:uid="{00000000-0004-0000-0600-000003000000}"/>
    <hyperlink ref="C20" r:id="rId5" display="http://columbus.ibl.local/browse/measurement/8735/well=8.1" xr:uid="{00000000-0004-0000-0600-000004000000}"/>
    <hyperlink ref="C21" r:id="rId6" display="http://columbus.ibl.local/browse/measurement/8735/well=5.2" xr:uid="{00000000-0004-0000-0600-000005000000}"/>
    <hyperlink ref="C22" r:id="rId7" display="http://columbus.ibl.local/browse/measurement/8735/well=6.2" xr:uid="{00000000-0004-0000-0600-000006000000}"/>
    <hyperlink ref="C23" r:id="rId8" display="http://columbus.ibl.local/browse/measurement/8735/well=7.2" xr:uid="{00000000-0004-0000-0600-000007000000}"/>
    <hyperlink ref="C24" r:id="rId9" display="http://columbus.ibl.local/browse/measurement/8735/well=8.2" xr:uid="{00000000-0004-0000-0600-000008000000}"/>
    <hyperlink ref="C25" r:id="rId10" display="http://columbus.ibl.local/browse/measurement/8735/well=5.3" xr:uid="{00000000-0004-0000-0600-000009000000}"/>
    <hyperlink ref="C26" r:id="rId11" display="http://columbus.ibl.local/browse/measurement/8735/well=6.3" xr:uid="{00000000-0004-0000-0600-00000A000000}"/>
    <hyperlink ref="C27" r:id="rId12" display="http://columbus.ibl.local/browse/measurement/8735/well=7.3" xr:uid="{00000000-0004-0000-0600-00000B000000}"/>
    <hyperlink ref="C28" r:id="rId13" display="http://columbus.ibl.local/browse/measurement/8735/well=8.3" xr:uid="{00000000-0004-0000-0600-00000C000000}"/>
    <hyperlink ref="C29" r:id="rId14" display="http://columbus.ibl.local/browse/measurement/8735/well=5.4" xr:uid="{00000000-0004-0000-0600-00000D000000}"/>
    <hyperlink ref="C30" r:id="rId15" display="http://columbus.ibl.local/browse/measurement/8735/well=6.4" xr:uid="{00000000-0004-0000-0600-00000E000000}"/>
    <hyperlink ref="C31" r:id="rId16" display="http://columbus.ibl.local/browse/measurement/8735/well=7.4" xr:uid="{00000000-0004-0000-0600-00000F000000}"/>
    <hyperlink ref="C32" r:id="rId17" display="http://columbus.ibl.local/browse/measurement/8735/well=8.4" xr:uid="{00000000-0004-0000-0600-000010000000}"/>
    <hyperlink ref="C33" r:id="rId18" display="http://columbus.ibl.local/browse/measurement/8735/well=5.5" xr:uid="{00000000-0004-0000-0600-000011000000}"/>
    <hyperlink ref="C34" r:id="rId19" display="http://columbus.ibl.local/browse/measurement/8735/well=6.5" xr:uid="{00000000-0004-0000-0600-000012000000}"/>
    <hyperlink ref="C35" r:id="rId20" display="http://columbus.ibl.local/browse/measurement/8735/well=7.5" xr:uid="{00000000-0004-0000-0600-000013000000}"/>
    <hyperlink ref="C36" r:id="rId21" display="http://columbus.ibl.local/browse/measurement/8735/well=8.5" xr:uid="{00000000-0004-0000-0600-000014000000}"/>
    <hyperlink ref="C37" r:id="rId22" display="http://columbus.ibl.local/browse/measurement/8735/well=5.6" xr:uid="{00000000-0004-0000-0600-000015000000}"/>
    <hyperlink ref="C38" r:id="rId23" display="http://columbus.ibl.local/browse/measurement/8735/well=6.6" xr:uid="{00000000-0004-0000-0600-000016000000}"/>
    <hyperlink ref="C39" r:id="rId24" display="http://columbus.ibl.local/browse/measurement/8735/well=7.6" xr:uid="{00000000-0004-0000-0600-000017000000}"/>
    <hyperlink ref="C40" r:id="rId25" display="http://columbus.ibl.local/browse/measurement/8735/well=8.6" xr:uid="{00000000-0004-0000-0600-000018000000}"/>
    <hyperlink ref="C41" r:id="rId26" display="http://columbus.ibl.local/browse/measurement/8735/well=5.7" xr:uid="{00000000-0004-0000-0600-000019000000}"/>
    <hyperlink ref="C42" r:id="rId27" display="http://columbus.ibl.local/browse/measurement/8735/well=6.7" xr:uid="{00000000-0004-0000-0600-00001A000000}"/>
    <hyperlink ref="C43" r:id="rId28" display="http://columbus.ibl.local/browse/measurement/8735/well=7.7" xr:uid="{00000000-0004-0000-0600-00001B000000}"/>
    <hyperlink ref="C44" r:id="rId29" display="http://columbus.ibl.local/browse/measurement/8735/well=8.7" xr:uid="{00000000-0004-0000-0600-00001C000000}"/>
    <hyperlink ref="C45" r:id="rId30" display="http://columbus.ibl.local/browse/measurement/8735/well=5.8" xr:uid="{00000000-0004-0000-0600-00001D000000}"/>
    <hyperlink ref="C46" r:id="rId31" display="http://columbus.ibl.local/browse/measurement/8735/well=6.8" xr:uid="{00000000-0004-0000-0600-00001E000000}"/>
    <hyperlink ref="C47" r:id="rId32" display="http://columbus.ibl.local/browse/measurement/8735/well=7.8" xr:uid="{00000000-0004-0000-0600-00001F000000}"/>
    <hyperlink ref="C48" r:id="rId33" display="http://columbus.ibl.local/browse/measurement/8735/well=8.8" xr:uid="{00000000-0004-0000-0600-000020000000}"/>
    <hyperlink ref="C49" r:id="rId34" display="http://columbus.ibl.local/browse/measurement/8735/well=5.9" xr:uid="{00000000-0004-0000-0600-000021000000}"/>
    <hyperlink ref="C50" r:id="rId35" display="http://columbus.ibl.local/browse/measurement/8735/well=6.9" xr:uid="{00000000-0004-0000-0600-000022000000}"/>
    <hyperlink ref="C51" r:id="rId36" display="http://columbus.ibl.local/browse/measurement/8735/well=7.9" xr:uid="{00000000-0004-0000-0600-000023000000}"/>
    <hyperlink ref="C52" r:id="rId37" display="http://columbus.ibl.local/browse/measurement/8735/well=8.9" xr:uid="{00000000-0004-0000-0600-000024000000}"/>
    <hyperlink ref="C53" r:id="rId38" display="http://columbus.ibl.local/browse/measurement/8735/well=5.10" xr:uid="{00000000-0004-0000-0600-000025000000}"/>
    <hyperlink ref="C54" r:id="rId39" display="http://columbus.ibl.local/browse/measurement/8735/well=6.10" xr:uid="{00000000-0004-0000-0600-000026000000}"/>
    <hyperlink ref="C55" r:id="rId40" display="http://columbus.ibl.local/browse/measurement/8735/well=7.10" xr:uid="{00000000-0004-0000-0600-000027000000}"/>
    <hyperlink ref="C56" r:id="rId41" display="http://columbus.ibl.local/browse/measurement/8735/well=8.10" xr:uid="{00000000-0004-0000-0600-000028000000}"/>
    <hyperlink ref="C57" r:id="rId42" display="http://columbus.ibl.local/browse/measurement/8735/well=5.11" xr:uid="{00000000-0004-0000-0600-000029000000}"/>
    <hyperlink ref="C58" r:id="rId43" display="http://columbus.ibl.local/browse/measurement/8735/well=6.11" xr:uid="{00000000-0004-0000-0600-00002A000000}"/>
    <hyperlink ref="C59" r:id="rId44" display="http://columbus.ibl.local/browse/measurement/8735/well=7.11" xr:uid="{00000000-0004-0000-0600-00002B000000}"/>
    <hyperlink ref="C60" r:id="rId45" display="http://columbus.ibl.local/browse/measurement/8735/well=8.11" xr:uid="{00000000-0004-0000-0600-00002C000000}"/>
    <hyperlink ref="C61" r:id="rId46" display="http://columbus.ibl.local/browse/measurement/8735/well=5.12" xr:uid="{00000000-0004-0000-0600-00002D000000}"/>
    <hyperlink ref="C62" r:id="rId47" display="http://columbus.ibl.local/browse/measurement/8735/well=6.12" xr:uid="{00000000-0004-0000-0600-00002E000000}"/>
    <hyperlink ref="C63" r:id="rId48" display="http://columbus.ibl.local/browse/measurement/8735/well=7.12" xr:uid="{00000000-0004-0000-0600-00002F000000}"/>
    <hyperlink ref="C64" r:id="rId49" display="http://columbus.ibl.local/browse/measurement/8735/well=8.12" xr:uid="{00000000-0004-0000-0600-00003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64"/>
  <sheetViews>
    <sheetView topLeftCell="A19" workbookViewId="0">
      <selection activeCell="E17" sqref="E17:E64"/>
    </sheetView>
  </sheetViews>
  <sheetFormatPr baseColWidth="10" defaultRowHeight="15" x14ac:dyDescent="0.25"/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>
        <v>3</v>
      </c>
    </row>
    <row r="5" spans="1:10" x14ac:dyDescent="0.25">
      <c r="A5">
        <v>4</v>
      </c>
    </row>
    <row r="6" spans="1:10" x14ac:dyDescent="0.25">
      <c r="A6">
        <v>5</v>
      </c>
    </row>
    <row r="7" spans="1:10" x14ac:dyDescent="0.25">
      <c r="A7">
        <v>6</v>
      </c>
    </row>
    <row r="8" spans="1:10" x14ac:dyDescent="0.25">
      <c r="A8">
        <v>7</v>
      </c>
    </row>
    <row r="9" spans="1:10" x14ac:dyDescent="0.25">
      <c r="A9">
        <v>8</v>
      </c>
    </row>
    <row r="10" spans="1:10" x14ac:dyDescent="0.25">
      <c r="A10">
        <v>9</v>
      </c>
    </row>
    <row r="11" spans="1:10" x14ac:dyDescent="0.25">
      <c r="A11">
        <v>10</v>
      </c>
    </row>
    <row r="12" spans="1:10" x14ac:dyDescent="0.25">
      <c r="A12" t="s">
        <v>1736</v>
      </c>
    </row>
    <row r="13" spans="1:10" x14ac:dyDescent="0.25">
      <c r="A13">
        <v>12</v>
      </c>
    </row>
    <row r="14" spans="1:10" x14ac:dyDescent="0.25">
      <c r="A14">
        <v>13</v>
      </c>
    </row>
    <row r="15" spans="1:10" ht="15" customHeight="1" x14ac:dyDescent="0.25">
      <c r="A15" s="9" t="s">
        <v>3</v>
      </c>
      <c r="B15" s="9"/>
      <c r="C15" s="9"/>
      <c r="D15" s="9"/>
      <c r="E15" s="9"/>
      <c r="F15" s="9"/>
      <c r="G15" s="9"/>
      <c r="H15" s="9"/>
      <c r="I15" s="9"/>
      <c r="J15" s="9"/>
    </row>
    <row r="16" spans="1:10" ht="120" x14ac:dyDescent="0.25">
      <c r="A16" s="1" t="s">
        <v>4</v>
      </c>
      <c r="B16" s="1" t="s">
        <v>5</v>
      </c>
      <c r="C16" s="1" t="s">
        <v>6</v>
      </c>
      <c r="D16" s="1" t="s">
        <v>7</v>
      </c>
      <c r="E16" s="1" t="s">
        <v>8</v>
      </c>
      <c r="F16" s="1" t="s">
        <v>9</v>
      </c>
      <c r="G16" s="1" t="s">
        <v>10</v>
      </c>
      <c r="H16" s="1" t="s">
        <v>11</v>
      </c>
      <c r="I16" s="1" t="s">
        <v>12</v>
      </c>
      <c r="J16" s="1" t="s">
        <v>13</v>
      </c>
    </row>
    <row r="17" spans="1:10" x14ac:dyDescent="0.25">
      <c r="A17" s="3">
        <v>5</v>
      </c>
      <c r="B17" s="3">
        <v>1</v>
      </c>
      <c r="C17" s="2" t="s">
        <v>14</v>
      </c>
      <c r="D17" s="3">
        <v>93</v>
      </c>
      <c r="E17" s="3" t="s">
        <v>1737</v>
      </c>
      <c r="F17" s="3" t="s">
        <v>1738</v>
      </c>
      <c r="G17" s="3" t="s">
        <v>1739</v>
      </c>
      <c r="H17" s="3" t="s">
        <v>1740</v>
      </c>
      <c r="I17" s="3" t="s">
        <v>1741</v>
      </c>
      <c r="J17" s="3">
        <v>6</v>
      </c>
    </row>
    <row r="18" spans="1:10" x14ac:dyDescent="0.25">
      <c r="A18" s="3">
        <v>6</v>
      </c>
      <c r="B18" s="3">
        <v>1</v>
      </c>
      <c r="C18" s="2" t="s">
        <v>20</v>
      </c>
      <c r="D18" s="3">
        <v>87</v>
      </c>
      <c r="E18" s="3" t="s">
        <v>1742</v>
      </c>
      <c r="F18" s="3" t="s">
        <v>1743</v>
      </c>
      <c r="G18" s="3" t="s">
        <v>1744</v>
      </c>
      <c r="H18" s="3" t="s">
        <v>1745</v>
      </c>
      <c r="I18" s="3" t="s">
        <v>1746</v>
      </c>
      <c r="J18" s="3">
        <v>6</v>
      </c>
    </row>
    <row r="19" spans="1:10" x14ac:dyDescent="0.25">
      <c r="A19" s="3">
        <v>7</v>
      </c>
      <c r="B19" s="3">
        <v>1</v>
      </c>
      <c r="C19" s="2" t="s">
        <v>26</v>
      </c>
      <c r="D19" s="3">
        <v>65</v>
      </c>
      <c r="E19" s="3" t="s">
        <v>1747</v>
      </c>
      <c r="F19" s="3" t="s">
        <v>1748</v>
      </c>
      <c r="G19" s="3" t="s">
        <v>1749</v>
      </c>
      <c r="H19" s="3" t="s">
        <v>1750</v>
      </c>
      <c r="I19" s="3" t="s">
        <v>1751</v>
      </c>
      <c r="J19" s="3">
        <v>6</v>
      </c>
    </row>
    <row r="20" spans="1:10" x14ac:dyDescent="0.25">
      <c r="A20" s="3">
        <v>8</v>
      </c>
      <c r="B20" s="3">
        <v>1</v>
      </c>
      <c r="C20" s="2" t="s">
        <v>32</v>
      </c>
      <c r="D20" s="3">
        <v>64</v>
      </c>
      <c r="E20" s="3" t="s">
        <v>1752</v>
      </c>
      <c r="F20" s="3" t="s">
        <v>1753</v>
      </c>
      <c r="G20" s="3" t="s">
        <v>1754</v>
      </c>
      <c r="H20" s="3" t="s">
        <v>1755</v>
      </c>
      <c r="I20" s="3" t="s">
        <v>1756</v>
      </c>
      <c r="J20" s="3">
        <v>6</v>
      </c>
    </row>
    <row r="21" spans="1:10" x14ac:dyDescent="0.25">
      <c r="A21" s="3">
        <v>5</v>
      </c>
      <c r="B21" s="3">
        <v>2</v>
      </c>
      <c r="C21" s="2" t="s">
        <v>38</v>
      </c>
      <c r="D21" s="3">
        <v>88</v>
      </c>
      <c r="E21" s="3" t="s">
        <v>1757</v>
      </c>
      <c r="F21" s="3" t="s">
        <v>1758</v>
      </c>
      <c r="G21" s="3" t="s">
        <v>1759</v>
      </c>
      <c r="H21" s="3" t="s">
        <v>1760</v>
      </c>
      <c r="I21" s="3" t="s">
        <v>1761</v>
      </c>
      <c r="J21" s="3">
        <v>6</v>
      </c>
    </row>
    <row r="22" spans="1:10" x14ac:dyDescent="0.25">
      <c r="A22" s="3">
        <v>6</v>
      </c>
      <c r="B22" s="3">
        <v>2</v>
      </c>
      <c r="C22" s="2" t="s">
        <v>44</v>
      </c>
      <c r="D22" s="3">
        <v>86</v>
      </c>
      <c r="E22" s="3" t="s">
        <v>1762</v>
      </c>
      <c r="F22" s="3" t="s">
        <v>1763</v>
      </c>
      <c r="G22" s="3" t="s">
        <v>1764</v>
      </c>
      <c r="H22" s="3" t="s">
        <v>1765</v>
      </c>
      <c r="I22" s="3" t="s">
        <v>1766</v>
      </c>
      <c r="J22" s="3">
        <v>6</v>
      </c>
    </row>
    <row r="23" spans="1:10" x14ac:dyDescent="0.25">
      <c r="A23" s="3">
        <v>7</v>
      </c>
      <c r="B23" s="3">
        <v>2</v>
      </c>
      <c r="C23" s="2" t="s">
        <v>50</v>
      </c>
      <c r="D23" s="3">
        <v>84</v>
      </c>
      <c r="E23" s="3" t="s">
        <v>1767</v>
      </c>
      <c r="F23" s="3" t="s">
        <v>1768</v>
      </c>
      <c r="G23" s="3" t="s">
        <v>1769</v>
      </c>
      <c r="H23" s="3" t="s">
        <v>1770</v>
      </c>
      <c r="I23" s="3" t="s">
        <v>1771</v>
      </c>
      <c r="J23" s="3">
        <v>6</v>
      </c>
    </row>
    <row r="24" spans="1:10" x14ac:dyDescent="0.25">
      <c r="A24" s="3">
        <v>8</v>
      </c>
      <c r="B24" s="3">
        <v>2</v>
      </c>
      <c r="C24" s="2" t="s">
        <v>56</v>
      </c>
      <c r="D24" s="3">
        <v>67</v>
      </c>
      <c r="E24" s="3" t="s">
        <v>1772</v>
      </c>
      <c r="F24" s="3" t="s">
        <v>1773</v>
      </c>
      <c r="G24" s="3" t="s">
        <v>1774</v>
      </c>
      <c r="H24" s="3" t="s">
        <v>1775</v>
      </c>
      <c r="I24" s="3" t="s">
        <v>1776</v>
      </c>
      <c r="J24" s="3">
        <v>6</v>
      </c>
    </row>
    <row r="25" spans="1:10" x14ac:dyDescent="0.25">
      <c r="A25" s="3">
        <v>5</v>
      </c>
      <c r="B25" s="3">
        <v>3</v>
      </c>
      <c r="C25" s="2" t="s">
        <v>62</v>
      </c>
      <c r="D25" s="3">
        <v>76</v>
      </c>
      <c r="E25" s="3" t="s">
        <v>1777</v>
      </c>
      <c r="F25" s="3" t="s">
        <v>1778</v>
      </c>
      <c r="G25" s="3" t="s">
        <v>1779</v>
      </c>
      <c r="H25" s="3" t="s">
        <v>1780</v>
      </c>
      <c r="I25" s="3" t="s">
        <v>1781</v>
      </c>
      <c r="J25" s="3">
        <v>6</v>
      </c>
    </row>
    <row r="26" spans="1:10" x14ac:dyDescent="0.25">
      <c r="A26" s="3">
        <v>6</v>
      </c>
      <c r="B26" s="3">
        <v>3</v>
      </c>
      <c r="C26" s="2" t="s">
        <v>68</v>
      </c>
      <c r="D26" s="3">
        <v>77</v>
      </c>
      <c r="E26" s="3" t="s">
        <v>1782</v>
      </c>
      <c r="F26" s="3" t="s">
        <v>1783</v>
      </c>
      <c r="G26" s="3" t="s">
        <v>1784</v>
      </c>
      <c r="H26" s="3" t="s">
        <v>1785</v>
      </c>
      <c r="I26" s="3" t="s">
        <v>1786</v>
      </c>
      <c r="J26" s="3">
        <v>6</v>
      </c>
    </row>
    <row r="27" spans="1:10" x14ac:dyDescent="0.25">
      <c r="A27" s="3">
        <v>7</v>
      </c>
      <c r="B27" s="3">
        <v>3</v>
      </c>
      <c r="C27" s="2" t="s">
        <v>74</v>
      </c>
      <c r="D27" s="3">
        <v>88</v>
      </c>
      <c r="E27" s="3" t="s">
        <v>1787</v>
      </c>
      <c r="F27" s="3" t="s">
        <v>1788</v>
      </c>
      <c r="G27" s="3" t="s">
        <v>1789</v>
      </c>
      <c r="H27" s="3" t="s">
        <v>1790</v>
      </c>
      <c r="I27" s="3" t="s">
        <v>1791</v>
      </c>
      <c r="J27" s="3">
        <v>6</v>
      </c>
    </row>
    <row r="28" spans="1:10" x14ac:dyDescent="0.25">
      <c r="A28" s="3">
        <v>8</v>
      </c>
      <c r="B28" s="3">
        <v>3</v>
      </c>
      <c r="C28" s="2" t="s">
        <v>80</v>
      </c>
      <c r="D28" s="3">
        <v>58</v>
      </c>
      <c r="E28" s="3" t="s">
        <v>1792</v>
      </c>
      <c r="F28" s="3" t="s">
        <v>1793</v>
      </c>
      <c r="G28" s="3" t="s">
        <v>1794</v>
      </c>
      <c r="H28" s="3" t="s">
        <v>1795</v>
      </c>
      <c r="I28" s="3" t="s">
        <v>1796</v>
      </c>
      <c r="J28" s="3">
        <v>6</v>
      </c>
    </row>
    <row r="29" spans="1:10" x14ac:dyDescent="0.25">
      <c r="A29" s="3">
        <v>5</v>
      </c>
      <c r="B29" s="3">
        <v>4</v>
      </c>
      <c r="C29" s="2" t="s">
        <v>86</v>
      </c>
      <c r="D29" s="3">
        <v>72</v>
      </c>
      <c r="E29" s="3" t="s">
        <v>1797</v>
      </c>
      <c r="F29" s="3" t="s">
        <v>1798</v>
      </c>
      <c r="G29" s="3" t="s">
        <v>1799</v>
      </c>
      <c r="H29" s="3" t="s">
        <v>1800</v>
      </c>
      <c r="I29" s="3" t="s">
        <v>1801</v>
      </c>
      <c r="J29" s="3">
        <v>6</v>
      </c>
    </row>
    <row r="30" spans="1:10" x14ac:dyDescent="0.25">
      <c r="A30" s="3">
        <v>6</v>
      </c>
      <c r="B30" s="3">
        <v>4</v>
      </c>
      <c r="C30" s="2" t="s">
        <v>92</v>
      </c>
      <c r="D30" s="3">
        <v>86</v>
      </c>
      <c r="E30" s="3" t="s">
        <v>1802</v>
      </c>
      <c r="F30" s="3" t="s">
        <v>1803</v>
      </c>
      <c r="G30" s="3" t="s">
        <v>1804</v>
      </c>
      <c r="H30" s="3" t="s">
        <v>1805</v>
      </c>
      <c r="I30" s="3" t="s">
        <v>1806</v>
      </c>
      <c r="J30" s="3">
        <v>6</v>
      </c>
    </row>
    <row r="31" spans="1:10" x14ac:dyDescent="0.25">
      <c r="A31" s="3">
        <v>7</v>
      </c>
      <c r="B31" s="3">
        <v>4</v>
      </c>
      <c r="C31" s="2" t="s">
        <v>98</v>
      </c>
      <c r="D31" s="3">
        <v>93</v>
      </c>
      <c r="E31" s="3" t="s">
        <v>1807</v>
      </c>
      <c r="F31" s="3" t="s">
        <v>1808</v>
      </c>
      <c r="G31" s="3" t="s">
        <v>1809</v>
      </c>
      <c r="H31" s="3" t="s">
        <v>1810</v>
      </c>
      <c r="I31" s="3" t="s">
        <v>1811</v>
      </c>
      <c r="J31" s="3">
        <v>6</v>
      </c>
    </row>
    <row r="32" spans="1:10" x14ac:dyDescent="0.25">
      <c r="A32" s="3">
        <v>8</v>
      </c>
      <c r="B32" s="3">
        <v>4</v>
      </c>
      <c r="C32" s="2" t="s">
        <v>104</v>
      </c>
      <c r="D32" s="3">
        <v>66</v>
      </c>
      <c r="E32" s="3" t="s">
        <v>1812</v>
      </c>
      <c r="F32" s="3" t="s">
        <v>1813</v>
      </c>
      <c r="G32" s="3" t="s">
        <v>1814</v>
      </c>
      <c r="H32" s="3" t="s">
        <v>1815</v>
      </c>
      <c r="I32" s="3" t="s">
        <v>1816</v>
      </c>
      <c r="J32" s="3">
        <v>6</v>
      </c>
    </row>
    <row r="33" spans="1:10" x14ac:dyDescent="0.25">
      <c r="A33" s="3">
        <v>5</v>
      </c>
      <c r="B33" s="3">
        <v>5</v>
      </c>
      <c r="C33" s="2" t="s">
        <v>110</v>
      </c>
      <c r="D33" s="3">
        <v>109</v>
      </c>
      <c r="E33" s="3" t="s">
        <v>1817</v>
      </c>
      <c r="F33" s="3" t="s">
        <v>1818</v>
      </c>
      <c r="G33" s="3" t="s">
        <v>1819</v>
      </c>
      <c r="H33" s="3" t="s">
        <v>1820</v>
      </c>
      <c r="I33" s="3" t="s">
        <v>1821</v>
      </c>
      <c r="J33" s="3">
        <v>6</v>
      </c>
    </row>
    <row r="34" spans="1:10" x14ac:dyDescent="0.25">
      <c r="A34" s="3">
        <v>6</v>
      </c>
      <c r="B34" s="3">
        <v>5</v>
      </c>
      <c r="C34" s="2" t="s">
        <v>116</v>
      </c>
      <c r="D34" s="3">
        <v>87</v>
      </c>
      <c r="E34" s="3" t="s">
        <v>1822</v>
      </c>
      <c r="F34" s="3" t="s">
        <v>1823</v>
      </c>
      <c r="G34" s="3" t="s">
        <v>1824</v>
      </c>
      <c r="H34" s="3" t="s">
        <v>1825</v>
      </c>
      <c r="I34" s="3" t="s">
        <v>1826</v>
      </c>
      <c r="J34" s="3">
        <v>6</v>
      </c>
    </row>
    <row r="35" spans="1:10" x14ac:dyDescent="0.25">
      <c r="A35" s="3">
        <v>7</v>
      </c>
      <c r="B35" s="3">
        <v>5</v>
      </c>
      <c r="C35" s="2" t="s">
        <v>122</v>
      </c>
      <c r="D35" s="3">
        <v>72</v>
      </c>
      <c r="E35" s="3" t="s">
        <v>1827</v>
      </c>
      <c r="F35" s="3" t="s">
        <v>1828</v>
      </c>
      <c r="G35" s="3" t="s">
        <v>1829</v>
      </c>
      <c r="H35" s="3" t="s">
        <v>1830</v>
      </c>
      <c r="I35" s="3" t="s">
        <v>1831</v>
      </c>
      <c r="J35" s="3">
        <v>6</v>
      </c>
    </row>
    <row r="36" spans="1:10" x14ac:dyDescent="0.25">
      <c r="A36" s="3">
        <v>8</v>
      </c>
      <c r="B36" s="3">
        <v>5</v>
      </c>
      <c r="C36" s="2" t="s">
        <v>128</v>
      </c>
      <c r="D36" s="3">
        <v>58</v>
      </c>
      <c r="E36" s="3" t="s">
        <v>1832</v>
      </c>
      <c r="F36" s="3" t="s">
        <v>1833</v>
      </c>
      <c r="G36" s="3" t="s">
        <v>1834</v>
      </c>
      <c r="H36" s="3" t="s">
        <v>1835</v>
      </c>
      <c r="I36" s="3" t="s">
        <v>1836</v>
      </c>
      <c r="J36" s="3">
        <v>6</v>
      </c>
    </row>
    <row r="37" spans="1:10" x14ac:dyDescent="0.25">
      <c r="A37" s="3">
        <v>5</v>
      </c>
      <c r="B37" s="3">
        <v>6</v>
      </c>
      <c r="C37" s="2" t="s">
        <v>134</v>
      </c>
      <c r="D37" s="3">
        <v>91</v>
      </c>
      <c r="E37" s="3" t="s">
        <v>1837</v>
      </c>
      <c r="F37" s="3" t="s">
        <v>1838</v>
      </c>
      <c r="G37" s="3" t="s">
        <v>1839</v>
      </c>
      <c r="H37" s="3" t="s">
        <v>1840</v>
      </c>
      <c r="I37" s="3" t="s">
        <v>1841</v>
      </c>
      <c r="J37" s="3">
        <v>6</v>
      </c>
    </row>
    <row r="38" spans="1:10" x14ac:dyDescent="0.25">
      <c r="A38" s="3">
        <v>6</v>
      </c>
      <c r="B38" s="3">
        <v>6</v>
      </c>
      <c r="C38" s="2" t="s">
        <v>140</v>
      </c>
      <c r="D38" s="3">
        <v>78</v>
      </c>
      <c r="E38" s="3" t="s">
        <v>1842</v>
      </c>
      <c r="F38" s="3" t="s">
        <v>1843</v>
      </c>
      <c r="G38" s="3" t="s">
        <v>1844</v>
      </c>
      <c r="H38" s="3" t="s">
        <v>1845</v>
      </c>
      <c r="I38" s="3" t="s">
        <v>1846</v>
      </c>
      <c r="J38" s="3">
        <v>6</v>
      </c>
    </row>
    <row r="39" spans="1:10" x14ac:dyDescent="0.25">
      <c r="A39" s="3">
        <v>7</v>
      </c>
      <c r="B39" s="3">
        <v>6</v>
      </c>
      <c r="C39" s="2" t="s">
        <v>146</v>
      </c>
      <c r="D39" s="3">
        <v>90</v>
      </c>
      <c r="E39" s="3" t="s">
        <v>1847</v>
      </c>
      <c r="F39" s="3" t="s">
        <v>1848</v>
      </c>
      <c r="G39" s="3" t="s">
        <v>1849</v>
      </c>
      <c r="H39" s="3" t="s">
        <v>1850</v>
      </c>
      <c r="I39" s="3" t="s">
        <v>1851</v>
      </c>
      <c r="J39" s="3">
        <v>6</v>
      </c>
    </row>
    <row r="40" spans="1:10" x14ac:dyDescent="0.25">
      <c r="A40" s="3">
        <v>8</v>
      </c>
      <c r="B40" s="3">
        <v>6</v>
      </c>
      <c r="C40" s="2" t="s">
        <v>152</v>
      </c>
      <c r="D40" s="3">
        <v>71</v>
      </c>
      <c r="E40" s="3" t="s">
        <v>1852</v>
      </c>
      <c r="F40" s="3" t="s">
        <v>1853</v>
      </c>
      <c r="G40" s="3" t="s">
        <v>1854</v>
      </c>
      <c r="H40" s="3" t="s">
        <v>1855</v>
      </c>
      <c r="I40" s="3" t="s">
        <v>1856</v>
      </c>
      <c r="J40" s="3">
        <v>6</v>
      </c>
    </row>
    <row r="41" spans="1:10" x14ac:dyDescent="0.25">
      <c r="A41" s="3">
        <v>5</v>
      </c>
      <c r="B41" s="3">
        <v>7</v>
      </c>
      <c r="C41" s="2" t="s">
        <v>158</v>
      </c>
      <c r="D41" s="3">
        <v>110</v>
      </c>
      <c r="E41" s="3" t="s">
        <v>1857</v>
      </c>
      <c r="F41" s="3" t="s">
        <v>1858</v>
      </c>
      <c r="G41" s="3" t="s">
        <v>1859</v>
      </c>
      <c r="H41" s="3" t="s">
        <v>1860</v>
      </c>
      <c r="I41" s="3" t="s">
        <v>1861</v>
      </c>
      <c r="J41" s="3">
        <v>6</v>
      </c>
    </row>
    <row r="42" spans="1:10" x14ac:dyDescent="0.25">
      <c r="A42" s="3">
        <v>6</v>
      </c>
      <c r="B42" s="3">
        <v>7</v>
      </c>
      <c r="C42" s="2" t="s">
        <v>164</v>
      </c>
      <c r="D42" s="3">
        <v>107</v>
      </c>
      <c r="E42" s="3" t="s">
        <v>1862</v>
      </c>
      <c r="F42" s="3" t="s">
        <v>1863</v>
      </c>
      <c r="G42" s="3" t="s">
        <v>1864</v>
      </c>
      <c r="H42" s="3" t="s">
        <v>1865</v>
      </c>
      <c r="I42" s="3" t="s">
        <v>1866</v>
      </c>
      <c r="J42" s="3">
        <v>6</v>
      </c>
    </row>
    <row r="43" spans="1:10" x14ac:dyDescent="0.25">
      <c r="A43" s="3">
        <v>7</v>
      </c>
      <c r="B43" s="3">
        <v>7</v>
      </c>
      <c r="C43" s="2" t="s">
        <v>169</v>
      </c>
      <c r="D43" s="3">
        <v>69</v>
      </c>
      <c r="E43" s="3" t="s">
        <v>1867</v>
      </c>
      <c r="F43" s="3" t="s">
        <v>1868</v>
      </c>
      <c r="G43" s="3" t="s">
        <v>1869</v>
      </c>
      <c r="H43" s="3" t="s">
        <v>1870</v>
      </c>
      <c r="I43" s="3" t="s">
        <v>1871</v>
      </c>
      <c r="J43" s="3">
        <v>6</v>
      </c>
    </row>
    <row r="44" spans="1:10" x14ac:dyDescent="0.25">
      <c r="A44" s="3">
        <v>8</v>
      </c>
      <c r="B44" s="3">
        <v>7</v>
      </c>
      <c r="C44" s="2" t="s">
        <v>175</v>
      </c>
      <c r="D44" s="3">
        <v>91</v>
      </c>
      <c r="E44" s="3" t="s">
        <v>1872</v>
      </c>
      <c r="F44" s="3" t="s">
        <v>1873</v>
      </c>
      <c r="G44" s="3" t="s">
        <v>1874</v>
      </c>
      <c r="H44" s="3" t="s">
        <v>1875</v>
      </c>
      <c r="I44" s="3" t="s">
        <v>1876</v>
      </c>
      <c r="J44" s="3">
        <v>6</v>
      </c>
    </row>
    <row r="45" spans="1:10" x14ac:dyDescent="0.25">
      <c r="A45" s="3">
        <v>5</v>
      </c>
      <c r="B45" s="3">
        <v>8</v>
      </c>
      <c r="C45" s="2" t="s">
        <v>181</v>
      </c>
      <c r="D45" s="3">
        <v>85</v>
      </c>
      <c r="E45" s="3" t="s">
        <v>1877</v>
      </c>
      <c r="F45" s="3" t="s">
        <v>1878</v>
      </c>
      <c r="G45" s="3" t="s">
        <v>1879</v>
      </c>
      <c r="H45" s="3" t="s">
        <v>1880</v>
      </c>
      <c r="I45" s="3" t="s">
        <v>1881</v>
      </c>
      <c r="J45" s="3">
        <v>6</v>
      </c>
    </row>
    <row r="46" spans="1:10" x14ac:dyDescent="0.25">
      <c r="A46" s="3">
        <v>6</v>
      </c>
      <c r="B46" s="3">
        <v>8</v>
      </c>
      <c r="C46" s="2" t="s">
        <v>187</v>
      </c>
      <c r="D46" s="3">
        <v>87</v>
      </c>
      <c r="E46" s="3" t="s">
        <v>1882</v>
      </c>
      <c r="F46" s="3" t="s">
        <v>1883</v>
      </c>
      <c r="G46" s="3" t="s">
        <v>1884</v>
      </c>
      <c r="H46" s="3" t="s">
        <v>1885</v>
      </c>
      <c r="I46" s="3" t="s">
        <v>1886</v>
      </c>
      <c r="J46" s="3">
        <v>6</v>
      </c>
    </row>
    <row r="47" spans="1:10" x14ac:dyDescent="0.25">
      <c r="A47" s="3">
        <v>7</v>
      </c>
      <c r="B47" s="3">
        <v>8</v>
      </c>
      <c r="C47" s="2" t="s">
        <v>193</v>
      </c>
      <c r="D47" s="3">
        <v>98</v>
      </c>
      <c r="E47" s="3" t="s">
        <v>1887</v>
      </c>
      <c r="F47" s="3" t="s">
        <v>1888</v>
      </c>
      <c r="G47" s="3" t="s">
        <v>1889</v>
      </c>
      <c r="H47" s="3" t="s">
        <v>1890</v>
      </c>
      <c r="I47" s="3" t="s">
        <v>1891</v>
      </c>
      <c r="J47" s="3">
        <v>6</v>
      </c>
    </row>
    <row r="48" spans="1:10" x14ac:dyDescent="0.25">
      <c r="A48" s="3">
        <v>8</v>
      </c>
      <c r="B48" s="3">
        <v>8</v>
      </c>
      <c r="C48" s="2" t="s">
        <v>199</v>
      </c>
      <c r="D48" s="3">
        <v>59</v>
      </c>
      <c r="E48" s="3" t="s">
        <v>1892</v>
      </c>
      <c r="F48" s="3" t="s">
        <v>1893</v>
      </c>
      <c r="G48" s="3" t="s">
        <v>1894</v>
      </c>
      <c r="H48" s="3" t="s">
        <v>1895</v>
      </c>
      <c r="I48" s="3" t="s">
        <v>1896</v>
      </c>
      <c r="J48" s="3">
        <v>6</v>
      </c>
    </row>
    <row r="49" spans="1:10" x14ac:dyDescent="0.25">
      <c r="A49" s="3">
        <v>5</v>
      </c>
      <c r="B49" s="3">
        <v>9</v>
      </c>
      <c r="C49" s="2" t="s">
        <v>205</v>
      </c>
      <c r="D49" s="3">
        <v>93</v>
      </c>
      <c r="E49" s="3" t="s">
        <v>1897</v>
      </c>
      <c r="F49" s="3" t="s">
        <v>1898</v>
      </c>
      <c r="G49" s="3" t="s">
        <v>1899</v>
      </c>
      <c r="H49" s="3" t="s">
        <v>1900</v>
      </c>
      <c r="I49" s="3" t="s">
        <v>1901</v>
      </c>
      <c r="J49" s="3">
        <v>6</v>
      </c>
    </row>
    <row r="50" spans="1:10" x14ac:dyDescent="0.25">
      <c r="A50" s="3">
        <v>6</v>
      </c>
      <c r="B50" s="3">
        <v>9</v>
      </c>
      <c r="C50" s="2" t="s">
        <v>211</v>
      </c>
      <c r="D50" s="3">
        <v>97</v>
      </c>
      <c r="E50" s="3" t="s">
        <v>1902</v>
      </c>
      <c r="F50" s="3" t="s">
        <v>1903</v>
      </c>
      <c r="G50" s="3" t="s">
        <v>1904</v>
      </c>
      <c r="H50" s="3" t="s">
        <v>1905</v>
      </c>
      <c r="I50" s="3" t="s">
        <v>1906</v>
      </c>
      <c r="J50" s="3">
        <v>6</v>
      </c>
    </row>
    <row r="51" spans="1:10" x14ac:dyDescent="0.25">
      <c r="A51" s="3">
        <v>7</v>
      </c>
      <c r="B51" s="3">
        <v>9</v>
      </c>
      <c r="C51" s="2" t="s">
        <v>217</v>
      </c>
      <c r="D51" s="3">
        <v>70</v>
      </c>
      <c r="E51" s="3" t="s">
        <v>1907</v>
      </c>
      <c r="F51" s="3" t="s">
        <v>1908</v>
      </c>
      <c r="G51" s="3" t="s">
        <v>1909</v>
      </c>
      <c r="H51" s="3" t="s">
        <v>1910</v>
      </c>
      <c r="I51" s="3" t="s">
        <v>1911</v>
      </c>
      <c r="J51" s="3">
        <v>6</v>
      </c>
    </row>
    <row r="52" spans="1:10" x14ac:dyDescent="0.25">
      <c r="A52" s="3">
        <v>8</v>
      </c>
      <c r="B52" s="3">
        <v>9</v>
      </c>
      <c r="C52" s="2" t="s">
        <v>223</v>
      </c>
      <c r="D52" s="3">
        <v>65</v>
      </c>
      <c r="E52" s="3" t="s">
        <v>1912</v>
      </c>
      <c r="F52" s="3" t="s">
        <v>1913</v>
      </c>
      <c r="G52" s="3" t="s">
        <v>1914</v>
      </c>
      <c r="H52" s="3" t="s">
        <v>1915</v>
      </c>
      <c r="I52" s="3" t="s">
        <v>1916</v>
      </c>
      <c r="J52" s="3">
        <v>6</v>
      </c>
    </row>
    <row r="53" spans="1:10" x14ac:dyDescent="0.25">
      <c r="A53" s="3">
        <v>5</v>
      </c>
      <c r="B53" s="3">
        <v>10</v>
      </c>
      <c r="C53" s="2" t="s">
        <v>229</v>
      </c>
      <c r="D53" s="3">
        <v>74</v>
      </c>
      <c r="E53" s="3" t="s">
        <v>1917</v>
      </c>
      <c r="F53" s="3" t="s">
        <v>1918</v>
      </c>
      <c r="G53" s="3" t="s">
        <v>1919</v>
      </c>
      <c r="H53" s="3" t="s">
        <v>1920</v>
      </c>
      <c r="I53" s="3" t="s">
        <v>1921</v>
      </c>
      <c r="J53" s="3">
        <v>6</v>
      </c>
    </row>
    <row r="54" spans="1:10" x14ac:dyDescent="0.25">
      <c r="A54" s="3">
        <v>6</v>
      </c>
      <c r="B54" s="3">
        <v>10</v>
      </c>
      <c r="C54" s="2" t="s">
        <v>235</v>
      </c>
      <c r="D54" s="3">
        <v>91</v>
      </c>
      <c r="E54" s="3" t="s">
        <v>1922</v>
      </c>
      <c r="F54" s="3" t="s">
        <v>1923</v>
      </c>
      <c r="G54" s="3" t="s">
        <v>1924</v>
      </c>
      <c r="H54" s="3" t="s">
        <v>1925</v>
      </c>
      <c r="I54" s="3" t="s">
        <v>1926</v>
      </c>
      <c r="J54" s="3">
        <v>6</v>
      </c>
    </row>
    <row r="55" spans="1:10" x14ac:dyDescent="0.25">
      <c r="A55" s="3">
        <v>7</v>
      </c>
      <c r="B55" s="3">
        <v>10</v>
      </c>
      <c r="C55" s="2" t="s">
        <v>241</v>
      </c>
      <c r="D55" s="3">
        <v>79</v>
      </c>
      <c r="E55" s="3" t="s">
        <v>1927</v>
      </c>
      <c r="F55" s="3" t="s">
        <v>1928</v>
      </c>
      <c r="G55" s="3" t="s">
        <v>1929</v>
      </c>
      <c r="H55" s="3" t="s">
        <v>1930</v>
      </c>
      <c r="I55" s="3" t="s">
        <v>1931</v>
      </c>
      <c r="J55" s="3">
        <v>6</v>
      </c>
    </row>
    <row r="56" spans="1:10" x14ac:dyDescent="0.25">
      <c r="A56" s="3">
        <v>8</v>
      </c>
      <c r="B56" s="3">
        <v>10</v>
      </c>
      <c r="C56" s="2" t="s">
        <v>247</v>
      </c>
      <c r="D56" s="3">
        <v>82</v>
      </c>
      <c r="E56" s="3" t="s">
        <v>1932</v>
      </c>
      <c r="F56" s="3" t="s">
        <v>1933</v>
      </c>
      <c r="G56" s="3" t="s">
        <v>1934</v>
      </c>
      <c r="H56" s="3" t="s">
        <v>1935</v>
      </c>
      <c r="I56" s="3" t="s">
        <v>1936</v>
      </c>
      <c r="J56" s="3">
        <v>6</v>
      </c>
    </row>
    <row r="57" spans="1:10" x14ac:dyDescent="0.25">
      <c r="A57" s="3">
        <v>5</v>
      </c>
      <c r="B57" s="3">
        <v>11</v>
      </c>
      <c r="C57" s="2" t="s">
        <v>253</v>
      </c>
      <c r="D57" s="3">
        <v>72</v>
      </c>
      <c r="E57" s="3" t="s">
        <v>1937</v>
      </c>
      <c r="F57" s="3" t="s">
        <v>1938</v>
      </c>
      <c r="G57" s="3" t="s">
        <v>1939</v>
      </c>
      <c r="H57" s="3" t="s">
        <v>1940</v>
      </c>
      <c r="I57" s="3" t="s">
        <v>1941</v>
      </c>
      <c r="J57" s="3">
        <v>6</v>
      </c>
    </row>
    <row r="58" spans="1:10" x14ac:dyDescent="0.25">
      <c r="A58" s="3">
        <v>6</v>
      </c>
      <c r="B58" s="3">
        <v>11</v>
      </c>
      <c r="C58" s="2" t="s">
        <v>259</v>
      </c>
      <c r="D58" s="3">
        <v>86</v>
      </c>
      <c r="E58" s="3" t="s">
        <v>1942</v>
      </c>
      <c r="F58" s="3" t="s">
        <v>1943</v>
      </c>
      <c r="G58" s="3" t="s">
        <v>1944</v>
      </c>
      <c r="H58" s="3" t="s">
        <v>1945</v>
      </c>
      <c r="I58" s="3" t="s">
        <v>1946</v>
      </c>
      <c r="J58" s="3">
        <v>6</v>
      </c>
    </row>
    <row r="59" spans="1:10" x14ac:dyDescent="0.25">
      <c r="A59" s="3">
        <v>7</v>
      </c>
      <c r="B59" s="3">
        <v>11</v>
      </c>
      <c r="C59" s="2" t="s">
        <v>265</v>
      </c>
      <c r="D59" s="3">
        <v>92</v>
      </c>
      <c r="E59" s="3" t="s">
        <v>1947</v>
      </c>
      <c r="F59" s="3" t="s">
        <v>1948</v>
      </c>
      <c r="G59" s="3" t="s">
        <v>1949</v>
      </c>
      <c r="H59" s="3" t="s">
        <v>1950</v>
      </c>
      <c r="I59" s="3" t="s">
        <v>1951</v>
      </c>
      <c r="J59" s="3">
        <v>6</v>
      </c>
    </row>
    <row r="60" spans="1:10" x14ac:dyDescent="0.25">
      <c r="A60" s="3">
        <v>8</v>
      </c>
      <c r="B60" s="3">
        <v>11</v>
      </c>
      <c r="C60" s="2" t="s">
        <v>271</v>
      </c>
      <c r="D60" s="3">
        <v>88</v>
      </c>
      <c r="E60" s="3" t="s">
        <v>1952</v>
      </c>
      <c r="F60" s="3" t="s">
        <v>1953</v>
      </c>
      <c r="G60" s="3" t="s">
        <v>1954</v>
      </c>
      <c r="H60" s="3" t="s">
        <v>1955</v>
      </c>
      <c r="I60" s="3" t="s">
        <v>1956</v>
      </c>
      <c r="J60" s="3">
        <v>6</v>
      </c>
    </row>
    <row r="61" spans="1:10" x14ac:dyDescent="0.25">
      <c r="A61" s="3">
        <v>5</v>
      </c>
      <c r="B61" s="3">
        <v>12</v>
      </c>
      <c r="C61" s="2" t="s">
        <v>277</v>
      </c>
      <c r="D61" s="3">
        <v>102</v>
      </c>
      <c r="E61" s="3" t="s">
        <v>1957</v>
      </c>
      <c r="F61" s="3" t="s">
        <v>1958</v>
      </c>
      <c r="G61" s="3" t="s">
        <v>1959</v>
      </c>
      <c r="H61" s="3" t="s">
        <v>1960</v>
      </c>
      <c r="I61" s="3" t="s">
        <v>1961</v>
      </c>
      <c r="J61" s="3">
        <v>6</v>
      </c>
    </row>
    <row r="62" spans="1:10" x14ac:dyDescent="0.25">
      <c r="A62" s="3">
        <v>6</v>
      </c>
      <c r="B62" s="3">
        <v>12</v>
      </c>
      <c r="C62" s="2" t="s">
        <v>283</v>
      </c>
      <c r="D62" s="3">
        <v>44</v>
      </c>
      <c r="E62" s="3" t="s">
        <v>1962</v>
      </c>
      <c r="F62" s="3" t="s">
        <v>1963</v>
      </c>
      <c r="G62" s="3" t="s">
        <v>1964</v>
      </c>
      <c r="H62" s="3" t="s">
        <v>1965</v>
      </c>
      <c r="I62" s="3" t="s">
        <v>1966</v>
      </c>
      <c r="J62" s="3">
        <v>6</v>
      </c>
    </row>
    <row r="63" spans="1:10" x14ac:dyDescent="0.25">
      <c r="A63" s="3">
        <v>7</v>
      </c>
      <c r="B63" s="3">
        <v>12</v>
      </c>
      <c r="C63" s="2" t="s">
        <v>289</v>
      </c>
      <c r="D63" s="3">
        <v>61</v>
      </c>
      <c r="E63" s="3" t="s">
        <v>1967</v>
      </c>
      <c r="F63" s="3" t="s">
        <v>1968</v>
      </c>
      <c r="G63" s="3" t="s">
        <v>1969</v>
      </c>
      <c r="H63" s="3" t="s">
        <v>1970</v>
      </c>
      <c r="I63" s="3" t="s">
        <v>1971</v>
      </c>
      <c r="J63" s="3">
        <v>6</v>
      </c>
    </row>
    <row r="64" spans="1:10" x14ac:dyDescent="0.25">
      <c r="A64" s="3">
        <v>8</v>
      </c>
      <c r="B64" s="3">
        <v>12</v>
      </c>
      <c r="C64" s="2" t="s">
        <v>295</v>
      </c>
      <c r="D64" s="3">
        <v>65</v>
      </c>
      <c r="E64" s="3" t="s">
        <v>1972</v>
      </c>
      <c r="F64" s="3" t="s">
        <v>1973</v>
      </c>
      <c r="G64" s="3" t="s">
        <v>1974</v>
      </c>
      <c r="H64" s="3" t="s">
        <v>1975</v>
      </c>
      <c r="I64" s="3" t="s">
        <v>1976</v>
      </c>
      <c r="J64" s="3">
        <v>6</v>
      </c>
    </row>
  </sheetData>
  <mergeCells count="1">
    <mergeCell ref="A15:J15"/>
  </mergeCells>
  <hyperlinks>
    <hyperlink ref="A15" r:id="rId1" display="http://columbus.ibl.local/file/imageviewer/viewer/pane.htm" xr:uid="{00000000-0004-0000-0700-000000000000}"/>
    <hyperlink ref="C17" r:id="rId2" display="http://columbus.ibl.local/browse/measurement/8740/well=5.1" xr:uid="{00000000-0004-0000-0700-000001000000}"/>
    <hyperlink ref="C18" r:id="rId3" display="http://columbus.ibl.local/browse/measurement/8740/well=6.1" xr:uid="{00000000-0004-0000-0700-000002000000}"/>
    <hyperlink ref="C19" r:id="rId4" display="http://columbus.ibl.local/browse/measurement/8740/well=7.1" xr:uid="{00000000-0004-0000-0700-000003000000}"/>
    <hyperlink ref="C20" r:id="rId5" display="http://columbus.ibl.local/browse/measurement/8740/well=8.1" xr:uid="{00000000-0004-0000-0700-000004000000}"/>
    <hyperlink ref="C21" r:id="rId6" display="http://columbus.ibl.local/browse/measurement/8740/well=5.2" xr:uid="{00000000-0004-0000-0700-000005000000}"/>
    <hyperlink ref="C22" r:id="rId7" display="http://columbus.ibl.local/browse/measurement/8740/well=6.2" xr:uid="{00000000-0004-0000-0700-000006000000}"/>
    <hyperlink ref="C23" r:id="rId8" display="http://columbus.ibl.local/browse/measurement/8740/well=7.2" xr:uid="{00000000-0004-0000-0700-000007000000}"/>
    <hyperlink ref="C24" r:id="rId9" display="http://columbus.ibl.local/browse/measurement/8740/well=8.2" xr:uid="{00000000-0004-0000-0700-000008000000}"/>
    <hyperlink ref="C25" r:id="rId10" display="http://columbus.ibl.local/browse/measurement/8740/well=5.3" xr:uid="{00000000-0004-0000-0700-000009000000}"/>
    <hyperlink ref="C26" r:id="rId11" display="http://columbus.ibl.local/browse/measurement/8740/well=6.3" xr:uid="{00000000-0004-0000-0700-00000A000000}"/>
    <hyperlink ref="C27" r:id="rId12" display="http://columbus.ibl.local/browse/measurement/8740/well=7.3" xr:uid="{00000000-0004-0000-0700-00000B000000}"/>
    <hyperlink ref="C28" r:id="rId13" display="http://columbus.ibl.local/browse/measurement/8740/well=8.3" xr:uid="{00000000-0004-0000-0700-00000C000000}"/>
    <hyperlink ref="C29" r:id="rId14" display="http://columbus.ibl.local/browse/measurement/8740/well=5.4" xr:uid="{00000000-0004-0000-0700-00000D000000}"/>
    <hyperlink ref="C30" r:id="rId15" display="http://columbus.ibl.local/browse/measurement/8740/well=6.4" xr:uid="{00000000-0004-0000-0700-00000E000000}"/>
    <hyperlink ref="C31" r:id="rId16" display="http://columbus.ibl.local/browse/measurement/8740/well=7.4" xr:uid="{00000000-0004-0000-0700-00000F000000}"/>
    <hyperlink ref="C32" r:id="rId17" display="http://columbus.ibl.local/browse/measurement/8740/well=8.4" xr:uid="{00000000-0004-0000-0700-000010000000}"/>
    <hyperlink ref="C33" r:id="rId18" display="http://columbus.ibl.local/browse/measurement/8740/well=5.5" xr:uid="{00000000-0004-0000-0700-000011000000}"/>
    <hyperlink ref="C34" r:id="rId19" display="http://columbus.ibl.local/browse/measurement/8740/well=6.5" xr:uid="{00000000-0004-0000-0700-000012000000}"/>
    <hyperlink ref="C35" r:id="rId20" display="http://columbus.ibl.local/browse/measurement/8740/well=7.5" xr:uid="{00000000-0004-0000-0700-000013000000}"/>
    <hyperlink ref="C36" r:id="rId21" display="http://columbus.ibl.local/browse/measurement/8740/well=8.5" xr:uid="{00000000-0004-0000-0700-000014000000}"/>
    <hyperlink ref="C37" r:id="rId22" display="http://columbus.ibl.local/browse/measurement/8740/well=5.6" xr:uid="{00000000-0004-0000-0700-000015000000}"/>
    <hyperlink ref="C38" r:id="rId23" display="http://columbus.ibl.local/browse/measurement/8740/well=6.6" xr:uid="{00000000-0004-0000-0700-000016000000}"/>
    <hyperlink ref="C39" r:id="rId24" display="http://columbus.ibl.local/browse/measurement/8740/well=7.6" xr:uid="{00000000-0004-0000-0700-000017000000}"/>
    <hyperlink ref="C40" r:id="rId25" display="http://columbus.ibl.local/browse/measurement/8740/well=8.6" xr:uid="{00000000-0004-0000-0700-000018000000}"/>
    <hyperlink ref="C41" r:id="rId26" display="http://columbus.ibl.local/browse/measurement/8740/well=5.7" xr:uid="{00000000-0004-0000-0700-000019000000}"/>
    <hyperlink ref="C42" r:id="rId27" display="http://columbus.ibl.local/browse/measurement/8740/well=6.7" xr:uid="{00000000-0004-0000-0700-00001A000000}"/>
    <hyperlink ref="C43" r:id="rId28" display="http://columbus.ibl.local/browse/measurement/8740/well=7.7" xr:uid="{00000000-0004-0000-0700-00001B000000}"/>
    <hyperlink ref="C44" r:id="rId29" display="http://columbus.ibl.local/browse/measurement/8740/well=8.7" xr:uid="{00000000-0004-0000-0700-00001C000000}"/>
    <hyperlink ref="C45" r:id="rId30" display="http://columbus.ibl.local/browse/measurement/8740/well=5.8" xr:uid="{00000000-0004-0000-0700-00001D000000}"/>
    <hyperlink ref="C46" r:id="rId31" display="http://columbus.ibl.local/browse/measurement/8740/well=6.8" xr:uid="{00000000-0004-0000-0700-00001E000000}"/>
    <hyperlink ref="C47" r:id="rId32" display="http://columbus.ibl.local/browse/measurement/8740/well=7.8" xr:uid="{00000000-0004-0000-0700-00001F000000}"/>
    <hyperlink ref="C48" r:id="rId33" display="http://columbus.ibl.local/browse/measurement/8740/well=8.8" xr:uid="{00000000-0004-0000-0700-000020000000}"/>
    <hyperlink ref="C49" r:id="rId34" display="http://columbus.ibl.local/browse/measurement/8740/well=5.9" xr:uid="{00000000-0004-0000-0700-000021000000}"/>
    <hyperlink ref="C50" r:id="rId35" display="http://columbus.ibl.local/browse/measurement/8740/well=6.9" xr:uid="{00000000-0004-0000-0700-000022000000}"/>
    <hyperlink ref="C51" r:id="rId36" display="http://columbus.ibl.local/browse/measurement/8740/well=7.9" xr:uid="{00000000-0004-0000-0700-000023000000}"/>
    <hyperlink ref="C52" r:id="rId37" display="http://columbus.ibl.local/browse/measurement/8740/well=8.9" xr:uid="{00000000-0004-0000-0700-000024000000}"/>
    <hyperlink ref="C53" r:id="rId38" display="http://columbus.ibl.local/browse/measurement/8740/well=5.10" xr:uid="{00000000-0004-0000-0700-000025000000}"/>
    <hyperlink ref="C54" r:id="rId39" display="http://columbus.ibl.local/browse/measurement/8740/well=6.10" xr:uid="{00000000-0004-0000-0700-000026000000}"/>
    <hyperlink ref="C55" r:id="rId40" display="http://columbus.ibl.local/browse/measurement/8740/well=7.10" xr:uid="{00000000-0004-0000-0700-000027000000}"/>
    <hyperlink ref="C56" r:id="rId41" display="http://columbus.ibl.local/browse/measurement/8740/well=8.10" xr:uid="{00000000-0004-0000-0700-000028000000}"/>
    <hyperlink ref="C57" r:id="rId42" display="http://columbus.ibl.local/browse/measurement/8740/well=5.11" xr:uid="{00000000-0004-0000-0700-000029000000}"/>
    <hyperlink ref="C58" r:id="rId43" display="http://columbus.ibl.local/browse/measurement/8740/well=6.11" xr:uid="{00000000-0004-0000-0700-00002A000000}"/>
    <hyperlink ref="C59" r:id="rId44" display="http://columbus.ibl.local/browse/measurement/8740/well=7.11" xr:uid="{00000000-0004-0000-0700-00002B000000}"/>
    <hyperlink ref="C60" r:id="rId45" display="http://columbus.ibl.local/browse/measurement/8740/well=8.11" xr:uid="{00000000-0004-0000-0700-00002C000000}"/>
    <hyperlink ref="C61" r:id="rId46" display="http://columbus.ibl.local/browse/measurement/8740/well=5.12" xr:uid="{00000000-0004-0000-0700-00002D000000}"/>
    <hyperlink ref="C62" r:id="rId47" display="http://columbus.ibl.local/browse/measurement/8740/well=6.12" xr:uid="{00000000-0004-0000-0700-00002E000000}"/>
    <hyperlink ref="C63" r:id="rId48" display="http://columbus.ibl.local/browse/measurement/8740/well=7.12" xr:uid="{00000000-0004-0000-0700-00002F000000}"/>
    <hyperlink ref="C64" r:id="rId49" display="http://columbus.ibl.local/browse/measurement/8740/well=8.12" xr:uid="{00000000-0004-0000-0700-00003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64"/>
  <sheetViews>
    <sheetView topLeftCell="A19" workbookViewId="0">
      <selection activeCell="E17" sqref="E17:E64"/>
    </sheetView>
  </sheetViews>
  <sheetFormatPr baseColWidth="10" defaultRowHeight="15" x14ac:dyDescent="0.25"/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>
        <v>3</v>
      </c>
    </row>
    <row r="5" spans="1:10" x14ac:dyDescent="0.25">
      <c r="A5">
        <v>4</v>
      </c>
    </row>
    <row r="6" spans="1:10" x14ac:dyDescent="0.25">
      <c r="A6">
        <v>5</v>
      </c>
    </row>
    <row r="7" spans="1:10" x14ac:dyDescent="0.25">
      <c r="A7">
        <v>6</v>
      </c>
    </row>
    <row r="8" spans="1:10" x14ac:dyDescent="0.25">
      <c r="A8">
        <v>7</v>
      </c>
    </row>
    <row r="9" spans="1:10" x14ac:dyDescent="0.25">
      <c r="A9">
        <v>8</v>
      </c>
    </row>
    <row r="10" spans="1:10" x14ac:dyDescent="0.25">
      <c r="A10">
        <v>9</v>
      </c>
    </row>
    <row r="11" spans="1:10" x14ac:dyDescent="0.25">
      <c r="A11">
        <v>10</v>
      </c>
    </row>
    <row r="12" spans="1:10" x14ac:dyDescent="0.25">
      <c r="A12">
        <v>11</v>
      </c>
    </row>
    <row r="13" spans="1:10" x14ac:dyDescent="0.25">
      <c r="A13" t="s">
        <v>1977</v>
      </c>
    </row>
    <row r="14" spans="1:10" x14ac:dyDescent="0.25">
      <c r="A14">
        <v>13</v>
      </c>
    </row>
    <row r="15" spans="1:10" ht="15" customHeight="1" x14ac:dyDescent="0.25">
      <c r="A15" s="9" t="s">
        <v>3</v>
      </c>
      <c r="B15" s="9"/>
      <c r="C15" s="9"/>
      <c r="D15" s="9"/>
      <c r="E15" s="9"/>
      <c r="F15" s="9"/>
      <c r="G15" s="9"/>
      <c r="H15" s="9"/>
      <c r="I15" s="9"/>
      <c r="J15" s="9"/>
    </row>
    <row r="16" spans="1:10" ht="120" x14ac:dyDescent="0.25">
      <c r="A16" s="1" t="s">
        <v>4</v>
      </c>
      <c r="B16" s="1" t="s">
        <v>5</v>
      </c>
      <c r="C16" s="1" t="s">
        <v>6</v>
      </c>
      <c r="D16" s="1" t="s">
        <v>7</v>
      </c>
      <c r="E16" s="1" t="s">
        <v>8</v>
      </c>
      <c r="F16" s="1" t="s">
        <v>9</v>
      </c>
      <c r="G16" s="1" t="s">
        <v>10</v>
      </c>
      <c r="H16" s="1" t="s">
        <v>11</v>
      </c>
      <c r="I16" s="1" t="s">
        <v>12</v>
      </c>
      <c r="J16" s="1" t="s">
        <v>13</v>
      </c>
    </row>
    <row r="17" spans="1:10" x14ac:dyDescent="0.25">
      <c r="A17" s="3">
        <v>5</v>
      </c>
      <c r="B17" s="3">
        <v>1</v>
      </c>
      <c r="C17" s="2" t="s">
        <v>14</v>
      </c>
      <c r="D17" s="3">
        <v>81</v>
      </c>
      <c r="E17" s="3" t="s">
        <v>1978</v>
      </c>
      <c r="F17" s="3" t="s">
        <v>1979</v>
      </c>
      <c r="G17" s="3" t="s">
        <v>1980</v>
      </c>
      <c r="H17" s="3" t="s">
        <v>1981</v>
      </c>
      <c r="I17" s="3" t="s">
        <v>1982</v>
      </c>
      <c r="J17" s="3">
        <v>6</v>
      </c>
    </row>
    <row r="18" spans="1:10" x14ac:dyDescent="0.25">
      <c r="A18" s="3">
        <v>6</v>
      </c>
      <c r="B18" s="3">
        <v>1</v>
      </c>
      <c r="C18" s="2" t="s">
        <v>20</v>
      </c>
      <c r="D18" s="3">
        <v>56</v>
      </c>
      <c r="E18" s="3" t="s">
        <v>1983</v>
      </c>
      <c r="F18" s="3" t="s">
        <v>1984</v>
      </c>
      <c r="G18" s="3" t="s">
        <v>1985</v>
      </c>
      <c r="H18" s="3" t="s">
        <v>1986</v>
      </c>
      <c r="I18" s="3" t="s">
        <v>1987</v>
      </c>
      <c r="J18" s="3">
        <v>6</v>
      </c>
    </row>
    <row r="19" spans="1:10" x14ac:dyDescent="0.25">
      <c r="A19" s="3">
        <v>7</v>
      </c>
      <c r="B19" s="3">
        <v>1</v>
      </c>
      <c r="C19" s="2" t="s">
        <v>26</v>
      </c>
      <c r="D19" s="3">
        <v>82</v>
      </c>
      <c r="E19" s="3" t="s">
        <v>1988</v>
      </c>
      <c r="F19" s="3" t="s">
        <v>1989</v>
      </c>
      <c r="G19" s="3" t="s">
        <v>1990</v>
      </c>
      <c r="H19" s="3" t="s">
        <v>1991</v>
      </c>
      <c r="I19" s="3" t="s">
        <v>1992</v>
      </c>
      <c r="J19" s="3">
        <v>6</v>
      </c>
    </row>
    <row r="20" spans="1:10" x14ac:dyDescent="0.25">
      <c r="A20" s="3">
        <v>8</v>
      </c>
      <c r="B20" s="3">
        <v>1</v>
      </c>
      <c r="C20" s="2" t="s">
        <v>32</v>
      </c>
      <c r="D20" s="3">
        <v>77</v>
      </c>
      <c r="E20" s="3" t="s">
        <v>1993</v>
      </c>
      <c r="F20" s="3" t="s">
        <v>1994</v>
      </c>
      <c r="G20" s="3" t="s">
        <v>1995</v>
      </c>
      <c r="H20" s="3" t="s">
        <v>1996</v>
      </c>
      <c r="I20" s="3" t="s">
        <v>1997</v>
      </c>
      <c r="J20" s="3">
        <v>6</v>
      </c>
    </row>
    <row r="21" spans="1:10" x14ac:dyDescent="0.25">
      <c r="A21" s="3">
        <v>5</v>
      </c>
      <c r="B21" s="3">
        <v>2</v>
      </c>
      <c r="C21" s="2" t="s">
        <v>38</v>
      </c>
      <c r="D21" s="3">
        <v>78</v>
      </c>
      <c r="E21" s="3" t="s">
        <v>1998</v>
      </c>
      <c r="F21" s="3" t="s">
        <v>1999</v>
      </c>
      <c r="G21" s="3" t="s">
        <v>2000</v>
      </c>
      <c r="H21" s="3" t="s">
        <v>2001</v>
      </c>
      <c r="I21" s="3" t="s">
        <v>2002</v>
      </c>
      <c r="J21" s="3">
        <v>6</v>
      </c>
    </row>
    <row r="22" spans="1:10" x14ac:dyDescent="0.25">
      <c r="A22" s="3">
        <v>6</v>
      </c>
      <c r="B22" s="3">
        <v>2</v>
      </c>
      <c r="C22" s="2" t="s">
        <v>44</v>
      </c>
      <c r="D22" s="3">
        <v>82</v>
      </c>
      <c r="E22" s="3" t="s">
        <v>2003</v>
      </c>
      <c r="F22" s="3" t="s">
        <v>2004</v>
      </c>
      <c r="G22" s="3" t="s">
        <v>2005</v>
      </c>
      <c r="H22" s="3" t="s">
        <v>2006</v>
      </c>
      <c r="I22" s="3" t="s">
        <v>2007</v>
      </c>
      <c r="J22" s="3">
        <v>6</v>
      </c>
    </row>
    <row r="23" spans="1:10" x14ac:dyDescent="0.25">
      <c r="A23" s="3">
        <v>7</v>
      </c>
      <c r="B23" s="3">
        <v>2</v>
      </c>
      <c r="C23" s="2" t="s">
        <v>50</v>
      </c>
      <c r="D23" s="3">
        <v>64</v>
      </c>
      <c r="E23" s="3" t="s">
        <v>2008</v>
      </c>
      <c r="F23" s="3" t="s">
        <v>2009</v>
      </c>
      <c r="G23" s="3" t="s">
        <v>2010</v>
      </c>
      <c r="H23" s="3" t="s">
        <v>2011</v>
      </c>
      <c r="I23" s="3" t="s">
        <v>2012</v>
      </c>
      <c r="J23" s="3">
        <v>6</v>
      </c>
    </row>
    <row r="24" spans="1:10" x14ac:dyDescent="0.25">
      <c r="A24" s="3">
        <v>8</v>
      </c>
      <c r="B24" s="3">
        <v>2</v>
      </c>
      <c r="C24" s="2" t="s">
        <v>56</v>
      </c>
      <c r="D24" s="3">
        <v>73</v>
      </c>
      <c r="E24" s="3" t="s">
        <v>2013</v>
      </c>
      <c r="F24" s="3" t="s">
        <v>2014</v>
      </c>
      <c r="G24" s="3" t="s">
        <v>2015</v>
      </c>
      <c r="H24" s="3" t="s">
        <v>2016</v>
      </c>
      <c r="I24" s="3" t="s">
        <v>2017</v>
      </c>
      <c r="J24" s="3">
        <v>6</v>
      </c>
    </row>
    <row r="25" spans="1:10" x14ac:dyDescent="0.25">
      <c r="A25" s="3">
        <v>5</v>
      </c>
      <c r="B25" s="3">
        <v>3</v>
      </c>
      <c r="C25" s="2" t="s">
        <v>62</v>
      </c>
      <c r="D25" s="3">
        <v>97</v>
      </c>
      <c r="E25" s="3" t="s">
        <v>2018</v>
      </c>
      <c r="F25" s="3" t="s">
        <v>2019</v>
      </c>
      <c r="G25" s="3" t="s">
        <v>2020</v>
      </c>
      <c r="H25" s="3" t="s">
        <v>2021</v>
      </c>
      <c r="I25" s="3" t="s">
        <v>2022</v>
      </c>
      <c r="J25" s="3">
        <v>6</v>
      </c>
    </row>
    <row r="26" spans="1:10" x14ac:dyDescent="0.25">
      <c r="A26" s="3">
        <v>6</v>
      </c>
      <c r="B26" s="3">
        <v>3</v>
      </c>
      <c r="C26" s="2" t="s">
        <v>68</v>
      </c>
      <c r="D26" s="3">
        <v>106</v>
      </c>
      <c r="E26" s="3" t="s">
        <v>2023</v>
      </c>
      <c r="F26" s="3" t="s">
        <v>2024</v>
      </c>
      <c r="G26" s="3" t="s">
        <v>2025</v>
      </c>
      <c r="H26" s="3" t="s">
        <v>2026</v>
      </c>
      <c r="I26" s="3" t="s">
        <v>2027</v>
      </c>
      <c r="J26" s="3">
        <v>6</v>
      </c>
    </row>
    <row r="27" spans="1:10" x14ac:dyDescent="0.25">
      <c r="A27" s="3">
        <v>7</v>
      </c>
      <c r="B27" s="3">
        <v>3</v>
      </c>
      <c r="C27" s="2" t="s">
        <v>74</v>
      </c>
      <c r="D27" s="3">
        <v>86</v>
      </c>
      <c r="E27" s="3" t="s">
        <v>2028</v>
      </c>
      <c r="F27" s="3" t="s">
        <v>2029</v>
      </c>
      <c r="G27" s="3" t="s">
        <v>2030</v>
      </c>
      <c r="H27" s="3" t="s">
        <v>2031</v>
      </c>
      <c r="I27" s="3" t="s">
        <v>2032</v>
      </c>
      <c r="J27" s="3">
        <v>6</v>
      </c>
    </row>
    <row r="28" spans="1:10" x14ac:dyDescent="0.25">
      <c r="A28" s="3">
        <v>8</v>
      </c>
      <c r="B28" s="3">
        <v>3</v>
      </c>
      <c r="C28" s="2" t="s">
        <v>80</v>
      </c>
      <c r="D28" s="3">
        <v>73</v>
      </c>
      <c r="E28" s="3" t="s">
        <v>2033</v>
      </c>
      <c r="F28" s="3" t="s">
        <v>2034</v>
      </c>
      <c r="G28" s="3" t="s">
        <v>2035</v>
      </c>
      <c r="H28" s="3" t="s">
        <v>2036</v>
      </c>
      <c r="I28" s="3" t="s">
        <v>2037</v>
      </c>
      <c r="J28" s="3">
        <v>6</v>
      </c>
    </row>
    <row r="29" spans="1:10" x14ac:dyDescent="0.25">
      <c r="A29" s="3">
        <v>5</v>
      </c>
      <c r="B29" s="3">
        <v>4</v>
      </c>
      <c r="C29" s="2" t="s">
        <v>86</v>
      </c>
      <c r="D29" s="3">
        <v>89</v>
      </c>
      <c r="E29" s="3" t="s">
        <v>2038</v>
      </c>
      <c r="F29" s="3" t="s">
        <v>2039</v>
      </c>
      <c r="G29" s="3" t="s">
        <v>2040</v>
      </c>
      <c r="H29" s="3" t="s">
        <v>2041</v>
      </c>
      <c r="I29" s="3" t="s">
        <v>2042</v>
      </c>
      <c r="J29" s="3">
        <v>6</v>
      </c>
    </row>
    <row r="30" spans="1:10" x14ac:dyDescent="0.25">
      <c r="A30" s="3">
        <v>6</v>
      </c>
      <c r="B30" s="3">
        <v>4</v>
      </c>
      <c r="C30" s="2" t="s">
        <v>92</v>
      </c>
      <c r="D30" s="3">
        <v>94</v>
      </c>
      <c r="E30" s="3" t="s">
        <v>2043</v>
      </c>
      <c r="F30" s="3" t="s">
        <v>2044</v>
      </c>
      <c r="G30" s="3" t="s">
        <v>2045</v>
      </c>
      <c r="H30" s="3" t="s">
        <v>2046</v>
      </c>
      <c r="I30" s="3" t="s">
        <v>2047</v>
      </c>
      <c r="J30" s="3">
        <v>6</v>
      </c>
    </row>
    <row r="31" spans="1:10" x14ac:dyDescent="0.25">
      <c r="A31" s="3">
        <v>7</v>
      </c>
      <c r="B31" s="3">
        <v>4</v>
      </c>
      <c r="C31" s="2" t="s">
        <v>98</v>
      </c>
      <c r="D31" s="3">
        <v>68</v>
      </c>
      <c r="E31" s="3" t="s">
        <v>2048</v>
      </c>
      <c r="F31" s="3" t="s">
        <v>2049</v>
      </c>
      <c r="G31" s="3" t="s">
        <v>2050</v>
      </c>
      <c r="H31" s="3" t="s">
        <v>2051</v>
      </c>
      <c r="I31" s="3" t="s">
        <v>2052</v>
      </c>
      <c r="J31" s="3">
        <v>6</v>
      </c>
    </row>
    <row r="32" spans="1:10" x14ac:dyDescent="0.25">
      <c r="A32" s="3">
        <v>8</v>
      </c>
      <c r="B32" s="3">
        <v>4</v>
      </c>
      <c r="C32" s="2" t="s">
        <v>104</v>
      </c>
      <c r="D32" s="3">
        <v>64</v>
      </c>
      <c r="E32" s="3" t="s">
        <v>2053</v>
      </c>
      <c r="F32" s="3" t="s">
        <v>2054</v>
      </c>
      <c r="G32" s="3" t="s">
        <v>2055</v>
      </c>
      <c r="H32" s="3" t="s">
        <v>2056</v>
      </c>
      <c r="I32" s="3" t="s">
        <v>2057</v>
      </c>
      <c r="J32" s="3">
        <v>6</v>
      </c>
    </row>
    <row r="33" spans="1:10" x14ac:dyDescent="0.25">
      <c r="A33" s="3">
        <v>5</v>
      </c>
      <c r="B33" s="3">
        <v>5</v>
      </c>
      <c r="C33" s="2" t="s">
        <v>110</v>
      </c>
      <c r="D33" s="3">
        <v>78</v>
      </c>
      <c r="E33" s="3" t="s">
        <v>2058</v>
      </c>
      <c r="F33" s="3" t="s">
        <v>2059</v>
      </c>
      <c r="G33" s="3" t="s">
        <v>2060</v>
      </c>
      <c r="H33" s="3" t="s">
        <v>2061</v>
      </c>
      <c r="I33" s="3" t="s">
        <v>2062</v>
      </c>
      <c r="J33" s="3">
        <v>6</v>
      </c>
    </row>
    <row r="34" spans="1:10" x14ac:dyDescent="0.25">
      <c r="A34" s="3">
        <v>6</v>
      </c>
      <c r="B34" s="3">
        <v>5</v>
      </c>
      <c r="C34" s="2" t="s">
        <v>116</v>
      </c>
      <c r="D34" s="3">
        <v>89</v>
      </c>
      <c r="E34" s="3" t="s">
        <v>2063</v>
      </c>
      <c r="F34" s="3" t="s">
        <v>2064</v>
      </c>
      <c r="G34" s="3" t="s">
        <v>2065</v>
      </c>
      <c r="H34" s="3" t="s">
        <v>2066</v>
      </c>
      <c r="I34" s="3" t="s">
        <v>2067</v>
      </c>
      <c r="J34" s="3">
        <v>6</v>
      </c>
    </row>
    <row r="35" spans="1:10" x14ac:dyDescent="0.25">
      <c r="A35" s="3">
        <v>7</v>
      </c>
      <c r="B35" s="3">
        <v>5</v>
      </c>
      <c r="C35" s="2" t="s">
        <v>122</v>
      </c>
      <c r="D35" s="3">
        <v>79</v>
      </c>
      <c r="E35" s="3" t="s">
        <v>2068</v>
      </c>
      <c r="F35" s="3" t="s">
        <v>2069</v>
      </c>
      <c r="G35" s="3" t="s">
        <v>2070</v>
      </c>
      <c r="H35" s="3" t="s">
        <v>2071</v>
      </c>
      <c r="I35" s="3" t="s">
        <v>2072</v>
      </c>
      <c r="J35" s="3">
        <v>6</v>
      </c>
    </row>
    <row r="36" spans="1:10" x14ac:dyDescent="0.25">
      <c r="A36" s="3">
        <v>8</v>
      </c>
      <c r="B36" s="3">
        <v>5</v>
      </c>
      <c r="C36" s="2" t="s">
        <v>128</v>
      </c>
      <c r="D36" s="3">
        <v>80</v>
      </c>
      <c r="E36" s="3" t="s">
        <v>2073</v>
      </c>
      <c r="F36" s="3" t="s">
        <v>2074</v>
      </c>
      <c r="G36" s="3" t="s">
        <v>2075</v>
      </c>
      <c r="H36" s="3" t="s">
        <v>2076</v>
      </c>
      <c r="I36" s="3" t="s">
        <v>2077</v>
      </c>
      <c r="J36" s="3">
        <v>6</v>
      </c>
    </row>
    <row r="37" spans="1:10" x14ac:dyDescent="0.25">
      <c r="A37" s="3">
        <v>5</v>
      </c>
      <c r="B37" s="3">
        <v>6</v>
      </c>
      <c r="C37" s="2" t="s">
        <v>134</v>
      </c>
      <c r="D37" s="3">
        <v>73</v>
      </c>
      <c r="E37" s="3" t="s">
        <v>2078</v>
      </c>
      <c r="F37" s="3" t="s">
        <v>2079</v>
      </c>
      <c r="G37" s="3" t="s">
        <v>2080</v>
      </c>
      <c r="H37" s="3" t="s">
        <v>2081</v>
      </c>
      <c r="I37" s="3" t="s">
        <v>2082</v>
      </c>
      <c r="J37" s="3">
        <v>6</v>
      </c>
    </row>
    <row r="38" spans="1:10" x14ac:dyDescent="0.25">
      <c r="A38" s="3">
        <v>6</v>
      </c>
      <c r="B38" s="3">
        <v>6</v>
      </c>
      <c r="C38" s="2" t="s">
        <v>140</v>
      </c>
      <c r="D38" s="3">
        <v>80</v>
      </c>
      <c r="E38" s="3" t="s">
        <v>2073</v>
      </c>
      <c r="F38" s="3" t="s">
        <v>2083</v>
      </c>
      <c r="G38" s="3" t="s">
        <v>2084</v>
      </c>
      <c r="H38" s="3" t="s">
        <v>2085</v>
      </c>
      <c r="I38" s="3" t="s">
        <v>2086</v>
      </c>
      <c r="J38" s="3">
        <v>6</v>
      </c>
    </row>
    <row r="39" spans="1:10" x14ac:dyDescent="0.25">
      <c r="A39" s="3">
        <v>7</v>
      </c>
      <c r="B39" s="3">
        <v>6</v>
      </c>
      <c r="C39" s="2" t="s">
        <v>146</v>
      </c>
      <c r="D39" s="3">
        <v>84</v>
      </c>
      <c r="E39" s="3" t="s">
        <v>2087</v>
      </c>
      <c r="F39" s="3" t="s">
        <v>2088</v>
      </c>
      <c r="G39" s="3" t="s">
        <v>2089</v>
      </c>
      <c r="H39" s="3" t="s">
        <v>2090</v>
      </c>
      <c r="I39" s="3" t="s">
        <v>2091</v>
      </c>
      <c r="J39" s="3">
        <v>6</v>
      </c>
    </row>
    <row r="40" spans="1:10" x14ac:dyDescent="0.25">
      <c r="A40" s="3">
        <v>8</v>
      </c>
      <c r="B40" s="3">
        <v>6</v>
      </c>
      <c r="C40" s="2" t="s">
        <v>152</v>
      </c>
      <c r="D40" s="3">
        <v>75</v>
      </c>
      <c r="E40" s="3" t="s">
        <v>2092</v>
      </c>
      <c r="F40" s="3" t="s">
        <v>2093</v>
      </c>
      <c r="G40" s="3" t="s">
        <v>2094</v>
      </c>
      <c r="H40" s="3" t="s">
        <v>2095</v>
      </c>
      <c r="I40" s="3" t="s">
        <v>2096</v>
      </c>
      <c r="J40" s="3">
        <v>6</v>
      </c>
    </row>
    <row r="41" spans="1:10" x14ac:dyDescent="0.25">
      <c r="A41" s="3">
        <v>5</v>
      </c>
      <c r="B41" s="3">
        <v>7</v>
      </c>
      <c r="C41" s="2" t="s">
        <v>158</v>
      </c>
      <c r="D41" s="3">
        <v>67</v>
      </c>
      <c r="E41" s="3" t="s">
        <v>2097</v>
      </c>
      <c r="F41" s="3" t="s">
        <v>2098</v>
      </c>
      <c r="G41" s="3" t="s">
        <v>2099</v>
      </c>
      <c r="H41" s="3" t="s">
        <v>2100</v>
      </c>
      <c r="I41" s="3" t="s">
        <v>2101</v>
      </c>
      <c r="J41" s="3">
        <v>6</v>
      </c>
    </row>
    <row r="42" spans="1:10" x14ac:dyDescent="0.25">
      <c r="A42" s="3">
        <v>6</v>
      </c>
      <c r="B42" s="3">
        <v>7</v>
      </c>
      <c r="C42" s="2" t="s">
        <v>164</v>
      </c>
      <c r="D42" s="3">
        <v>68</v>
      </c>
      <c r="E42" s="3" t="s">
        <v>2102</v>
      </c>
      <c r="F42" s="3" t="s">
        <v>2103</v>
      </c>
      <c r="G42" s="3" t="s">
        <v>2104</v>
      </c>
      <c r="H42" s="3" t="s">
        <v>2105</v>
      </c>
      <c r="I42" s="3" t="s">
        <v>2106</v>
      </c>
      <c r="J42" s="3">
        <v>6</v>
      </c>
    </row>
    <row r="43" spans="1:10" x14ac:dyDescent="0.25">
      <c r="A43" s="3">
        <v>7</v>
      </c>
      <c r="B43" s="3">
        <v>7</v>
      </c>
      <c r="C43" s="2" t="s">
        <v>169</v>
      </c>
      <c r="D43" s="3">
        <v>72</v>
      </c>
      <c r="E43" s="3" t="s">
        <v>2107</v>
      </c>
      <c r="F43" s="3" t="s">
        <v>2108</v>
      </c>
      <c r="G43" s="3" t="s">
        <v>2109</v>
      </c>
      <c r="H43" s="3" t="s">
        <v>2110</v>
      </c>
      <c r="I43" s="3" t="s">
        <v>2111</v>
      </c>
      <c r="J43" s="3">
        <v>6</v>
      </c>
    </row>
    <row r="44" spans="1:10" x14ac:dyDescent="0.25">
      <c r="A44" s="3">
        <v>8</v>
      </c>
      <c r="B44" s="3">
        <v>7</v>
      </c>
      <c r="C44" s="2" t="s">
        <v>175</v>
      </c>
      <c r="D44" s="3">
        <v>67</v>
      </c>
      <c r="E44" s="3" t="s">
        <v>2112</v>
      </c>
      <c r="F44" s="3" t="s">
        <v>2113</v>
      </c>
      <c r="G44" s="3" t="s">
        <v>2114</v>
      </c>
      <c r="H44" s="3" t="s">
        <v>2115</v>
      </c>
      <c r="I44" s="3" t="s">
        <v>2116</v>
      </c>
      <c r="J44" s="3">
        <v>6</v>
      </c>
    </row>
    <row r="45" spans="1:10" x14ac:dyDescent="0.25">
      <c r="A45" s="3">
        <v>5</v>
      </c>
      <c r="B45" s="3">
        <v>8</v>
      </c>
      <c r="C45" s="2" t="s">
        <v>181</v>
      </c>
      <c r="D45" s="3">
        <v>89</v>
      </c>
      <c r="E45" s="3">
        <v>1</v>
      </c>
      <c r="F45" s="3" t="s">
        <v>2117</v>
      </c>
      <c r="G45" s="3" t="s">
        <v>2118</v>
      </c>
      <c r="H45" s="3" t="s">
        <v>2119</v>
      </c>
      <c r="I45" s="3" t="s">
        <v>2120</v>
      </c>
      <c r="J45" s="3">
        <v>6</v>
      </c>
    </row>
    <row r="46" spans="1:10" x14ac:dyDescent="0.25">
      <c r="A46" s="3">
        <v>6</v>
      </c>
      <c r="B46" s="3">
        <v>8</v>
      </c>
      <c r="C46" s="2" t="s">
        <v>187</v>
      </c>
      <c r="D46" s="3">
        <v>82</v>
      </c>
      <c r="E46" s="3" t="s">
        <v>2121</v>
      </c>
      <c r="F46" s="3" t="s">
        <v>2122</v>
      </c>
      <c r="G46" s="3" t="s">
        <v>2123</v>
      </c>
      <c r="H46" s="3" t="s">
        <v>2124</v>
      </c>
      <c r="I46" s="3" t="s">
        <v>2125</v>
      </c>
      <c r="J46" s="3">
        <v>6</v>
      </c>
    </row>
    <row r="47" spans="1:10" x14ac:dyDescent="0.25">
      <c r="A47" s="3">
        <v>7</v>
      </c>
      <c r="B47" s="3">
        <v>8</v>
      </c>
      <c r="C47" s="2" t="s">
        <v>193</v>
      </c>
      <c r="D47" s="3">
        <v>80</v>
      </c>
      <c r="E47" s="3" t="s">
        <v>2126</v>
      </c>
      <c r="F47" s="3" t="s">
        <v>2127</v>
      </c>
      <c r="G47" s="3" t="s">
        <v>2128</v>
      </c>
      <c r="H47" s="3" t="s">
        <v>2129</v>
      </c>
      <c r="I47" s="3" t="s">
        <v>2130</v>
      </c>
      <c r="J47" s="3">
        <v>6</v>
      </c>
    </row>
    <row r="48" spans="1:10" x14ac:dyDescent="0.25">
      <c r="A48" s="3">
        <v>8</v>
      </c>
      <c r="B48" s="3">
        <v>8</v>
      </c>
      <c r="C48" s="2" t="s">
        <v>199</v>
      </c>
      <c r="D48" s="3">
        <v>79</v>
      </c>
      <c r="E48" s="3" t="s">
        <v>2131</v>
      </c>
      <c r="F48" s="3" t="s">
        <v>2132</v>
      </c>
      <c r="G48" s="3" t="s">
        <v>2133</v>
      </c>
      <c r="H48" s="3" t="s">
        <v>2134</v>
      </c>
      <c r="I48" s="3" t="s">
        <v>2135</v>
      </c>
      <c r="J48" s="3">
        <v>6</v>
      </c>
    </row>
    <row r="49" spans="1:10" x14ac:dyDescent="0.25">
      <c r="A49" s="3">
        <v>5</v>
      </c>
      <c r="B49" s="3">
        <v>9</v>
      </c>
      <c r="C49" s="2" t="s">
        <v>205</v>
      </c>
      <c r="D49" s="3">
        <v>70</v>
      </c>
      <c r="E49" s="3" t="s">
        <v>2136</v>
      </c>
      <c r="F49" s="3" t="s">
        <v>2137</v>
      </c>
      <c r="G49" s="3" t="s">
        <v>2138</v>
      </c>
      <c r="H49" s="3" t="s">
        <v>2139</v>
      </c>
      <c r="I49" s="3" t="s">
        <v>2140</v>
      </c>
      <c r="J49" s="3">
        <v>6</v>
      </c>
    </row>
    <row r="50" spans="1:10" x14ac:dyDescent="0.25">
      <c r="A50" s="3">
        <v>6</v>
      </c>
      <c r="B50" s="3">
        <v>9</v>
      </c>
      <c r="C50" s="2" t="s">
        <v>211</v>
      </c>
      <c r="D50" s="3">
        <v>67</v>
      </c>
      <c r="E50" s="3" t="s">
        <v>2141</v>
      </c>
      <c r="F50" s="3" t="s">
        <v>2142</v>
      </c>
      <c r="G50" s="3" t="s">
        <v>2143</v>
      </c>
      <c r="H50" s="3" t="s">
        <v>2144</v>
      </c>
      <c r="I50" s="3" t="s">
        <v>2145</v>
      </c>
      <c r="J50" s="3">
        <v>6</v>
      </c>
    </row>
    <row r="51" spans="1:10" x14ac:dyDescent="0.25">
      <c r="A51" s="3">
        <v>7</v>
      </c>
      <c r="B51" s="3">
        <v>9</v>
      </c>
      <c r="C51" s="2" t="s">
        <v>217</v>
      </c>
      <c r="D51" s="3">
        <v>62</v>
      </c>
      <c r="E51" s="3" t="s">
        <v>2146</v>
      </c>
      <c r="F51" s="3" t="s">
        <v>2147</v>
      </c>
      <c r="G51" s="3" t="s">
        <v>2148</v>
      </c>
      <c r="H51" s="3" t="s">
        <v>2149</v>
      </c>
      <c r="I51" s="3" t="s">
        <v>2150</v>
      </c>
      <c r="J51" s="3">
        <v>6</v>
      </c>
    </row>
    <row r="52" spans="1:10" x14ac:dyDescent="0.25">
      <c r="A52" s="3">
        <v>8</v>
      </c>
      <c r="B52" s="3">
        <v>9</v>
      </c>
      <c r="C52" s="2" t="s">
        <v>223</v>
      </c>
      <c r="D52" s="3">
        <v>70</v>
      </c>
      <c r="E52" s="3" t="s">
        <v>2151</v>
      </c>
      <c r="F52" s="3" t="s">
        <v>2152</v>
      </c>
      <c r="G52" s="3" t="s">
        <v>2153</v>
      </c>
      <c r="H52" s="3" t="s">
        <v>2154</v>
      </c>
      <c r="I52" s="3" t="s">
        <v>2155</v>
      </c>
      <c r="J52" s="3">
        <v>6</v>
      </c>
    </row>
    <row r="53" spans="1:10" x14ac:dyDescent="0.25">
      <c r="A53" s="3">
        <v>5</v>
      </c>
      <c r="B53" s="3">
        <v>10</v>
      </c>
      <c r="C53" s="2" t="s">
        <v>229</v>
      </c>
      <c r="D53" s="3">
        <v>76</v>
      </c>
      <c r="E53" s="3" t="s">
        <v>2156</v>
      </c>
      <c r="F53" s="3" t="s">
        <v>2157</v>
      </c>
      <c r="G53" s="3" t="s">
        <v>2158</v>
      </c>
      <c r="H53" s="3" t="s">
        <v>2159</v>
      </c>
      <c r="I53" s="3" t="s">
        <v>2160</v>
      </c>
      <c r="J53" s="3">
        <v>6</v>
      </c>
    </row>
    <row r="54" spans="1:10" x14ac:dyDescent="0.25">
      <c r="A54" s="3">
        <v>6</v>
      </c>
      <c r="B54" s="3">
        <v>10</v>
      </c>
      <c r="C54" s="2" t="s">
        <v>235</v>
      </c>
      <c r="D54" s="3">
        <v>90</v>
      </c>
      <c r="E54" s="3" t="s">
        <v>2161</v>
      </c>
      <c r="F54" s="3" t="s">
        <v>2162</v>
      </c>
      <c r="G54" s="3" t="s">
        <v>2163</v>
      </c>
      <c r="H54" s="3" t="s">
        <v>2164</v>
      </c>
      <c r="I54" s="3" t="s">
        <v>2165</v>
      </c>
      <c r="J54" s="3">
        <v>6</v>
      </c>
    </row>
    <row r="55" spans="1:10" x14ac:dyDescent="0.25">
      <c r="A55" s="3">
        <v>7</v>
      </c>
      <c r="B55" s="3">
        <v>10</v>
      </c>
      <c r="C55" s="2" t="s">
        <v>241</v>
      </c>
      <c r="D55" s="3">
        <v>74</v>
      </c>
      <c r="E55" s="3" t="s">
        <v>2166</v>
      </c>
      <c r="F55" s="3" t="s">
        <v>2167</v>
      </c>
      <c r="G55" s="3">
        <v>2253</v>
      </c>
      <c r="H55" s="3" t="s">
        <v>2168</v>
      </c>
      <c r="I55" s="3" t="s">
        <v>2169</v>
      </c>
      <c r="J55" s="3">
        <v>6</v>
      </c>
    </row>
    <row r="56" spans="1:10" x14ac:dyDescent="0.25">
      <c r="A56" s="3">
        <v>8</v>
      </c>
      <c r="B56" s="3">
        <v>10</v>
      </c>
      <c r="C56" s="2" t="s">
        <v>247</v>
      </c>
      <c r="D56" s="3">
        <v>61</v>
      </c>
      <c r="E56" s="3" t="s">
        <v>2170</v>
      </c>
      <c r="F56" s="3" t="s">
        <v>2171</v>
      </c>
      <c r="G56" s="3" t="s">
        <v>2172</v>
      </c>
      <c r="H56" s="3">
        <v>24</v>
      </c>
      <c r="I56" s="3" t="s">
        <v>2173</v>
      </c>
      <c r="J56" s="3">
        <v>6</v>
      </c>
    </row>
    <row r="57" spans="1:10" x14ac:dyDescent="0.25">
      <c r="A57" s="3">
        <v>5</v>
      </c>
      <c r="B57" s="3">
        <v>11</v>
      </c>
      <c r="C57" s="2" t="s">
        <v>253</v>
      </c>
      <c r="D57" s="3">
        <v>85</v>
      </c>
      <c r="E57" s="3" t="s">
        <v>2174</v>
      </c>
      <c r="F57" s="3" t="s">
        <v>2175</v>
      </c>
      <c r="G57" s="3" t="s">
        <v>2176</v>
      </c>
      <c r="H57" s="3" t="s">
        <v>2177</v>
      </c>
      <c r="I57" s="3" t="s">
        <v>2178</v>
      </c>
      <c r="J57" s="3">
        <v>6</v>
      </c>
    </row>
    <row r="58" spans="1:10" x14ac:dyDescent="0.25">
      <c r="A58" s="3">
        <v>6</v>
      </c>
      <c r="B58" s="3">
        <v>11</v>
      </c>
      <c r="C58" s="2" t="s">
        <v>259</v>
      </c>
      <c r="D58" s="3">
        <v>64</v>
      </c>
      <c r="E58" s="3" t="s">
        <v>2179</v>
      </c>
      <c r="F58" s="3" t="s">
        <v>2180</v>
      </c>
      <c r="G58" s="3" t="s">
        <v>2181</v>
      </c>
      <c r="H58" s="3" t="s">
        <v>2182</v>
      </c>
      <c r="I58" s="3" t="s">
        <v>2183</v>
      </c>
      <c r="J58" s="3">
        <v>6</v>
      </c>
    </row>
    <row r="59" spans="1:10" x14ac:dyDescent="0.25">
      <c r="A59" s="3">
        <v>7</v>
      </c>
      <c r="B59" s="3">
        <v>11</v>
      </c>
      <c r="C59" s="2" t="s">
        <v>265</v>
      </c>
      <c r="D59" s="3">
        <v>64</v>
      </c>
      <c r="E59" s="3">
        <v>1</v>
      </c>
      <c r="F59" s="3" t="s">
        <v>2184</v>
      </c>
      <c r="G59" s="3" t="s">
        <v>2185</v>
      </c>
      <c r="H59" s="3">
        <v>35</v>
      </c>
      <c r="I59" s="3" t="s">
        <v>2186</v>
      </c>
      <c r="J59" s="3">
        <v>6</v>
      </c>
    </row>
    <row r="60" spans="1:10" x14ac:dyDescent="0.25">
      <c r="A60" s="3">
        <v>8</v>
      </c>
      <c r="B60" s="3">
        <v>11</v>
      </c>
      <c r="C60" s="2" t="s">
        <v>271</v>
      </c>
      <c r="D60" s="3">
        <v>65</v>
      </c>
      <c r="E60" s="3" t="s">
        <v>2187</v>
      </c>
      <c r="F60" s="3" t="s">
        <v>2188</v>
      </c>
      <c r="G60" s="3" t="s">
        <v>2189</v>
      </c>
      <c r="H60" s="3" t="s">
        <v>2190</v>
      </c>
      <c r="I60" s="3" t="s">
        <v>2191</v>
      </c>
      <c r="J60" s="3">
        <v>6</v>
      </c>
    </row>
    <row r="61" spans="1:10" x14ac:dyDescent="0.25">
      <c r="A61" s="3">
        <v>5</v>
      </c>
      <c r="B61" s="3">
        <v>12</v>
      </c>
      <c r="C61" s="2" t="s">
        <v>277</v>
      </c>
      <c r="D61" s="3">
        <v>66</v>
      </c>
      <c r="E61" s="3" t="s">
        <v>2192</v>
      </c>
      <c r="F61" s="3" t="s">
        <v>2193</v>
      </c>
      <c r="G61" s="3" t="s">
        <v>2194</v>
      </c>
      <c r="H61" s="3" t="s">
        <v>2195</v>
      </c>
      <c r="I61" s="3" t="s">
        <v>2196</v>
      </c>
      <c r="J61" s="3">
        <v>6</v>
      </c>
    </row>
    <row r="62" spans="1:10" x14ac:dyDescent="0.25">
      <c r="A62" s="3">
        <v>6</v>
      </c>
      <c r="B62" s="3">
        <v>12</v>
      </c>
      <c r="C62" s="2" t="s">
        <v>283</v>
      </c>
      <c r="D62" s="3">
        <v>61</v>
      </c>
      <c r="E62" s="3" t="s">
        <v>2197</v>
      </c>
      <c r="F62" s="3" t="s">
        <v>2198</v>
      </c>
      <c r="G62" s="3" t="s">
        <v>2199</v>
      </c>
      <c r="H62" s="3" t="s">
        <v>2200</v>
      </c>
      <c r="I62" s="3" t="s">
        <v>2201</v>
      </c>
      <c r="J62" s="3">
        <v>6</v>
      </c>
    </row>
    <row r="63" spans="1:10" x14ac:dyDescent="0.25">
      <c r="A63" s="3">
        <v>7</v>
      </c>
      <c r="B63" s="3">
        <v>12</v>
      </c>
      <c r="C63" s="2" t="s">
        <v>289</v>
      </c>
      <c r="D63" s="3">
        <v>80</v>
      </c>
      <c r="E63" s="3" t="s">
        <v>2202</v>
      </c>
      <c r="F63" s="3" t="s">
        <v>2203</v>
      </c>
      <c r="G63" s="3" t="s">
        <v>2204</v>
      </c>
      <c r="H63" s="3" t="s">
        <v>2205</v>
      </c>
      <c r="I63" s="3" t="s">
        <v>2206</v>
      </c>
      <c r="J63" s="3">
        <v>6</v>
      </c>
    </row>
    <row r="64" spans="1:10" x14ac:dyDescent="0.25">
      <c r="A64" s="3">
        <v>8</v>
      </c>
      <c r="B64" s="3">
        <v>12</v>
      </c>
      <c r="C64" s="2" t="s">
        <v>295</v>
      </c>
      <c r="D64" s="3">
        <v>84</v>
      </c>
      <c r="E64" s="3" t="s">
        <v>2207</v>
      </c>
      <c r="F64" s="3" t="s">
        <v>2208</v>
      </c>
      <c r="G64" s="3" t="s">
        <v>2209</v>
      </c>
      <c r="H64" s="3" t="s">
        <v>2210</v>
      </c>
      <c r="I64" s="3" t="s">
        <v>2211</v>
      </c>
      <c r="J64" s="3">
        <v>6</v>
      </c>
    </row>
  </sheetData>
  <mergeCells count="1">
    <mergeCell ref="A15:J15"/>
  </mergeCells>
  <hyperlinks>
    <hyperlink ref="A15" r:id="rId1" display="http://columbus.ibl.local/file/imageviewer/viewer/pane.htm" xr:uid="{00000000-0004-0000-0800-000000000000}"/>
    <hyperlink ref="C17" r:id="rId2" display="http://columbus.ibl.local/browse/measurement/8737/well=5.1" xr:uid="{00000000-0004-0000-0800-000001000000}"/>
    <hyperlink ref="C18" r:id="rId3" display="http://columbus.ibl.local/browse/measurement/8737/well=6.1" xr:uid="{00000000-0004-0000-0800-000002000000}"/>
    <hyperlink ref="C19" r:id="rId4" display="http://columbus.ibl.local/browse/measurement/8737/well=7.1" xr:uid="{00000000-0004-0000-0800-000003000000}"/>
    <hyperlink ref="C20" r:id="rId5" display="http://columbus.ibl.local/browse/measurement/8737/well=8.1" xr:uid="{00000000-0004-0000-0800-000004000000}"/>
    <hyperlink ref="C21" r:id="rId6" display="http://columbus.ibl.local/browse/measurement/8737/well=5.2" xr:uid="{00000000-0004-0000-0800-000005000000}"/>
    <hyperlink ref="C22" r:id="rId7" display="http://columbus.ibl.local/browse/measurement/8737/well=6.2" xr:uid="{00000000-0004-0000-0800-000006000000}"/>
    <hyperlink ref="C23" r:id="rId8" display="http://columbus.ibl.local/browse/measurement/8737/well=7.2" xr:uid="{00000000-0004-0000-0800-000007000000}"/>
    <hyperlink ref="C24" r:id="rId9" display="http://columbus.ibl.local/browse/measurement/8737/well=8.2" xr:uid="{00000000-0004-0000-0800-000008000000}"/>
    <hyperlink ref="C25" r:id="rId10" display="http://columbus.ibl.local/browse/measurement/8737/well=5.3" xr:uid="{00000000-0004-0000-0800-000009000000}"/>
    <hyperlink ref="C26" r:id="rId11" display="http://columbus.ibl.local/browse/measurement/8737/well=6.3" xr:uid="{00000000-0004-0000-0800-00000A000000}"/>
    <hyperlink ref="C27" r:id="rId12" display="http://columbus.ibl.local/browse/measurement/8737/well=7.3" xr:uid="{00000000-0004-0000-0800-00000B000000}"/>
    <hyperlink ref="C28" r:id="rId13" display="http://columbus.ibl.local/browse/measurement/8737/well=8.3" xr:uid="{00000000-0004-0000-0800-00000C000000}"/>
    <hyperlink ref="C29" r:id="rId14" display="http://columbus.ibl.local/browse/measurement/8737/well=5.4" xr:uid="{00000000-0004-0000-0800-00000D000000}"/>
    <hyperlink ref="C30" r:id="rId15" display="http://columbus.ibl.local/browse/measurement/8737/well=6.4" xr:uid="{00000000-0004-0000-0800-00000E000000}"/>
    <hyperlink ref="C31" r:id="rId16" display="http://columbus.ibl.local/browse/measurement/8737/well=7.4" xr:uid="{00000000-0004-0000-0800-00000F000000}"/>
    <hyperlink ref="C32" r:id="rId17" display="http://columbus.ibl.local/browse/measurement/8737/well=8.4" xr:uid="{00000000-0004-0000-0800-000010000000}"/>
    <hyperlink ref="C33" r:id="rId18" display="http://columbus.ibl.local/browse/measurement/8737/well=5.5" xr:uid="{00000000-0004-0000-0800-000011000000}"/>
    <hyperlink ref="C34" r:id="rId19" display="http://columbus.ibl.local/browse/measurement/8737/well=6.5" xr:uid="{00000000-0004-0000-0800-000012000000}"/>
    <hyperlink ref="C35" r:id="rId20" display="http://columbus.ibl.local/browse/measurement/8737/well=7.5" xr:uid="{00000000-0004-0000-0800-000013000000}"/>
    <hyperlink ref="C36" r:id="rId21" display="http://columbus.ibl.local/browse/measurement/8737/well=8.5" xr:uid="{00000000-0004-0000-0800-000014000000}"/>
    <hyperlink ref="C37" r:id="rId22" display="http://columbus.ibl.local/browse/measurement/8737/well=5.6" xr:uid="{00000000-0004-0000-0800-000015000000}"/>
    <hyperlink ref="C38" r:id="rId23" display="http://columbus.ibl.local/browse/measurement/8737/well=6.6" xr:uid="{00000000-0004-0000-0800-000016000000}"/>
    <hyperlink ref="C39" r:id="rId24" display="http://columbus.ibl.local/browse/measurement/8737/well=7.6" xr:uid="{00000000-0004-0000-0800-000017000000}"/>
    <hyperlink ref="C40" r:id="rId25" display="http://columbus.ibl.local/browse/measurement/8737/well=8.6" xr:uid="{00000000-0004-0000-0800-000018000000}"/>
    <hyperlink ref="C41" r:id="rId26" display="http://columbus.ibl.local/browse/measurement/8737/well=5.7" xr:uid="{00000000-0004-0000-0800-000019000000}"/>
    <hyperlink ref="C42" r:id="rId27" display="http://columbus.ibl.local/browse/measurement/8737/well=6.7" xr:uid="{00000000-0004-0000-0800-00001A000000}"/>
    <hyperlink ref="C43" r:id="rId28" display="http://columbus.ibl.local/browse/measurement/8737/well=7.7" xr:uid="{00000000-0004-0000-0800-00001B000000}"/>
    <hyperlink ref="C44" r:id="rId29" display="http://columbus.ibl.local/browse/measurement/8737/well=8.7" xr:uid="{00000000-0004-0000-0800-00001C000000}"/>
    <hyperlink ref="C45" r:id="rId30" display="http://columbus.ibl.local/browse/measurement/8737/well=5.8" xr:uid="{00000000-0004-0000-0800-00001D000000}"/>
    <hyperlink ref="C46" r:id="rId31" display="http://columbus.ibl.local/browse/measurement/8737/well=6.8" xr:uid="{00000000-0004-0000-0800-00001E000000}"/>
    <hyperlink ref="C47" r:id="rId32" display="http://columbus.ibl.local/browse/measurement/8737/well=7.8" xr:uid="{00000000-0004-0000-0800-00001F000000}"/>
    <hyperlink ref="C48" r:id="rId33" display="http://columbus.ibl.local/browse/measurement/8737/well=8.8" xr:uid="{00000000-0004-0000-0800-000020000000}"/>
    <hyperlink ref="C49" r:id="rId34" display="http://columbus.ibl.local/browse/measurement/8737/well=5.9" xr:uid="{00000000-0004-0000-0800-000021000000}"/>
    <hyperlink ref="C50" r:id="rId35" display="http://columbus.ibl.local/browse/measurement/8737/well=6.9" xr:uid="{00000000-0004-0000-0800-000022000000}"/>
    <hyperlink ref="C51" r:id="rId36" display="http://columbus.ibl.local/browse/measurement/8737/well=7.9" xr:uid="{00000000-0004-0000-0800-000023000000}"/>
    <hyperlink ref="C52" r:id="rId37" display="http://columbus.ibl.local/browse/measurement/8737/well=8.9" xr:uid="{00000000-0004-0000-0800-000024000000}"/>
    <hyperlink ref="C53" r:id="rId38" display="http://columbus.ibl.local/browse/measurement/8737/well=5.10" xr:uid="{00000000-0004-0000-0800-000025000000}"/>
    <hyperlink ref="C54" r:id="rId39" display="http://columbus.ibl.local/browse/measurement/8737/well=6.10" xr:uid="{00000000-0004-0000-0800-000026000000}"/>
    <hyperlink ref="C55" r:id="rId40" display="http://columbus.ibl.local/browse/measurement/8737/well=7.10" xr:uid="{00000000-0004-0000-0800-000027000000}"/>
    <hyperlink ref="C56" r:id="rId41" display="http://columbus.ibl.local/browse/measurement/8737/well=8.10" xr:uid="{00000000-0004-0000-0800-000028000000}"/>
    <hyperlink ref="C57" r:id="rId42" display="http://columbus.ibl.local/browse/measurement/8737/well=5.11" xr:uid="{00000000-0004-0000-0800-000029000000}"/>
    <hyperlink ref="C58" r:id="rId43" display="http://columbus.ibl.local/browse/measurement/8737/well=6.11" xr:uid="{00000000-0004-0000-0800-00002A000000}"/>
    <hyperlink ref="C59" r:id="rId44" display="http://columbus.ibl.local/browse/measurement/8737/well=7.11" xr:uid="{00000000-0004-0000-0800-00002B000000}"/>
    <hyperlink ref="C60" r:id="rId45" display="http://columbus.ibl.local/browse/measurement/8737/well=8.11" xr:uid="{00000000-0004-0000-0800-00002C000000}"/>
    <hyperlink ref="C61" r:id="rId46" display="http://columbus.ibl.local/browse/measurement/8737/well=5.12" xr:uid="{00000000-0004-0000-0800-00002D000000}"/>
    <hyperlink ref="C62" r:id="rId47" display="http://columbus.ibl.local/browse/measurement/8737/well=6.12" xr:uid="{00000000-0004-0000-0800-00002E000000}"/>
    <hyperlink ref="C63" r:id="rId48" display="http://columbus.ibl.local/browse/measurement/8737/well=7.12" xr:uid="{00000000-0004-0000-0800-00002F000000}"/>
    <hyperlink ref="C64" r:id="rId49" display="http://columbus.ibl.local/browse/measurement/8737/well=8.12" xr:uid="{00000000-0004-0000-0800-00003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Feuil1</vt:lpstr>
      <vt:lpstr>Feuil2</vt:lpstr>
      <vt:lpstr>Feuil3</vt:lpstr>
      <vt:lpstr>Feuil4</vt:lpstr>
      <vt:lpstr>Feuil5</vt:lpstr>
      <vt:lpstr>Feuil6</vt:lpstr>
      <vt:lpstr>Feuil7</vt:lpstr>
      <vt:lpstr>Feuil8</vt:lpstr>
      <vt:lpstr>Feuil9</vt:lpstr>
      <vt:lpstr>Feuil10</vt:lpstr>
      <vt:lpstr>Feuil12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erwan goy</cp:lastModifiedBy>
  <dcterms:created xsi:type="dcterms:W3CDTF">2016-04-08T09:37:48Z</dcterms:created>
  <dcterms:modified xsi:type="dcterms:W3CDTF">2021-11-08T16:11:55Z</dcterms:modified>
</cp:coreProperties>
</file>