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2" documentId="13_ncr:1_{B866DB1E-2DC8-4F99-BA4F-5E6F05DB7BFF}" xr6:coauthVersionLast="47" xr6:coauthVersionMax="47" xr10:uidLastSave="{C5F3B1BA-EA92-4314-BD72-3F1D92809FE5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E46" i="1" l="1"/>
  <c r="E44" i="1"/>
  <c r="E55" i="1" s="1"/>
  <c r="E49" i="1"/>
  <c r="E48" i="1"/>
  <c r="E47" i="1"/>
  <c r="E45" i="1"/>
  <c r="D6" i="1"/>
  <c r="D7" i="1"/>
  <c r="D8" i="1"/>
  <c r="D9" i="1"/>
  <c r="D4" i="1"/>
  <c r="C20" i="1" s="1"/>
  <c r="E52" i="1" l="1"/>
  <c r="E53" i="1"/>
  <c r="E56" i="1"/>
  <c r="E57" i="1"/>
  <c r="E54" i="1"/>
  <c r="C15" i="1"/>
  <c r="C19" i="1"/>
  <c r="C17" i="1"/>
  <c r="C18" i="1"/>
  <c r="C16" i="1"/>
</calcChain>
</file>

<file path=xl/sharedStrings.xml><?xml version="1.0" encoding="utf-8"?>
<sst xmlns="http://schemas.openxmlformats.org/spreadsheetml/2006/main" count="42" uniqueCount="21">
  <si>
    <t>jc-1</t>
  </si>
  <si>
    <t>NT</t>
  </si>
  <si>
    <t>H</t>
  </si>
  <si>
    <t>A1µM</t>
  </si>
  <si>
    <t>A1nM</t>
  </si>
  <si>
    <t>HA1µM</t>
  </si>
  <si>
    <t>HA1nM</t>
  </si>
  <si>
    <t>rouge/vert</t>
  </si>
  <si>
    <t>intensité moyenne 28/04/2016 après 17 jours de traitement à l'ABT888 (A1µM ou A1nM</t>
  </si>
  <si>
    <t>28/04/2016 après17 jours de traitement à l'ABT888 (A1µM ou A1nM) ou au peroxyde d'hydrogène à 5µM</t>
  </si>
  <si>
    <t>une diminution du ratio montre une dépolarisation mitochondriale</t>
  </si>
  <si>
    <t xml:space="preserve">  n</t>
  </si>
  <si>
    <t>rouge (PE) P3</t>
  </si>
  <si>
    <t>vert (FITC) P2</t>
  </si>
  <si>
    <t>rouge (PE) P1</t>
  </si>
  <si>
    <t>vert (FITC) P1</t>
  </si>
  <si>
    <t>Veliparib 1µM</t>
  </si>
  <si>
    <t>H2O2 Veliparib</t>
  </si>
  <si>
    <t>H2O2 5µM</t>
  </si>
  <si>
    <t>Non treated</t>
  </si>
  <si>
    <t>Figure 7-figure supplement 1-source data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</si>
</sst>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Feuil1!$D$52:$D$57</c:f>
              <c:strCache>
                <c:ptCount val="6"/>
                <c:pt idx="0">
                  <c:v>NT</c:v>
                </c:pt>
                <c:pt idx="1">
                  <c:v>H</c:v>
                </c:pt>
                <c:pt idx="2">
                  <c:v>A1µM</c:v>
                </c:pt>
                <c:pt idx="3">
                  <c:v>A1nM</c:v>
                </c:pt>
                <c:pt idx="4">
                  <c:v>HA1µM</c:v>
                </c:pt>
                <c:pt idx="5">
                  <c:v>HA1nM</c:v>
                </c:pt>
              </c:strCache>
            </c:strRef>
          </c:cat>
          <c:val>
            <c:numRef>
              <c:f>Feuil1!$E$52:$E$57</c:f>
              <c:numCache>
                <c:formatCode>General</c:formatCode>
                <c:ptCount val="6"/>
                <c:pt idx="0">
                  <c:v>1</c:v>
                </c:pt>
                <c:pt idx="1">
                  <c:v>1.0031133250311333</c:v>
                </c:pt>
                <c:pt idx="2">
                  <c:v>0.98308218800022074</c:v>
                </c:pt>
                <c:pt idx="3">
                  <c:v>1.0765857499728468</c:v>
                </c:pt>
                <c:pt idx="4">
                  <c:v>0.92642616642616638</c:v>
                </c:pt>
                <c:pt idx="5">
                  <c:v>1.042682848766499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4-47F6-AAD2-496987A23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18432"/>
        <c:axId val="83219968"/>
      </c:barChart>
      <c:catAx>
        <c:axId val="83218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219968"/>
        <c:crosses val="autoZero"/>
        <c:auto val="1"/>
        <c:lblAlgn val="ctr"/>
        <c:lblOffset val="100"/>
        <c:noMultiLvlLbl val="0"/>
      </c:catAx>
      <c:valAx>
        <c:axId val="83219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218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030183727034119E-2"/>
          <c:y val="5.1400554097404488E-2"/>
          <c:w val="0.75613735783027125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Feuil1!$B$15:$B$20</c:f>
              <c:strCache>
                <c:ptCount val="6"/>
                <c:pt idx="0">
                  <c:v>NT</c:v>
                </c:pt>
                <c:pt idx="1">
                  <c:v>H</c:v>
                </c:pt>
                <c:pt idx="2">
                  <c:v>A1µM</c:v>
                </c:pt>
                <c:pt idx="3">
                  <c:v>A1nM</c:v>
                </c:pt>
                <c:pt idx="4">
                  <c:v>HA1µM</c:v>
                </c:pt>
                <c:pt idx="5">
                  <c:v>HA1nM</c:v>
                </c:pt>
              </c:strCache>
            </c:strRef>
          </c:cat>
          <c:val>
            <c:numRef>
              <c:f>Feuil1!$C$15:$C$20</c:f>
              <c:numCache>
                <c:formatCode>General</c:formatCode>
                <c:ptCount val="6"/>
                <c:pt idx="0">
                  <c:v>1</c:v>
                </c:pt>
                <c:pt idx="1">
                  <c:v>0.95075549988256469</c:v>
                </c:pt>
                <c:pt idx="2">
                  <c:v>0.73067372730509073</c:v>
                </c:pt>
                <c:pt idx="3">
                  <c:v>0.67598907870134284</c:v>
                </c:pt>
                <c:pt idx="4">
                  <c:v>0.9036949685534591</c:v>
                </c:pt>
                <c:pt idx="5">
                  <c:v>1.0275438005390836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7-4F3A-8750-73EC71DF0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52352"/>
        <c:axId val="83253888"/>
      </c:barChart>
      <c:catAx>
        <c:axId val="8325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253888"/>
        <c:crosses val="autoZero"/>
        <c:auto val="1"/>
        <c:lblAlgn val="ctr"/>
        <c:lblOffset val="100"/>
        <c:noMultiLvlLbl val="0"/>
      </c:catAx>
      <c:valAx>
        <c:axId val="83253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252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8E59-4F94-9076-8B9924324EB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8E59-4F94-9076-8B9924324EB6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8E59-4F94-9076-8B9924324EB6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7-8E59-4F94-9076-8B9924324EB6}"/>
              </c:ext>
            </c:extLst>
          </c:dPt>
          <c:cat>
            <c:strRef>
              <c:f>Feuil1!$B$25:$B$28</c:f>
              <c:strCache>
                <c:ptCount val="4"/>
                <c:pt idx="0">
                  <c:v>Non treated</c:v>
                </c:pt>
                <c:pt idx="1">
                  <c:v>H2O2 5µM</c:v>
                </c:pt>
                <c:pt idx="2">
                  <c:v>Veliparib 1µM</c:v>
                </c:pt>
                <c:pt idx="3">
                  <c:v>H2O2 Veliparib</c:v>
                </c:pt>
              </c:strCache>
            </c:strRef>
          </c:cat>
          <c:val>
            <c:numRef>
              <c:f>Feuil1!$C$25:$C$28</c:f>
              <c:numCache>
                <c:formatCode>General</c:formatCode>
                <c:ptCount val="4"/>
                <c:pt idx="0">
                  <c:v>1</c:v>
                </c:pt>
                <c:pt idx="1">
                  <c:v>0.95075549988256469</c:v>
                </c:pt>
                <c:pt idx="2">
                  <c:v>0.73067372730509073</c:v>
                </c:pt>
                <c:pt idx="3">
                  <c:v>0.9036949685534591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59-4F94-9076-8B992432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83968"/>
        <c:axId val="83285504"/>
      </c:barChart>
      <c:catAx>
        <c:axId val="83283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285504"/>
        <c:crosses val="autoZero"/>
        <c:auto val="1"/>
        <c:lblAlgn val="ctr"/>
        <c:lblOffset val="100"/>
        <c:noMultiLvlLbl val="0"/>
      </c:catAx>
      <c:valAx>
        <c:axId val="83285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moyenne d'intensité PE / FITC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3283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46</xdr:row>
      <xdr:rowOff>14287</xdr:rowOff>
    </xdr:from>
    <xdr:to>
      <xdr:col>14</xdr:col>
      <xdr:colOff>76200</xdr:colOff>
      <xdr:row>60</xdr:row>
      <xdr:rowOff>90487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257175</xdr:colOff>
      <xdr:row>8</xdr:row>
      <xdr:rowOff>119062</xdr:rowOff>
    </xdr:from>
    <xdr:to>
      <xdr:col>13</xdr:col>
      <xdr:colOff>561975</xdr:colOff>
      <xdr:row>23</xdr:row>
      <xdr:rowOff>4762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105237</xdr:colOff>
      <xdr:row>25</xdr:row>
      <xdr:rowOff>35225</xdr:rowOff>
    </xdr:from>
    <xdr:to>
      <xdr:col>12</xdr:col>
      <xdr:colOff>386846</xdr:colOff>
      <xdr:row>39</xdr:row>
      <xdr:rowOff>111425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zoomScale="85" zoomScaleNormal="85" workbookViewId="0">
      <selection activeCell="F9" sqref="F9"/>
    </sheetView>
  </sheetViews>
  <sheetFormatPr baseColWidth="10" defaultColWidth="9.140625" defaultRowHeight="15" x14ac:dyDescent="0.25"/>
  <sheetData>
    <row r="1" spans="1:8" x14ac:dyDescent="0.25">
      <c r="A1" t="s">
        <v>20</v>
      </c>
    </row>
    <row r="2" spans="1:8" x14ac:dyDescent="0.25">
      <c r="B2" s="2" t="s">
        <v>8</v>
      </c>
      <c r="C2" s="2"/>
    </row>
    <row r="3" spans="1:8" x14ac:dyDescent="0.25">
      <c r="A3" t="s">
        <v>0</v>
      </c>
      <c r="B3" t="s">
        <v>12</v>
      </c>
      <c r="C3" t="s">
        <v>13</v>
      </c>
      <c r="D3" t="s">
        <v>7</v>
      </c>
      <c r="E3" s="1"/>
      <c r="F3" s="1" t="s">
        <v>9</v>
      </c>
      <c r="G3" s="1"/>
    </row>
    <row r="4" spans="1:8" x14ac:dyDescent="0.25">
      <c r="A4" t="s">
        <v>1</v>
      </c>
      <c r="B4">
        <v>848</v>
      </c>
      <c r="C4">
        <v>253</v>
      </c>
      <c r="D4">
        <f>B4/C4</f>
        <v>3.3517786561264824</v>
      </c>
      <c r="E4" s="1"/>
      <c r="F4" s="1"/>
      <c r="G4" s="1"/>
    </row>
    <row r="5" spans="1:8" x14ac:dyDescent="0.25">
      <c r="A5" t="s">
        <v>2</v>
      </c>
      <c r="B5">
        <v>768</v>
      </c>
      <c r="C5">
        <v>241</v>
      </c>
      <c r="D5">
        <f t="shared" ref="D5:D9" si="0">B5/C5</f>
        <v>3.1867219917012446</v>
      </c>
      <c r="E5" s="1"/>
      <c r="F5" s="1"/>
      <c r="G5" s="2" t="s">
        <v>10</v>
      </c>
      <c r="H5" s="2"/>
    </row>
    <row r="6" spans="1:8" x14ac:dyDescent="0.25">
      <c r="A6" t="s">
        <v>3</v>
      </c>
      <c r="B6">
        <v>649</v>
      </c>
      <c r="C6">
        <v>265</v>
      </c>
      <c r="D6">
        <f t="shared" si="0"/>
        <v>2.449056603773585</v>
      </c>
      <c r="F6" s="1"/>
      <c r="G6" s="1"/>
    </row>
    <row r="7" spans="1:8" x14ac:dyDescent="0.25">
      <c r="A7" t="s">
        <v>4</v>
      </c>
      <c r="B7">
        <v>503</v>
      </c>
      <c r="C7">
        <v>222</v>
      </c>
      <c r="D7">
        <f t="shared" si="0"/>
        <v>2.2657657657657659</v>
      </c>
      <c r="F7" s="1"/>
      <c r="G7" s="1"/>
    </row>
    <row r="8" spans="1:8" x14ac:dyDescent="0.25">
      <c r="A8" t="s">
        <v>5</v>
      </c>
      <c r="B8">
        <v>836</v>
      </c>
      <c r="C8">
        <v>276</v>
      </c>
      <c r="D8">
        <f t="shared" si="0"/>
        <v>3.0289855072463769</v>
      </c>
    </row>
    <row r="9" spans="1:8" x14ac:dyDescent="0.25">
      <c r="A9" t="s">
        <v>6</v>
      </c>
      <c r="B9">
        <v>1109</v>
      </c>
      <c r="C9">
        <v>322</v>
      </c>
      <c r="D9">
        <f t="shared" si="0"/>
        <v>3.4440993788819876</v>
      </c>
    </row>
    <row r="15" spans="1:8" x14ac:dyDescent="0.25">
      <c r="A15">
        <v>3.3517786561264824</v>
      </c>
      <c r="B15" t="s">
        <v>1</v>
      </c>
      <c r="C15">
        <f>A15/D4</f>
        <v>1</v>
      </c>
    </row>
    <row r="16" spans="1:8" x14ac:dyDescent="0.25">
      <c r="A16">
        <v>3.1867219917012446</v>
      </c>
      <c r="B16" t="s">
        <v>2</v>
      </c>
      <c r="C16">
        <f>A16/D4</f>
        <v>0.95075549988256469</v>
      </c>
    </row>
    <row r="17" spans="1:14" x14ac:dyDescent="0.25">
      <c r="A17">
        <v>2.449056603773585</v>
      </c>
      <c r="B17" t="s">
        <v>3</v>
      </c>
      <c r="C17">
        <f>A17/D4</f>
        <v>0.73067372730509073</v>
      </c>
    </row>
    <row r="18" spans="1:14" x14ac:dyDescent="0.25">
      <c r="A18">
        <v>2.2657657657657659</v>
      </c>
      <c r="B18" t="s">
        <v>4</v>
      </c>
      <c r="C18">
        <f>A18/D4</f>
        <v>0.67598907870134284</v>
      </c>
    </row>
    <row r="19" spans="1:14" x14ac:dyDescent="0.25">
      <c r="A19">
        <v>3.0289855072463769</v>
      </c>
      <c r="B19" t="s">
        <v>5</v>
      </c>
      <c r="C19">
        <f>A19/D4</f>
        <v>0.9036949685534591</v>
      </c>
    </row>
    <row r="20" spans="1:14" x14ac:dyDescent="0.25">
      <c r="A20">
        <v>3.4440993788819876</v>
      </c>
      <c r="B20" t="s">
        <v>6</v>
      </c>
      <c r="C20">
        <f>A20/D4</f>
        <v>1.0275438005390836</v>
      </c>
    </row>
    <row r="24" spans="1:14" x14ac:dyDescent="0.25">
      <c r="N24" t="s">
        <v>11</v>
      </c>
    </row>
    <row r="25" spans="1:14" x14ac:dyDescent="0.25">
      <c r="B25" t="s">
        <v>19</v>
      </c>
      <c r="C25">
        <v>1</v>
      </c>
    </row>
    <row r="26" spans="1:14" x14ac:dyDescent="0.25">
      <c r="B26" t="s">
        <v>18</v>
      </c>
      <c r="C26">
        <v>0.95075549988256469</v>
      </c>
    </row>
    <row r="27" spans="1:14" x14ac:dyDescent="0.25">
      <c r="B27" t="s">
        <v>16</v>
      </c>
      <c r="C27">
        <v>0.73067372730509073</v>
      </c>
    </row>
    <row r="28" spans="1:14" x14ac:dyDescent="0.25">
      <c r="B28" t="s">
        <v>17</v>
      </c>
      <c r="C28">
        <v>0.9036949685534591</v>
      </c>
    </row>
    <row r="42" spans="2:5" x14ac:dyDescent="0.25">
      <c r="C42" s="2" t="s">
        <v>8</v>
      </c>
      <c r="D42" s="2"/>
    </row>
    <row r="43" spans="2:5" x14ac:dyDescent="0.25">
      <c r="B43" t="s">
        <v>0</v>
      </c>
      <c r="C43" t="s">
        <v>14</v>
      </c>
      <c r="D43" t="s">
        <v>15</v>
      </c>
      <c r="E43" t="s">
        <v>7</v>
      </c>
    </row>
    <row r="44" spans="2:5" x14ac:dyDescent="0.25">
      <c r="B44" t="s">
        <v>1</v>
      </c>
      <c r="C44">
        <v>594</v>
      </c>
      <c r="D44">
        <v>179</v>
      </c>
      <c r="E44">
        <f>C44/D44</f>
        <v>3.3184357541899443</v>
      </c>
    </row>
    <row r="45" spans="2:5" x14ac:dyDescent="0.25">
      <c r="B45" t="s">
        <v>2</v>
      </c>
      <c r="C45">
        <v>486</v>
      </c>
      <c r="D45">
        <v>146</v>
      </c>
      <c r="E45">
        <f t="shared" ref="E45:E49" si="1">C45/D45</f>
        <v>3.3287671232876712</v>
      </c>
    </row>
    <row r="46" spans="2:5" x14ac:dyDescent="0.25">
      <c r="B46" t="s">
        <v>3</v>
      </c>
      <c r="C46">
        <v>597</v>
      </c>
      <c r="D46">
        <v>183</v>
      </c>
      <c r="E46">
        <f>C46/D46</f>
        <v>3.262295081967213</v>
      </c>
    </row>
    <row r="47" spans="2:5" x14ac:dyDescent="0.25">
      <c r="B47" t="s">
        <v>4</v>
      </c>
      <c r="C47">
        <v>443</v>
      </c>
      <c r="D47">
        <v>124</v>
      </c>
      <c r="E47">
        <f t="shared" si="1"/>
        <v>3.5725806451612905</v>
      </c>
    </row>
    <row r="48" spans="2:5" x14ac:dyDescent="0.25">
      <c r="B48" t="s">
        <v>5</v>
      </c>
      <c r="C48">
        <v>538</v>
      </c>
      <c r="D48">
        <v>175</v>
      </c>
      <c r="E48">
        <f t="shared" si="1"/>
        <v>3.0742857142857143</v>
      </c>
    </row>
    <row r="49" spans="2:5" x14ac:dyDescent="0.25">
      <c r="B49" t="s">
        <v>6</v>
      </c>
      <c r="C49">
        <v>910</v>
      </c>
      <c r="D49">
        <v>263</v>
      </c>
      <c r="E49">
        <f t="shared" si="1"/>
        <v>3.4600760456273765</v>
      </c>
    </row>
    <row r="52" spans="2:5" x14ac:dyDescent="0.25">
      <c r="C52">
        <v>3.3184357541899443</v>
      </c>
      <c r="D52" t="s">
        <v>1</v>
      </c>
      <c r="E52">
        <f>C52/E44</f>
        <v>1</v>
      </c>
    </row>
    <row r="53" spans="2:5" x14ac:dyDescent="0.25">
      <c r="C53">
        <v>3.3287671232876712</v>
      </c>
      <c r="D53" t="s">
        <v>2</v>
      </c>
      <c r="E53">
        <f>C53/E44</f>
        <v>1.0031133250311333</v>
      </c>
    </row>
    <row r="54" spans="2:5" x14ac:dyDescent="0.25">
      <c r="C54">
        <v>3.262295081967213</v>
      </c>
      <c r="D54" t="s">
        <v>3</v>
      </c>
      <c r="E54">
        <f>C54/E44</f>
        <v>0.98308218800022074</v>
      </c>
    </row>
    <row r="55" spans="2:5" x14ac:dyDescent="0.25">
      <c r="C55">
        <v>3.5725806451612905</v>
      </c>
      <c r="D55" t="s">
        <v>4</v>
      </c>
      <c r="E55">
        <f>C55/E44</f>
        <v>1.0765857499728468</v>
      </c>
    </row>
    <row r="56" spans="2:5" x14ac:dyDescent="0.25">
      <c r="C56">
        <v>3.0742857142857143</v>
      </c>
      <c r="D56" t="s">
        <v>5</v>
      </c>
      <c r="E56">
        <f>C56/E44</f>
        <v>0.92642616642616638</v>
      </c>
    </row>
    <row r="57" spans="2:5" x14ac:dyDescent="0.25">
      <c r="C57">
        <v>3.4600760456273765</v>
      </c>
      <c r="D57" t="s">
        <v>6</v>
      </c>
      <c r="E57">
        <f>C57/E44</f>
        <v>1.042682848766499</v>
      </c>
    </row>
  </sheetData>
  <mergeCells count="3">
    <mergeCell ref="B2:C2"/>
    <mergeCell ref="G5:H5"/>
    <mergeCell ref="C42:D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2021-11-08T16:24:49Z</dcterms:modified>
</cp:coreProperties>
</file>