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10" documentId="8_{23B79024-63F2-4663-B2B9-C985CCE32D45}" xr6:coauthVersionLast="47" xr6:coauthVersionMax="47" xr10:uidLastSave="{2ECF4525-15C9-47C6-9D7C-0128DE37F987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</calcChain>
</file>

<file path=xl/sharedStrings.xml><?xml version="1.0" encoding="utf-8"?>
<sst xmlns="http://schemas.openxmlformats.org/spreadsheetml/2006/main" count="20" uniqueCount="15">
  <si>
    <t>NT</t>
  </si>
  <si>
    <t>H2O2 5µM</t>
  </si>
  <si>
    <t>Véliparib 1µM</t>
  </si>
  <si>
    <t>Véliparib + H2O2</t>
  </si>
  <si>
    <t>sénescente</t>
  </si>
  <si>
    <t>c12fdg gate autoF</t>
  </si>
  <si>
    <t>c12FDG gate NT</t>
  </si>
  <si>
    <t>P1</t>
  </si>
  <si>
    <t>a</t>
  </si>
  <si>
    <t>Veliparib 1µM</t>
  </si>
  <si>
    <t>Veliparib + H2O2</t>
  </si>
  <si>
    <t>repliative senescent</t>
  </si>
  <si>
    <t>Non treated</t>
  </si>
  <si>
    <t>replicative senescent</t>
  </si>
  <si>
    <t>Figure 7-figure supplement 4-source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</si>
</sst>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CD57-4F5A-B392-001267A9D72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D57-4F5A-B392-001267A9D72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CD57-4F5A-B392-001267A9D72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CD57-4F5A-B392-001267A9D72F}"/>
              </c:ext>
            </c:extLst>
          </c:dPt>
          <c:cat>
            <c:strRef>
              <c:f>Feuil1!$A$20:$A$23</c:f>
              <c:strCache>
                <c:ptCount val="4"/>
                <c:pt idx="0">
                  <c:v>Non treated</c:v>
                </c:pt>
                <c:pt idx="1">
                  <c:v>H2O2 5µM</c:v>
                </c:pt>
                <c:pt idx="2">
                  <c:v>Veliparib 1µM</c:v>
                </c:pt>
                <c:pt idx="3">
                  <c:v>Veliparib + H2O2</c:v>
                </c:pt>
              </c:strCache>
            </c:strRef>
          </c:cat>
          <c:val>
            <c:numRef>
              <c:f>Feuil1!$B$20:$B$23</c:f>
              <c:numCache>
                <c:formatCode>General</c:formatCode>
                <c:ptCount val="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57-4F5A-B392-001267A9D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46080"/>
        <c:axId val="119647616"/>
      </c:barChart>
      <c:catAx>
        <c:axId val="11964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647616"/>
        <c:crosses val="autoZero"/>
        <c:auto val="1"/>
        <c:lblAlgn val="ctr"/>
        <c:lblOffset val="100"/>
        <c:noMultiLvlLbl val="0"/>
      </c:catAx>
      <c:valAx>
        <c:axId val="119647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1" i="0" baseline="0">
                    <a:effectLst/>
                  </a:rPr>
                  <a:t>% of cells with the highest FSC and SSC values</a:t>
                </a:r>
                <a:endParaRPr lang="en-GB" sz="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375779188058734E-2"/>
              <c:y val="4.67709244677748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964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7462817147858"/>
          <c:y val="5.1400554097404488E-2"/>
          <c:w val="0.82446981627296589"/>
          <c:h val="0.77611475648877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Feuil1!$C$2</c:f>
              <c:strCache>
                <c:ptCount val="1"/>
                <c:pt idx="0">
                  <c:v>c12FDG gate NT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5DC-4747-A04E-0BBC49A3268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E5DC-4747-A04E-0BBC49A3268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E5DC-4747-A04E-0BBC49A32686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7-E5DC-4747-A04E-0BBC49A32686}"/>
              </c:ext>
            </c:extLst>
          </c:dPt>
          <c:cat>
            <c:strRef>
              <c:f>Feuil1!$A$3:$A$7</c:f>
              <c:strCache>
                <c:ptCount val="5"/>
                <c:pt idx="0">
                  <c:v>Non treated</c:v>
                </c:pt>
                <c:pt idx="1">
                  <c:v>H2O2 5µM</c:v>
                </c:pt>
                <c:pt idx="2">
                  <c:v>Véliparib 1µM</c:v>
                </c:pt>
                <c:pt idx="3">
                  <c:v>Véliparib + H2O2</c:v>
                </c:pt>
                <c:pt idx="4">
                  <c:v>replicative senescent</c:v>
                </c:pt>
              </c:strCache>
            </c:strRef>
          </c:cat>
          <c:val>
            <c:numRef>
              <c:f>Feuil1!$C$3:$C$6</c:f>
              <c:numCache>
                <c:formatCode>General</c:formatCode>
                <c:ptCount val="4"/>
                <c:pt idx="0">
                  <c:v>315</c:v>
                </c:pt>
                <c:pt idx="1">
                  <c:v>360</c:v>
                </c:pt>
                <c:pt idx="2">
                  <c:v>333</c:v>
                </c:pt>
                <c:pt idx="3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DC-4747-A04E-0BBC49A3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98560"/>
        <c:axId val="119700096"/>
      </c:barChart>
      <c:catAx>
        <c:axId val="11969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700096"/>
        <c:crosses val="autoZero"/>
        <c:auto val="1"/>
        <c:lblAlgn val="ctr"/>
        <c:lblOffset val="100"/>
        <c:noMultiLvlLbl val="0"/>
      </c:catAx>
      <c:valAx>
        <c:axId val="11970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fr-FR" sz="1000">
                    <a:effectLst/>
                  </a:rPr>
                  <a:t>mean fluorescence intensity C12FDG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698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Feuil1!$A$3:$A$7</c:f>
              <c:strCache>
                <c:ptCount val="5"/>
                <c:pt idx="0">
                  <c:v>Non treated</c:v>
                </c:pt>
                <c:pt idx="1">
                  <c:v>H2O2 5µM</c:v>
                </c:pt>
                <c:pt idx="2">
                  <c:v>Véliparib 1µM</c:v>
                </c:pt>
                <c:pt idx="3">
                  <c:v>Véliparib + H2O2</c:v>
                </c:pt>
                <c:pt idx="4">
                  <c:v>replicative senescent</c:v>
                </c:pt>
              </c:strCache>
            </c:strRef>
          </c:cat>
          <c:val>
            <c:numRef>
              <c:f>Feuil1!$D$3:$D$7</c:f>
              <c:numCache>
                <c:formatCode>General</c:formatCode>
                <c:ptCount val="5"/>
                <c:pt idx="0">
                  <c:v>209</c:v>
                </c:pt>
                <c:pt idx="1">
                  <c:v>280</c:v>
                </c:pt>
                <c:pt idx="2">
                  <c:v>232</c:v>
                </c:pt>
                <c:pt idx="3">
                  <c:v>290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D-47D3-85BE-6494035A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88128"/>
        <c:axId val="120029184"/>
      </c:barChart>
      <c:catAx>
        <c:axId val="11988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029184"/>
        <c:crosses val="autoZero"/>
        <c:auto val="1"/>
        <c:lblAlgn val="ctr"/>
        <c:lblOffset val="100"/>
        <c:noMultiLvlLbl val="0"/>
      </c:catAx>
      <c:valAx>
        <c:axId val="12002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88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603436</xdr:colOff>
      <xdr:row>21</xdr:row>
      <xdr:rowOff>65273</xdr:rowOff>
    </xdr:from>
    <xdr:to>
      <xdr:col>12</xdr:col>
      <xdr:colOff>303119</xdr:colOff>
      <xdr:row>35</xdr:row>
      <xdr:rowOff>141473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554690</xdr:colOff>
      <xdr:row>6</xdr:row>
      <xdr:rowOff>101973</xdr:rowOff>
    </xdr:from>
    <xdr:to>
      <xdr:col>12</xdr:col>
      <xdr:colOff>285749</xdr:colOff>
      <xdr:row>20</xdr:row>
      <xdr:rowOff>178173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599514</xdr:colOff>
      <xdr:row>12</xdr:row>
      <xdr:rowOff>45942</xdr:rowOff>
    </xdr:from>
    <xdr:to>
      <xdr:col>25</xdr:col>
      <xdr:colOff>330573</xdr:colOff>
      <xdr:row>26</xdr:row>
      <xdr:rowOff>122142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zoomScale="85" zoomScaleNormal="85" workbookViewId="0">
      <selection activeCell="R4" sqref="R4"/>
    </sheetView>
  </sheetViews>
  <sheetFormatPr baseColWidth="10" defaultColWidth="9.140625" defaultRowHeight="15" x14ac:dyDescent="0.25"/>
  <sheetData>
    <row r="1" spans="1:19" x14ac:dyDescent="0.25">
      <c r="A1" t="s">
        <v>14</v>
      </c>
    </row>
    <row r="2" spans="1:19" x14ac:dyDescent="0.25">
      <c r="B2" t="s">
        <v>7</v>
      </c>
      <c r="C2" t="s">
        <v>6</v>
      </c>
      <c r="D2" t="s">
        <v>5</v>
      </c>
    </row>
    <row r="3" spans="1:19" x14ac:dyDescent="0.25">
      <c r="A3" t="s">
        <v>12</v>
      </c>
      <c r="B3">
        <v>155</v>
      </c>
      <c r="C3">
        <v>315</v>
      </c>
      <c r="D3">
        <v>209</v>
      </c>
    </row>
    <row r="4" spans="1:19" x14ac:dyDescent="0.25">
      <c r="A4" t="s">
        <v>1</v>
      </c>
      <c r="B4">
        <v>227</v>
      </c>
      <c r="C4">
        <v>360</v>
      </c>
      <c r="D4">
        <v>280</v>
      </c>
    </row>
    <row r="5" spans="1:19" x14ac:dyDescent="0.25">
      <c r="A5" t="s">
        <v>2</v>
      </c>
      <c r="B5">
        <v>172</v>
      </c>
      <c r="C5">
        <v>333</v>
      </c>
      <c r="D5">
        <v>232</v>
      </c>
    </row>
    <row r="6" spans="1:19" ht="30" x14ac:dyDescent="0.25">
      <c r="A6" s="1" t="s">
        <v>3</v>
      </c>
      <c r="B6">
        <v>202</v>
      </c>
      <c r="C6">
        <v>373</v>
      </c>
      <c r="D6">
        <v>290</v>
      </c>
    </row>
    <row r="7" spans="1:19" x14ac:dyDescent="0.25">
      <c r="A7" t="s">
        <v>13</v>
      </c>
      <c r="B7">
        <v>224</v>
      </c>
      <c r="C7">
        <v>334</v>
      </c>
      <c r="D7">
        <v>275</v>
      </c>
    </row>
    <row r="9" spans="1:19" x14ac:dyDescent="0.25">
      <c r="A9" t="s">
        <v>0</v>
      </c>
      <c r="B9">
        <f>155/B3</f>
        <v>1</v>
      </c>
    </row>
    <row r="10" spans="1:19" x14ac:dyDescent="0.25">
      <c r="A10" t="s">
        <v>1</v>
      </c>
      <c r="B10">
        <f>B4/B3</f>
        <v>1.4645161290322581</v>
      </c>
    </row>
    <row r="11" spans="1:19" x14ac:dyDescent="0.25">
      <c r="A11" t="s">
        <v>2</v>
      </c>
      <c r="B11">
        <f>B5/B3</f>
        <v>1.1096774193548387</v>
      </c>
    </row>
    <row r="12" spans="1:19" x14ac:dyDescent="0.25">
      <c r="A12" t="s">
        <v>3</v>
      </c>
      <c r="B12">
        <f>B6/B3</f>
        <v>1.3032258064516129</v>
      </c>
      <c r="S12" t="s">
        <v>8</v>
      </c>
    </row>
    <row r="13" spans="1:19" x14ac:dyDescent="0.25">
      <c r="A13" t="s">
        <v>4</v>
      </c>
      <c r="B13">
        <f>B7/B3</f>
        <v>1.4451612903225806</v>
      </c>
    </row>
    <row r="20" spans="1:2" x14ac:dyDescent="0.25">
      <c r="A20" t="s">
        <v>12</v>
      </c>
      <c r="B20">
        <v>11</v>
      </c>
    </row>
    <row r="21" spans="1:2" x14ac:dyDescent="0.25">
      <c r="A21" t="s">
        <v>1</v>
      </c>
      <c r="B21">
        <v>12</v>
      </c>
    </row>
    <row r="22" spans="1:2" x14ac:dyDescent="0.25">
      <c r="A22" t="s">
        <v>9</v>
      </c>
      <c r="B22">
        <v>13</v>
      </c>
    </row>
    <row r="23" spans="1:2" x14ac:dyDescent="0.25">
      <c r="A23" t="s">
        <v>10</v>
      </c>
      <c r="B23">
        <v>22</v>
      </c>
    </row>
    <row r="24" spans="1:2" x14ac:dyDescent="0.25">
      <c r="A24" t="s">
        <v>11</v>
      </c>
      <c r="B24">
        <v>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2021-11-08T16:25:12Z</dcterms:modified>
</cp:coreProperties>
</file>