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ijunma/Dropbox/Manuscripts/Evolution/Final_for submission/Elife/revision/Supplementary files/"/>
    </mc:Choice>
  </mc:AlternateContent>
  <xr:revisionPtr revIDLastSave="0" documentId="13_ncr:1_{91146EC2-78DE-DF4B-A02A-97762A20CA31}" xr6:coauthVersionLast="36" xr6:coauthVersionMax="36" xr10:uidLastSave="{00000000-0000-0000-0000-000000000000}"/>
  <bookViews>
    <workbookView xWindow="780" yWindow="960" windowWidth="27640" windowHeight="15520" xr2:uid="{1E9B53E7-DBD5-084E-9648-E1688861901C}"/>
  </bookViews>
  <sheets>
    <sheet name="Supplementary file 10" sheetId="1" r:id="rId1"/>
  </sheet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9" i="1" s="1"/>
  <c r="D6" i="1"/>
  <c r="D5" i="1"/>
  <c r="D4" i="1"/>
  <c r="D3" i="1"/>
  <c r="D7" i="1" l="1"/>
  <c r="D8" i="1"/>
</calcChain>
</file>

<file path=xl/sharedStrings.xml><?xml version="1.0" encoding="utf-8"?>
<sst xmlns="http://schemas.openxmlformats.org/spreadsheetml/2006/main" count="17" uniqueCount="17">
  <si>
    <r>
      <t xml:space="preserve">Mutations/INDEL in </t>
    </r>
    <r>
      <rPr>
        <b/>
        <i/>
        <sz val="12"/>
        <color theme="1"/>
        <rFont val="Calibri"/>
        <family val="2"/>
        <scheme val="minor"/>
      </rPr>
      <t>ompK36</t>
    </r>
    <r>
      <rPr>
        <b/>
        <sz val="12"/>
        <color theme="1"/>
        <rFont val="Calibri"/>
        <family val="2"/>
        <scheme val="minor"/>
      </rPr>
      <t xml:space="preserve"> locus</t>
    </r>
  </si>
  <si>
    <t>IS Family</t>
  </si>
  <si>
    <t xml:space="preserve">No. of mutants of UCI38 </t>
  </si>
  <si>
    <t xml:space="preserve">Percentage (%) of total 84 mutants </t>
  </si>
  <si>
    <t>insAB</t>
  </si>
  <si>
    <t>IS1</t>
  </si>
  <si>
    <t>Transposase Zinc Binding protein</t>
  </si>
  <si>
    <t>IS91</t>
  </si>
  <si>
    <t>InsH8 transposase, IS5 family transposase</t>
  </si>
  <si>
    <t>IS5</t>
  </si>
  <si>
    <t>IS4 family transposase</t>
  </si>
  <si>
    <t>IS4</t>
  </si>
  <si>
    <t>Deletions</t>
  </si>
  <si>
    <t>Point mutations</t>
  </si>
  <si>
    <r>
      <t xml:space="preserve">No mutation identified in </t>
    </r>
    <r>
      <rPr>
        <b/>
        <i/>
        <sz val="12"/>
        <color theme="1"/>
        <rFont val="Calibri"/>
        <family val="2"/>
        <scheme val="minor"/>
      </rPr>
      <t>ompK36</t>
    </r>
  </si>
  <si>
    <t>Total</t>
  </si>
  <si>
    <r>
      <t xml:space="preserve">Supplementary file 10. ISs involved in inactivating </t>
    </r>
    <r>
      <rPr>
        <b/>
        <i/>
        <sz val="12"/>
        <color theme="1"/>
        <rFont val="Calibri"/>
        <family val="2"/>
        <scheme val="minor"/>
      </rPr>
      <t>ompK36</t>
    </r>
    <r>
      <rPr>
        <b/>
        <sz val="12"/>
        <color theme="1"/>
        <rFont val="Calibri"/>
        <family val="2"/>
        <scheme val="minor"/>
      </rPr>
      <t xml:space="preserve"> in UCI38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</si>
</sst>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1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0" fillId="0" borderId="0" xfId="0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1E835-863B-254B-BD73-ECC9792EAD0E}">
  <dimension ref="A1:J10"/>
  <sheetViews>
    <sheetView tabSelected="1" workbookViewId="0">
      <selection activeCell="A2" sqref="A2"/>
    </sheetView>
  </sheetViews>
  <sheetFormatPr baseColWidth="10" defaultRowHeight="16" x14ac:dyDescent="0.2"/>
  <cols>
    <col min="1" max="1" width="37.6640625" customWidth="1"/>
    <col min="2" max="2" width="33.5" customWidth="1"/>
    <col min="3" max="3" width="21.6640625" customWidth="1"/>
    <col min="4" max="4" width="35.6640625" style="9" customWidth="1"/>
    <col min="5" max="5" width="15.83203125" style="8" customWidth="1"/>
    <col min="6" max="6" width="15.6640625" style="8" customWidth="1"/>
    <col min="7" max="10" width="10.83203125" style="8"/>
    <col min="12" max="12" width="15.83203125" customWidth="1"/>
    <col min="13" max="13" width="15.6640625" customWidth="1"/>
  </cols>
  <sheetData>
    <row r="1" spans="1:10" s="1" customFormat="1" x14ac:dyDescent="0.2">
      <c r="A1" s="1" t="s">
        <v>16</v>
      </c>
      <c r="D1" s="2"/>
      <c r="E1" s="3"/>
      <c r="F1" s="3"/>
      <c r="G1" s="3"/>
      <c r="H1" s="3"/>
      <c r="I1" s="3"/>
      <c r="J1" s="3"/>
    </row>
    <row r="2" spans="1:10" s="1" customFormat="1" x14ac:dyDescent="0.2">
      <c r="A2" s="4" t="s">
        <v>0</v>
      </c>
      <c r="B2" s="4" t="s">
        <v>1</v>
      </c>
      <c r="C2" s="4" t="s">
        <v>2</v>
      </c>
      <c r="D2" s="5" t="s">
        <v>3</v>
      </c>
      <c r="E2" s="3"/>
      <c r="F2" s="3"/>
      <c r="G2" s="3"/>
      <c r="H2" s="3"/>
      <c r="I2" s="3"/>
      <c r="J2" s="3"/>
    </row>
    <row r="3" spans="1:10" x14ac:dyDescent="0.2">
      <c r="A3" s="4" t="s">
        <v>4</v>
      </c>
      <c r="B3" s="6" t="s">
        <v>5</v>
      </c>
      <c r="C3" s="6">
        <v>24</v>
      </c>
      <c r="D3" s="7">
        <f>C3/C$10*100</f>
        <v>28.571428571428569</v>
      </c>
    </row>
    <row r="4" spans="1:10" x14ac:dyDescent="0.2">
      <c r="A4" s="4" t="s">
        <v>6</v>
      </c>
      <c r="B4" s="6" t="s">
        <v>7</v>
      </c>
      <c r="C4" s="6">
        <v>24</v>
      </c>
      <c r="D4" s="7">
        <f t="shared" ref="D4:D9" si="0">C4/C$10*100</f>
        <v>28.571428571428569</v>
      </c>
    </row>
    <row r="5" spans="1:10" x14ac:dyDescent="0.2">
      <c r="A5" s="4" t="s">
        <v>8</v>
      </c>
      <c r="B5" s="6" t="s">
        <v>9</v>
      </c>
      <c r="C5" s="6">
        <v>12</v>
      </c>
      <c r="D5" s="7">
        <f t="shared" si="0"/>
        <v>14.285714285714285</v>
      </c>
    </row>
    <row r="6" spans="1:10" x14ac:dyDescent="0.2">
      <c r="A6" s="4" t="s">
        <v>10</v>
      </c>
      <c r="B6" s="6" t="s">
        <v>11</v>
      </c>
      <c r="C6" s="6">
        <v>3</v>
      </c>
      <c r="D6" s="7">
        <f t="shared" si="0"/>
        <v>3.5714285714285712</v>
      </c>
    </row>
    <row r="7" spans="1:10" x14ac:dyDescent="0.2">
      <c r="A7" s="4" t="s">
        <v>12</v>
      </c>
      <c r="B7" s="6"/>
      <c r="C7" s="6">
        <v>6</v>
      </c>
      <c r="D7" s="7">
        <f t="shared" si="0"/>
        <v>7.1428571428571423</v>
      </c>
    </row>
    <row r="8" spans="1:10" x14ac:dyDescent="0.2">
      <c r="A8" s="4" t="s">
        <v>13</v>
      </c>
      <c r="B8" s="6"/>
      <c r="C8" s="6">
        <v>6</v>
      </c>
      <c r="D8" s="7">
        <f t="shared" si="0"/>
        <v>7.1428571428571423</v>
      </c>
    </row>
    <row r="9" spans="1:10" x14ac:dyDescent="0.2">
      <c r="A9" s="4" t="s">
        <v>14</v>
      </c>
      <c r="B9" s="6"/>
      <c r="C9" s="6">
        <v>9</v>
      </c>
      <c r="D9" s="7">
        <f t="shared" si="0"/>
        <v>10.714285714285714</v>
      </c>
    </row>
    <row r="10" spans="1:10" x14ac:dyDescent="0.2">
      <c r="A10" s="4" t="s">
        <v>15</v>
      </c>
      <c r="B10" s="6"/>
      <c r="C10" s="6">
        <f>SUM(C3:C9)</f>
        <v>84</v>
      </c>
      <c r="D1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Peijun Ma</dc:creator>
  <cp:lastModifiedBy>Peijun Ma</cp:lastModifiedBy>
  <dcterms:created xsi:type="dcterms:W3CDTF">2021-04-13T00:02:20Z</dcterms:created>
  <dcterms:modified xsi:type="dcterms:W3CDTF">2021-04-13T00:03:03Z</dcterms:modified>
</cp:coreProperties>
</file>