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andickinson/Google Drive/Dickinson Lab - Papers in Progress/In Progress/BCL evolution/2020 July Submission Materials/Data for Submission/"/>
    </mc:Choice>
  </mc:AlternateContent>
  <xr:revisionPtr revIDLastSave="0" documentId="13_ncr:1_{DF1747AA-8848-7240-88AC-FF1FBC6D294B}" xr6:coauthVersionLast="36" xr6:coauthVersionMax="36" xr10:uidLastSave="{00000000-0000-0000-0000-000000000000}"/>
  <bookViews>
    <workbookView xWindow="60" yWindow="460" windowWidth="21580" windowHeight="14140" xr2:uid="{D68380F5-9520-4945-8610-AC0D722A16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3" i="1" l="1"/>
  <c r="C160" i="1"/>
  <c r="B160" i="1"/>
  <c r="B162" i="1" l="1"/>
  <c r="B161" i="1"/>
  <c r="C163" i="1" l="1"/>
  <c r="C162" i="1"/>
  <c r="C161" i="1"/>
  <c r="DL156" i="1" l="1"/>
  <c r="DL155" i="1"/>
  <c r="DG156" i="1"/>
  <c r="DG155" i="1"/>
  <c r="DB156" i="1"/>
  <c r="DB155" i="1"/>
  <c r="CW156" i="1"/>
  <c r="CW155" i="1"/>
  <c r="CR156" i="1"/>
  <c r="CR155" i="1"/>
  <c r="CM156" i="1"/>
  <c r="CM155" i="1"/>
  <c r="BD156" i="1"/>
  <c r="BD155" i="1"/>
  <c r="AO156" i="1"/>
  <c r="AO155" i="1"/>
  <c r="F155" i="1"/>
  <c r="CC156" i="1" l="1"/>
  <c r="CC155" i="1"/>
  <c r="CH156" i="1"/>
  <c r="CH155" i="1"/>
  <c r="BX156" i="1"/>
  <c r="BX155" i="1"/>
  <c r="BS156" i="1"/>
  <c r="BS155" i="1"/>
  <c r="BN156" i="1"/>
  <c r="BN155" i="1"/>
  <c r="BI156" i="1"/>
  <c r="BI155" i="1"/>
  <c r="AY156" i="1"/>
  <c r="AY155" i="1"/>
  <c r="AT156" i="1"/>
  <c r="AT155" i="1"/>
  <c r="AJ156" i="1"/>
  <c r="AJ155" i="1"/>
  <c r="AE156" i="1"/>
  <c r="AE155" i="1"/>
  <c r="Z156" i="1"/>
  <c r="Z155" i="1"/>
  <c r="U156" i="1"/>
  <c r="U155" i="1"/>
  <c r="P156" i="1"/>
  <c r="P155" i="1"/>
  <c r="K155" i="1"/>
</calcChain>
</file>

<file path=xl/sharedStrings.xml><?xml version="1.0" encoding="utf-8"?>
<sst xmlns="http://schemas.openxmlformats.org/spreadsheetml/2006/main" count="6250" uniqueCount="61">
  <si>
    <t>ML PP</t>
  </si>
  <si>
    <t>ML AA</t>
  </si>
  <si>
    <t>ALT AA</t>
  </si>
  <si>
    <t>E</t>
  </si>
  <si>
    <t>D</t>
  </si>
  <si>
    <t>I</t>
  </si>
  <si>
    <t>V</t>
  </si>
  <si>
    <t>A</t>
  </si>
  <si>
    <t>Q</t>
  </si>
  <si>
    <t>T</t>
  </si>
  <si>
    <t>K</t>
  </si>
  <si>
    <t>R</t>
  </si>
  <si>
    <t>N</t>
  </si>
  <si>
    <t>L</t>
  </si>
  <si>
    <t>Y</t>
  </si>
  <si>
    <t>H</t>
  </si>
  <si>
    <t>S</t>
  </si>
  <si>
    <t>G</t>
  </si>
  <si>
    <t>M</t>
  </si>
  <si>
    <t>F</t>
  </si>
  <si>
    <t>C</t>
  </si>
  <si>
    <t>P</t>
  </si>
  <si>
    <t>W</t>
  </si>
  <si>
    <t>AncMB1</t>
  </si>
  <si>
    <t>ALT PP</t>
  </si>
  <si>
    <t>Site</t>
  </si>
  <si>
    <t>Average PP</t>
  </si>
  <si>
    <t>AncB1</t>
  </si>
  <si>
    <t>AncB2</t>
  </si>
  <si>
    <t>AncB3</t>
  </si>
  <si>
    <t>AncB4</t>
  </si>
  <si>
    <t>AncB5</t>
  </si>
  <si>
    <t>AncM1</t>
  </si>
  <si>
    <t>AncM2</t>
  </si>
  <si>
    <t>AncM3</t>
  </si>
  <si>
    <t>AncM4</t>
  </si>
  <si>
    <t>AncM5</t>
  </si>
  <si>
    <t>AncM6</t>
  </si>
  <si>
    <t>BOK Specific Insertion</t>
  </si>
  <si>
    <t>BFL1 Specific Insertion</t>
  </si>
  <si>
    <t>BAX Specific Insertion</t>
  </si>
  <si>
    <t>MCL1/NRH/BFL1 Specific Insertion</t>
  </si>
  <si>
    <t>NRH Specific Insertion</t>
  </si>
  <si>
    <t>BAK Specific Insertion</t>
  </si>
  <si>
    <t>AncMB0</t>
  </si>
  <si>
    <t>AncBCL2</t>
  </si>
  <si>
    <t>AncBCL2-G</t>
  </si>
  <si>
    <t>AncBCL2-O</t>
  </si>
  <si>
    <t>AncBCL2-T</t>
  </si>
  <si>
    <t>AncMCL1</t>
  </si>
  <si>
    <t>AncMCL1-G</t>
  </si>
  <si>
    <t>AncMCL1-O</t>
  </si>
  <si>
    <t>AncMCL1-T</t>
  </si>
  <si>
    <t>AncMCL1-A</t>
  </si>
  <si>
    <t>AncMCL1-M</t>
  </si>
  <si>
    <t># of Alt States &gt; 0.2</t>
  </si>
  <si>
    <t>Average</t>
  </si>
  <si>
    <t>Maximum</t>
  </si>
  <si>
    <t>Minimum</t>
  </si>
  <si>
    <t>Variance</t>
  </si>
  <si>
    <t># Alt States &gt;0.2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</si>
</sst>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vertical="top"/>
    </xf>
    <xf numFmtId="164" fontId="1" fillId="0" borderId="0" xfId="0" applyNumberFormat="1" applyFo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EBDB-329E-CE46-B34F-4179D2915B4B}">
  <dimension ref="A1:DL163"/>
  <sheetViews>
    <sheetView tabSelected="1" workbookViewId="0">
      <pane ySplit="1" topLeftCell="A2" activePane="bottomLeft" state="frozen"/>
      <selection pane="bottomLeft" activeCell="H146" sqref="H146"/>
    </sheetView>
  </sheetViews>
  <sheetFormatPr baseColWidth="10" defaultRowHeight="16" x14ac:dyDescent="0.2"/>
  <cols>
    <col min="1" max="1" width="19.33203125" bestFit="1" customWidth="1"/>
    <col min="2" max="2" width="12.83203125" bestFit="1" customWidth="1"/>
    <col min="3" max="3" width="6.5" customWidth="1"/>
    <col min="4" max="4" width="12.1640625" bestFit="1" customWidth="1"/>
    <col min="5" max="5" width="7" bestFit="1" customWidth="1"/>
    <col min="6" max="6" width="6.6640625" bestFit="1" customWidth="1"/>
    <col min="8" max="8" width="6.5" bestFit="1" customWidth="1"/>
    <col min="9" max="9" width="6.1640625" bestFit="1" customWidth="1"/>
    <col min="10" max="10" width="7" bestFit="1" customWidth="1"/>
    <col min="11" max="11" width="6.6640625" bestFit="1" customWidth="1"/>
    <col min="13" max="13" width="6.5" bestFit="1" customWidth="1"/>
    <col min="14" max="14" width="6.1640625" bestFit="1" customWidth="1"/>
    <col min="15" max="15" width="7" bestFit="1" customWidth="1"/>
    <col min="16" max="16" width="6.6640625" bestFit="1" customWidth="1"/>
    <col min="18" max="18" width="6.5" bestFit="1" customWidth="1"/>
    <col min="19" max="19" width="6.1640625" bestFit="1" customWidth="1"/>
    <col min="20" max="20" width="7" bestFit="1" customWidth="1"/>
    <col min="21" max="21" width="6.6640625" bestFit="1" customWidth="1"/>
    <col min="23" max="23" width="6.5" bestFit="1" customWidth="1"/>
    <col min="24" max="24" width="6.1640625" bestFit="1" customWidth="1"/>
    <col min="25" max="25" width="7" bestFit="1" customWidth="1"/>
    <col min="26" max="26" width="6.6640625" bestFit="1" customWidth="1"/>
    <col min="28" max="28" width="6.5" bestFit="1" customWidth="1"/>
    <col min="29" max="29" width="6.1640625" bestFit="1" customWidth="1"/>
    <col min="30" max="30" width="7" bestFit="1" customWidth="1"/>
    <col min="31" max="31" width="6.6640625" bestFit="1" customWidth="1"/>
    <col min="33" max="33" width="6.5" bestFit="1" customWidth="1"/>
    <col min="34" max="34" width="6.1640625" bestFit="1" customWidth="1"/>
    <col min="35" max="35" width="7" bestFit="1" customWidth="1"/>
    <col min="36" max="36" width="6.6640625" bestFit="1" customWidth="1"/>
    <col min="37" max="37" width="6.6640625" customWidth="1"/>
    <col min="38" max="38" width="6.5" bestFit="1" customWidth="1"/>
    <col min="39" max="39" width="12.1640625" bestFit="1" customWidth="1"/>
    <col min="40" max="40" width="7" bestFit="1" customWidth="1"/>
    <col min="41" max="41" width="6.6640625" customWidth="1"/>
    <col min="43" max="43" width="6.5" bestFit="1" customWidth="1"/>
    <col min="44" max="44" width="6.1640625" bestFit="1" customWidth="1"/>
    <col min="45" max="45" width="7" bestFit="1" customWidth="1"/>
    <col min="46" max="46" width="6.6640625" bestFit="1" customWidth="1"/>
    <col min="48" max="48" width="6.5" bestFit="1" customWidth="1"/>
    <col min="49" max="49" width="6.1640625" bestFit="1" customWidth="1"/>
    <col min="50" max="50" width="7" bestFit="1" customWidth="1"/>
    <col min="51" max="51" width="6.6640625" bestFit="1" customWidth="1"/>
    <col min="52" max="54" width="6.6640625" customWidth="1"/>
    <col min="56" max="56" width="6.6640625" customWidth="1"/>
    <col min="58" max="58" width="6.5" bestFit="1" customWidth="1"/>
    <col min="59" max="59" width="6.1640625" bestFit="1" customWidth="1"/>
    <col min="60" max="60" width="7" bestFit="1" customWidth="1"/>
    <col min="61" max="61" width="6.6640625" bestFit="1" customWidth="1"/>
    <col min="63" max="63" width="6.5" bestFit="1" customWidth="1"/>
    <col min="64" max="64" width="6.1640625" bestFit="1" customWidth="1"/>
    <col min="65" max="65" width="7" bestFit="1" customWidth="1"/>
    <col min="66" max="66" width="6.6640625" bestFit="1" customWidth="1"/>
    <col min="68" max="68" width="6.5" bestFit="1" customWidth="1"/>
    <col min="69" max="69" width="6.1640625" bestFit="1" customWidth="1"/>
    <col min="70" max="70" width="7" bestFit="1" customWidth="1"/>
    <col min="71" max="71" width="6.6640625" bestFit="1" customWidth="1"/>
    <col min="73" max="73" width="6.5" bestFit="1" customWidth="1"/>
    <col min="74" max="74" width="6.1640625" bestFit="1" customWidth="1"/>
    <col min="75" max="75" width="7" bestFit="1" customWidth="1"/>
    <col min="76" max="76" width="6.6640625" bestFit="1" customWidth="1"/>
    <col min="78" max="78" width="6.5" bestFit="1" customWidth="1"/>
    <col min="79" max="79" width="6.1640625" bestFit="1" customWidth="1"/>
    <col min="80" max="80" width="7" bestFit="1" customWidth="1"/>
    <col min="81" max="81" width="6.6640625" bestFit="1" customWidth="1"/>
    <col min="83" max="83" width="6.5" bestFit="1" customWidth="1"/>
    <col min="84" max="84" width="6.1640625" bestFit="1" customWidth="1"/>
    <col min="85" max="85" width="7" bestFit="1" customWidth="1"/>
    <col min="86" max="86" width="6.6640625" bestFit="1" customWidth="1"/>
    <col min="87" max="89" width="6.6640625" customWidth="1"/>
    <col min="91" max="91" width="6.6640625" customWidth="1"/>
    <col min="93" max="93" width="6.5" bestFit="1" customWidth="1"/>
    <col min="94" max="94" width="6.1640625" bestFit="1" customWidth="1"/>
    <col min="95" max="95" width="7" bestFit="1" customWidth="1"/>
    <col min="96" max="96" width="6.6640625" bestFit="1" customWidth="1"/>
    <col min="97" max="97" width="6.6640625" customWidth="1"/>
    <col min="98" max="98" width="10.6640625" bestFit="1" customWidth="1"/>
    <col min="99" max="99" width="6.1640625" bestFit="1" customWidth="1"/>
    <col min="100" max="100" width="7" bestFit="1" customWidth="1"/>
    <col min="101" max="101" width="6.6640625" bestFit="1" customWidth="1"/>
    <col min="103" max="103" width="10.33203125" bestFit="1" customWidth="1"/>
    <col min="104" max="104" width="6.1640625" bestFit="1" customWidth="1"/>
    <col min="105" max="105" width="7" bestFit="1" customWidth="1"/>
    <col min="106" max="106" width="6.6640625" bestFit="1" customWidth="1"/>
    <col min="108" max="108" width="10.5" bestFit="1" customWidth="1"/>
    <col min="109" max="109" width="6.1640625" bestFit="1" customWidth="1"/>
    <col min="110" max="110" width="7" bestFit="1" customWidth="1"/>
    <col min="111" max="111" width="6.6640625" bestFit="1" customWidth="1"/>
    <col min="113" max="113" width="11" bestFit="1" customWidth="1"/>
    <col min="114" max="114" width="6.1640625" bestFit="1" customWidth="1"/>
    <col min="115" max="115" width="7" bestFit="1" customWidth="1"/>
    <col min="116" max="116" width="6.6640625" bestFit="1" customWidth="1"/>
  </cols>
  <sheetData>
    <row r="1" spans="2:116" x14ac:dyDescent="0.2">
      <c r="C1" s="7" t="s">
        <v>44</v>
      </c>
      <c r="D1" s="7"/>
      <c r="E1" s="7"/>
      <c r="F1" s="7"/>
      <c r="H1" s="7" t="s">
        <v>23</v>
      </c>
      <c r="I1" s="7"/>
      <c r="J1" s="7"/>
      <c r="K1" s="7"/>
      <c r="M1" s="7" t="s">
        <v>27</v>
      </c>
      <c r="N1" s="7"/>
      <c r="O1" s="7"/>
      <c r="P1" s="7"/>
      <c r="R1" s="7" t="s">
        <v>28</v>
      </c>
      <c r="S1" s="7"/>
      <c r="T1" s="7"/>
      <c r="U1" s="7"/>
      <c r="W1" s="7" t="s">
        <v>29</v>
      </c>
      <c r="X1" s="7"/>
      <c r="Y1" s="7"/>
      <c r="Z1" s="7"/>
      <c r="AB1" s="7" t="s">
        <v>30</v>
      </c>
      <c r="AC1" s="7"/>
      <c r="AD1" s="7"/>
      <c r="AE1" s="7"/>
      <c r="AG1" s="7" t="s">
        <v>31</v>
      </c>
      <c r="AH1" s="7"/>
      <c r="AI1" s="7"/>
      <c r="AJ1" s="7"/>
      <c r="AK1" s="5"/>
      <c r="AL1" s="7" t="s">
        <v>45</v>
      </c>
      <c r="AM1" s="7"/>
      <c r="AN1" s="7"/>
      <c r="AO1" s="7"/>
      <c r="AQ1" s="7" t="s">
        <v>46</v>
      </c>
      <c r="AR1" s="7"/>
      <c r="AS1" s="7"/>
      <c r="AT1" s="7"/>
      <c r="AV1" s="7" t="s">
        <v>47</v>
      </c>
      <c r="AW1" s="7"/>
      <c r="AX1" s="7"/>
      <c r="AY1" s="7"/>
      <c r="AZ1" s="5"/>
      <c r="BA1" s="7" t="s">
        <v>48</v>
      </c>
      <c r="BB1" s="7"/>
      <c r="BC1" s="7"/>
      <c r="BD1" s="7"/>
      <c r="BF1" s="7" t="s">
        <v>32</v>
      </c>
      <c r="BG1" s="7"/>
      <c r="BH1" s="7"/>
      <c r="BI1" s="7"/>
      <c r="BK1" s="7" t="s">
        <v>33</v>
      </c>
      <c r="BL1" s="7"/>
      <c r="BM1" s="7"/>
      <c r="BN1" s="7"/>
      <c r="BP1" s="7" t="s">
        <v>34</v>
      </c>
      <c r="BQ1" s="7"/>
      <c r="BR1" s="7"/>
      <c r="BS1" s="7"/>
      <c r="BU1" s="7" t="s">
        <v>35</v>
      </c>
      <c r="BV1" s="7"/>
      <c r="BW1" s="7"/>
      <c r="BX1" s="7"/>
      <c r="BZ1" s="7" t="s">
        <v>36</v>
      </c>
      <c r="CA1" s="7"/>
      <c r="CB1" s="7"/>
      <c r="CC1" s="7"/>
      <c r="CE1" s="7" t="s">
        <v>37</v>
      </c>
      <c r="CF1" s="7"/>
      <c r="CG1" s="7"/>
      <c r="CH1" s="7"/>
      <c r="CI1" s="5"/>
      <c r="CJ1" s="7" t="s">
        <v>49</v>
      </c>
      <c r="CK1" s="7"/>
      <c r="CL1" s="7"/>
      <c r="CM1" s="7"/>
      <c r="CO1" s="7" t="s">
        <v>50</v>
      </c>
      <c r="CP1" s="7"/>
      <c r="CQ1" s="7"/>
      <c r="CR1" s="7"/>
      <c r="CS1" s="5"/>
      <c r="CT1" s="7" t="s">
        <v>51</v>
      </c>
      <c r="CU1" s="7"/>
      <c r="CV1" s="7"/>
      <c r="CW1" s="7"/>
      <c r="CY1" s="7" t="s">
        <v>52</v>
      </c>
      <c r="CZ1" s="7"/>
      <c r="DA1" s="7"/>
      <c r="DB1" s="7"/>
      <c r="DD1" s="9" t="s">
        <v>53</v>
      </c>
      <c r="DE1" s="9"/>
      <c r="DF1" s="9"/>
      <c r="DG1" s="9"/>
      <c r="DI1" s="9" t="s">
        <v>54</v>
      </c>
      <c r="DJ1" s="9"/>
      <c r="DK1" s="9"/>
      <c r="DL1" s="9"/>
    </row>
    <row r="2" spans="2:116" x14ac:dyDescent="0.2">
      <c r="B2" t="s">
        <v>25</v>
      </c>
      <c r="C2" t="s">
        <v>1</v>
      </c>
      <c r="D2" t="s">
        <v>0</v>
      </c>
      <c r="E2" t="s">
        <v>2</v>
      </c>
      <c r="F2" t="s">
        <v>24</v>
      </c>
      <c r="H2" t="s">
        <v>1</v>
      </c>
      <c r="I2" t="s">
        <v>0</v>
      </c>
      <c r="J2" t="s">
        <v>2</v>
      </c>
      <c r="K2" s="1" t="s">
        <v>24</v>
      </c>
      <c r="L2" s="1"/>
      <c r="M2" s="1" t="s">
        <v>1</v>
      </c>
      <c r="N2" s="1" t="s">
        <v>0</v>
      </c>
      <c r="O2" t="s">
        <v>2</v>
      </c>
      <c r="P2" s="1" t="s">
        <v>24</v>
      </c>
      <c r="R2" t="s">
        <v>1</v>
      </c>
      <c r="S2" t="s">
        <v>0</v>
      </c>
      <c r="T2" t="s">
        <v>2</v>
      </c>
      <c r="U2" t="s">
        <v>24</v>
      </c>
      <c r="W2" t="s">
        <v>1</v>
      </c>
      <c r="X2" t="s">
        <v>0</v>
      </c>
      <c r="Y2" t="s">
        <v>2</v>
      </c>
      <c r="Z2" t="s">
        <v>24</v>
      </c>
      <c r="AB2" t="s">
        <v>1</v>
      </c>
      <c r="AC2" t="s">
        <v>0</v>
      </c>
      <c r="AD2" t="s">
        <v>2</v>
      </c>
      <c r="AE2" t="s">
        <v>24</v>
      </c>
      <c r="AG2" t="s">
        <v>1</v>
      </c>
      <c r="AH2" t="s">
        <v>0</v>
      </c>
      <c r="AI2" t="s">
        <v>2</v>
      </c>
      <c r="AJ2" t="s">
        <v>24</v>
      </c>
      <c r="AL2" t="s">
        <v>1</v>
      </c>
      <c r="AM2" t="s">
        <v>0</v>
      </c>
      <c r="AN2" t="s">
        <v>2</v>
      </c>
      <c r="AO2" t="s">
        <v>24</v>
      </c>
      <c r="AQ2" t="s">
        <v>1</v>
      </c>
      <c r="AR2" t="s">
        <v>0</v>
      </c>
      <c r="AS2" t="s">
        <v>2</v>
      </c>
      <c r="AT2" t="s">
        <v>24</v>
      </c>
      <c r="AV2" t="s">
        <v>1</v>
      </c>
      <c r="AW2" t="s">
        <v>0</v>
      </c>
      <c r="AX2" t="s">
        <v>2</v>
      </c>
      <c r="AY2" t="s">
        <v>24</v>
      </c>
      <c r="BA2" t="s">
        <v>1</v>
      </c>
      <c r="BB2" t="s">
        <v>0</v>
      </c>
      <c r="BC2" t="s">
        <v>2</v>
      </c>
      <c r="BD2" t="s">
        <v>24</v>
      </c>
      <c r="BF2" t="s">
        <v>1</v>
      </c>
      <c r="BG2" t="s">
        <v>0</v>
      </c>
      <c r="BH2" t="s">
        <v>2</v>
      </c>
      <c r="BI2" t="s">
        <v>24</v>
      </c>
      <c r="BK2" t="s">
        <v>1</v>
      </c>
      <c r="BL2" t="s">
        <v>0</v>
      </c>
      <c r="BM2" t="s">
        <v>2</v>
      </c>
      <c r="BN2" t="s">
        <v>24</v>
      </c>
      <c r="BP2" t="s">
        <v>1</v>
      </c>
      <c r="BQ2" t="s">
        <v>0</v>
      </c>
      <c r="BR2" t="s">
        <v>2</v>
      </c>
      <c r="BS2" t="s">
        <v>24</v>
      </c>
      <c r="BU2" t="s">
        <v>1</v>
      </c>
      <c r="BV2" t="s">
        <v>0</v>
      </c>
      <c r="BW2" t="s">
        <v>2</v>
      </c>
      <c r="BX2" t="s">
        <v>24</v>
      </c>
      <c r="BZ2" t="s">
        <v>1</v>
      </c>
      <c r="CA2" t="s">
        <v>0</v>
      </c>
      <c r="CB2" t="s">
        <v>2</v>
      </c>
      <c r="CC2" t="s">
        <v>24</v>
      </c>
      <c r="CE2" t="s">
        <v>1</v>
      </c>
      <c r="CF2" t="s">
        <v>0</v>
      </c>
      <c r="CG2" t="s">
        <v>2</v>
      </c>
      <c r="CH2" t="s">
        <v>24</v>
      </c>
      <c r="CJ2" t="s">
        <v>1</v>
      </c>
      <c r="CK2" t="s">
        <v>0</v>
      </c>
      <c r="CL2" t="s">
        <v>2</v>
      </c>
      <c r="CM2" t="s">
        <v>24</v>
      </c>
      <c r="CO2" t="s">
        <v>1</v>
      </c>
      <c r="CP2" t="s">
        <v>0</v>
      </c>
      <c r="CQ2" t="s">
        <v>2</v>
      </c>
      <c r="CR2" t="s">
        <v>24</v>
      </c>
      <c r="CT2" t="s">
        <v>1</v>
      </c>
      <c r="CU2" t="s">
        <v>0</v>
      </c>
      <c r="CV2" t="s">
        <v>2</v>
      </c>
      <c r="CW2" t="s">
        <v>24</v>
      </c>
      <c r="CY2" t="s">
        <v>1</v>
      </c>
      <c r="CZ2" t="s">
        <v>0</v>
      </c>
      <c r="DA2" t="s">
        <v>2</v>
      </c>
      <c r="DB2" t="s">
        <v>24</v>
      </c>
      <c r="DD2" t="s">
        <v>1</v>
      </c>
      <c r="DE2" t="s">
        <v>0</v>
      </c>
      <c r="DF2" t="s">
        <v>2</v>
      </c>
      <c r="DG2" t="s">
        <v>24</v>
      </c>
      <c r="DI2" t="s">
        <v>1</v>
      </c>
      <c r="DJ2" t="s">
        <v>0</v>
      </c>
      <c r="DK2" t="s">
        <v>2</v>
      </c>
      <c r="DL2" t="s">
        <v>24</v>
      </c>
    </row>
    <row r="3" spans="2:116" x14ac:dyDescent="0.2">
      <c r="B3">
        <v>1</v>
      </c>
      <c r="C3" t="s">
        <v>3</v>
      </c>
      <c r="D3">
        <v>0.56999999999999995</v>
      </c>
      <c r="E3" t="s">
        <v>4</v>
      </c>
      <c r="F3">
        <v>0.33900000000000002</v>
      </c>
      <c r="H3" t="s">
        <v>3</v>
      </c>
      <c r="I3">
        <v>0.52600000000000002</v>
      </c>
      <c r="J3" t="s">
        <v>4</v>
      </c>
      <c r="K3" s="1">
        <v>0.37</v>
      </c>
      <c r="L3" s="1"/>
      <c r="M3" s="1" t="s">
        <v>3</v>
      </c>
      <c r="N3" s="1">
        <v>0.504</v>
      </c>
      <c r="O3" t="s">
        <v>4</v>
      </c>
      <c r="P3" s="1">
        <v>0.38200000000000001</v>
      </c>
      <c r="R3" t="s">
        <v>3</v>
      </c>
      <c r="S3">
        <v>0.49199999999999999</v>
      </c>
      <c r="T3" t="s">
        <v>4</v>
      </c>
      <c r="U3">
        <v>0.39100000000000001</v>
      </c>
      <c r="W3" t="s">
        <v>3</v>
      </c>
      <c r="X3">
        <v>0.40600000000000003</v>
      </c>
      <c r="Y3" t="s">
        <v>4</v>
      </c>
      <c r="Z3">
        <v>0.317</v>
      </c>
      <c r="AB3" t="s">
        <v>3</v>
      </c>
      <c r="AC3">
        <v>0.36499999999999999</v>
      </c>
      <c r="AD3" t="s">
        <v>4</v>
      </c>
      <c r="AE3">
        <v>0.28399999999999997</v>
      </c>
      <c r="AG3" t="s">
        <v>3</v>
      </c>
      <c r="AH3">
        <v>0.26400000000000001</v>
      </c>
      <c r="AI3" t="s">
        <v>4</v>
      </c>
      <c r="AJ3">
        <v>0.20300000000000001</v>
      </c>
      <c r="AL3" t="s">
        <v>3</v>
      </c>
      <c r="AM3">
        <v>0.25700000000000001</v>
      </c>
      <c r="AN3" t="s">
        <v>4</v>
      </c>
      <c r="AO3">
        <v>0.19700000000000001</v>
      </c>
      <c r="AQ3" t="s">
        <v>3</v>
      </c>
      <c r="AR3">
        <v>0.22700000000000001</v>
      </c>
      <c r="AS3" t="s">
        <v>4</v>
      </c>
      <c r="AT3">
        <v>0.17399999999999999</v>
      </c>
      <c r="AV3" t="s">
        <v>3</v>
      </c>
      <c r="AW3">
        <v>0.20300000000000001</v>
      </c>
      <c r="AX3" t="s">
        <v>4</v>
      </c>
      <c r="AY3">
        <v>0.156</v>
      </c>
      <c r="BA3" t="s">
        <v>3</v>
      </c>
      <c r="BB3">
        <v>0.19400000000000001</v>
      </c>
      <c r="BC3" t="s">
        <v>4</v>
      </c>
      <c r="BD3">
        <v>0.14799999999999999</v>
      </c>
      <c r="BF3" t="s">
        <v>3</v>
      </c>
      <c r="BG3">
        <v>0.39</v>
      </c>
      <c r="BH3" t="s">
        <v>4</v>
      </c>
      <c r="BI3">
        <v>0.28999999999999998</v>
      </c>
      <c r="BK3" t="s">
        <v>3</v>
      </c>
      <c r="BL3">
        <v>0.33800000000000002</v>
      </c>
      <c r="BM3" t="s">
        <v>4</v>
      </c>
      <c r="BN3">
        <v>0.253</v>
      </c>
      <c r="BP3" t="s">
        <v>3</v>
      </c>
      <c r="BQ3">
        <v>0.32200000000000001</v>
      </c>
      <c r="BR3" t="s">
        <v>4</v>
      </c>
      <c r="BS3">
        <v>0.24199999999999999</v>
      </c>
      <c r="BU3" t="s">
        <v>3</v>
      </c>
      <c r="BV3">
        <v>0.249</v>
      </c>
      <c r="BW3" t="s">
        <v>4</v>
      </c>
      <c r="BX3">
        <v>0.189</v>
      </c>
      <c r="BZ3" t="s">
        <v>3</v>
      </c>
      <c r="CA3">
        <v>0.215</v>
      </c>
      <c r="CB3" t="s">
        <v>4</v>
      </c>
      <c r="CC3">
        <v>0.16300000000000001</v>
      </c>
      <c r="CE3" t="s">
        <v>3</v>
      </c>
      <c r="CF3">
        <v>0.20699999999999999</v>
      </c>
      <c r="CG3" t="s">
        <v>4</v>
      </c>
      <c r="CH3">
        <v>0.158</v>
      </c>
      <c r="CJ3" t="s">
        <v>3</v>
      </c>
      <c r="CK3">
        <v>0.17299999999999999</v>
      </c>
      <c r="CL3" t="s">
        <v>4</v>
      </c>
      <c r="CM3">
        <v>0.13200000000000001</v>
      </c>
      <c r="CO3" t="s">
        <v>3</v>
      </c>
      <c r="CP3">
        <v>0.16200000000000001</v>
      </c>
      <c r="CQ3" t="s">
        <v>4</v>
      </c>
      <c r="CR3">
        <v>0.124</v>
      </c>
      <c r="CT3" t="s">
        <v>3</v>
      </c>
      <c r="CU3">
        <v>0.14499999999999999</v>
      </c>
      <c r="CV3" t="s">
        <v>4</v>
      </c>
      <c r="CW3">
        <v>0.111</v>
      </c>
      <c r="CY3" t="s">
        <v>3</v>
      </c>
      <c r="CZ3">
        <v>0.128</v>
      </c>
      <c r="DA3" t="s">
        <v>4</v>
      </c>
      <c r="DB3">
        <v>9.8000000000000004E-2</v>
      </c>
      <c r="DD3" t="s">
        <v>3</v>
      </c>
      <c r="DE3">
        <v>0.12</v>
      </c>
      <c r="DF3" t="s">
        <v>4</v>
      </c>
      <c r="DG3">
        <v>9.0999999999999998E-2</v>
      </c>
      <c r="DI3" t="s">
        <v>3</v>
      </c>
      <c r="DJ3">
        <v>0.108</v>
      </c>
      <c r="DK3" t="s">
        <v>17</v>
      </c>
      <c r="DL3">
        <v>8.3000000000000004E-2</v>
      </c>
    </row>
    <row r="4" spans="2:116" x14ac:dyDescent="0.2">
      <c r="B4">
        <v>2</v>
      </c>
      <c r="C4" t="s">
        <v>3</v>
      </c>
      <c r="D4">
        <v>0.36899999999999999</v>
      </c>
      <c r="E4" t="s">
        <v>4</v>
      </c>
      <c r="F4">
        <v>0.246</v>
      </c>
      <c r="H4" t="s">
        <v>3</v>
      </c>
      <c r="I4">
        <v>0.33300000000000002</v>
      </c>
      <c r="J4" t="s">
        <v>4</v>
      </c>
      <c r="K4" s="1">
        <v>0.19800000000000001</v>
      </c>
      <c r="L4" s="1"/>
      <c r="M4" s="1" t="s">
        <v>3</v>
      </c>
      <c r="N4" s="1">
        <v>0.308</v>
      </c>
      <c r="O4" t="s">
        <v>10</v>
      </c>
      <c r="P4" s="1">
        <v>0.2</v>
      </c>
      <c r="R4" t="s">
        <v>3</v>
      </c>
      <c r="S4">
        <v>0.29199999999999998</v>
      </c>
      <c r="T4" t="s">
        <v>10</v>
      </c>
      <c r="U4">
        <v>0.22700000000000001</v>
      </c>
      <c r="W4" t="s">
        <v>3</v>
      </c>
      <c r="X4">
        <v>0.25</v>
      </c>
      <c r="Y4" t="s">
        <v>10</v>
      </c>
      <c r="Z4">
        <v>0.17799999999999999</v>
      </c>
      <c r="AB4" t="s">
        <v>3</v>
      </c>
      <c r="AC4">
        <v>0.23200000000000001</v>
      </c>
      <c r="AD4" t="s">
        <v>10</v>
      </c>
      <c r="AE4">
        <v>0.157</v>
      </c>
      <c r="AG4" t="s">
        <v>3</v>
      </c>
      <c r="AH4">
        <v>0.185</v>
      </c>
      <c r="AI4" t="s">
        <v>4</v>
      </c>
      <c r="AJ4">
        <v>0.13100000000000001</v>
      </c>
      <c r="AL4" t="s">
        <v>3</v>
      </c>
      <c r="AM4">
        <v>0.182</v>
      </c>
      <c r="AN4" t="s">
        <v>4</v>
      </c>
      <c r="AO4">
        <v>0.129</v>
      </c>
      <c r="AQ4" t="s">
        <v>3</v>
      </c>
      <c r="AR4">
        <v>0.16800000000000001</v>
      </c>
      <c r="AS4" t="s">
        <v>4</v>
      </c>
      <c r="AT4">
        <v>0.122</v>
      </c>
      <c r="AV4" t="s">
        <v>3</v>
      </c>
      <c r="AW4">
        <v>0.157</v>
      </c>
      <c r="AX4" t="s">
        <v>4</v>
      </c>
      <c r="AY4">
        <v>0.115</v>
      </c>
      <c r="BA4" t="s">
        <v>3</v>
      </c>
      <c r="BB4">
        <v>0.152</v>
      </c>
      <c r="BC4" t="s">
        <v>4</v>
      </c>
      <c r="BD4">
        <v>0.112</v>
      </c>
      <c r="BF4" t="s">
        <v>3</v>
      </c>
      <c r="BG4">
        <v>0.34699999999999998</v>
      </c>
      <c r="BH4" t="s">
        <v>4</v>
      </c>
      <c r="BI4">
        <v>0.26700000000000002</v>
      </c>
      <c r="BK4" t="s">
        <v>3</v>
      </c>
      <c r="BL4">
        <v>0.39800000000000002</v>
      </c>
      <c r="BM4" t="s">
        <v>4</v>
      </c>
      <c r="BN4">
        <v>0.34699999999999998</v>
      </c>
      <c r="BP4" t="s">
        <v>3</v>
      </c>
      <c r="BQ4">
        <v>0.39100000000000001</v>
      </c>
      <c r="BR4" t="s">
        <v>4</v>
      </c>
      <c r="BS4">
        <v>0.35099999999999998</v>
      </c>
      <c r="BU4" t="s">
        <v>4</v>
      </c>
      <c r="BV4">
        <v>0.53700000000000003</v>
      </c>
      <c r="BW4" t="s">
        <v>3</v>
      </c>
      <c r="BX4">
        <v>0.35</v>
      </c>
      <c r="BZ4" t="s">
        <v>4</v>
      </c>
      <c r="CA4">
        <v>0.57699999999999996</v>
      </c>
      <c r="CB4" t="s">
        <v>3</v>
      </c>
      <c r="CC4">
        <v>0.311</v>
      </c>
      <c r="CE4" t="s">
        <v>4</v>
      </c>
      <c r="CF4">
        <v>0.61299999999999999</v>
      </c>
      <c r="CG4" t="s">
        <v>3</v>
      </c>
      <c r="CH4">
        <v>0.27900000000000003</v>
      </c>
      <c r="CJ4" t="s">
        <v>4</v>
      </c>
      <c r="CK4">
        <v>0.86599999999999999</v>
      </c>
      <c r="CL4" t="s">
        <v>3</v>
      </c>
      <c r="CM4">
        <v>0.12</v>
      </c>
      <c r="CO4" t="s">
        <v>4</v>
      </c>
      <c r="CP4">
        <v>0.91700000000000004</v>
      </c>
      <c r="CQ4" t="s">
        <v>3</v>
      </c>
      <c r="CR4">
        <v>7.6999999999999999E-2</v>
      </c>
      <c r="CT4" t="s">
        <v>4</v>
      </c>
      <c r="CU4">
        <v>0.90900000000000003</v>
      </c>
      <c r="CV4" t="s">
        <v>3</v>
      </c>
      <c r="CW4">
        <v>8.1000000000000003E-2</v>
      </c>
      <c r="CY4" t="s">
        <v>4</v>
      </c>
      <c r="CZ4">
        <v>0.99199999999999999</v>
      </c>
      <c r="DA4" t="s">
        <v>3</v>
      </c>
      <c r="DB4">
        <v>8.0000000000000002E-3</v>
      </c>
      <c r="DD4" t="s">
        <v>4</v>
      </c>
      <c r="DE4">
        <v>0.999</v>
      </c>
      <c r="DF4" t="s">
        <v>3</v>
      </c>
      <c r="DG4">
        <v>1E-3</v>
      </c>
      <c r="DI4" t="s">
        <v>4</v>
      </c>
      <c r="DJ4">
        <v>1</v>
      </c>
      <c r="DK4" t="s">
        <v>7</v>
      </c>
      <c r="DL4">
        <v>0</v>
      </c>
    </row>
    <row r="5" spans="2:116" x14ac:dyDescent="0.2">
      <c r="B5">
        <v>3</v>
      </c>
      <c r="C5" t="s">
        <v>3</v>
      </c>
      <c r="D5">
        <v>0.58899999999999997</v>
      </c>
      <c r="E5" t="s">
        <v>4</v>
      </c>
      <c r="F5">
        <v>0.33300000000000002</v>
      </c>
      <c r="H5" t="s">
        <v>3</v>
      </c>
      <c r="I5">
        <v>0.57199999999999995</v>
      </c>
      <c r="J5" t="s">
        <v>4</v>
      </c>
      <c r="K5" s="1">
        <v>0.27800000000000002</v>
      </c>
      <c r="L5" s="1"/>
      <c r="M5" s="1" t="s">
        <v>3</v>
      </c>
      <c r="N5" s="1">
        <v>0.53700000000000003</v>
      </c>
      <c r="O5" t="s">
        <v>4</v>
      </c>
      <c r="P5" s="1">
        <v>0.307</v>
      </c>
      <c r="R5" t="s">
        <v>3</v>
      </c>
      <c r="S5">
        <v>0.51700000000000002</v>
      </c>
      <c r="T5" t="s">
        <v>4</v>
      </c>
      <c r="U5">
        <v>0.32500000000000001</v>
      </c>
      <c r="W5" t="s">
        <v>3</v>
      </c>
      <c r="X5">
        <v>0.41699999999999998</v>
      </c>
      <c r="Y5" t="s">
        <v>4</v>
      </c>
      <c r="Z5">
        <v>0.27700000000000002</v>
      </c>
      <c r="AB5" t="s">
        <v>3</v>
      </c>
      <c r="AC5">
        <v>0.372</v>
      </c>
      <c r="AD5" t="s">
        <v>4</v>
      </c>
      <c r="AE5">
        <v>0.253</v>
      </c>
      <c r="AG5" t="s">
        <v>3</v>
      </c>
      <c r="AH5">
        <v>0.26400000000000001</v>
      </c>
      <c r="AI5" t="s">
        <v>4</v>
      </c>
      <c r="AJ5">
        <v>0.19</v>
      </c>
      <c r="AL5" t="s">
        <v>3</v>
      </c>
      <c r="AM5">
        <v>0.25700000000000001</v>
      </c>
      <c r="AN5" t="s">
        <v>4</v>
      </c>
      <c r="AO5">
        <v>0.185</v>
      </c>
      <c r="AQ5" t="s">
        <v>3</v>
      </c>
      <c r="AR5">
        <v>0.22700000000000001</v>
      </c>
      <c r="AS5" t="s">
        <v>4</v>
      </c>
      <c r="AT5">
        <v>0.16600000000000001</v>
      </c>
      <c r="AV5" t="s">
        <v>3</v>
      </c>
      <c r="AW5">
        <v>0.20300000000000001</v>
      </c>
      <c r="AX5" t="s">
        <v>4</v>
      </c>
      <c r="AY5">
        <v>0.15</v>
      </c>
      <c r="BA5" t="s">
        <v>3</v>
      </c>
      <c r="BB5">
        <v>0.193</v>
      </c>
      <c r="BC5" t="s">
        <v>4</v>
      </c>
      <c r="BD5">
        <v>0.14299999999999999</v>
      </c>
      <c r="BF5" t="s">
        <v>3</v>
      </c>
      <c r="BG5">
        <v>0.57999999999999996</v>
      </c>
      <c r="BH5" t="s">
        <v>8</v>
      </c>
      <c r="BI5">
        <v>0.20300000000000001</v>
      </c>
      <c r="BK5" t="s">
        <v>3</v>
      </c>
      <c r="BL5">
        <v>0.54400000000000004</v>
      </c>
      <c r="BM5" t="s">
        <v>8</v>
      </c>
      <c r="BN5">
        <v>0.20599999999999999</v>
      </c>
      <c r="BP5" t="s">
        <v>3</v>
      </c>
      <c r="BQ5">
        <v>0.55400000000000005</v>
      </c>
      <c r="BR5" t="s">
        <v>8</v>
      </c>
      <c r="BS5">
        <v>0.16600000000000001</v>
      </c>
      <c r="BU5" t="s">
        <v>3</v>
      </c>
      <c r="BV5">
        <v>0.26100000000000001</v>
      </c>
      <c r="BW5" t="s">
        <v>4</v>
      </c>
      <c r="BX5">
        <v>0.18</v>
      </c>
      <c r="BZ5" t="s">
        <v>16</v>
      </c>
      <c r="CA5">
        <v>0.161</v>
      </c>
      <c r="CB5" t="s">
        <v>3</v>
      </c>
      <c r="CC5">
        <v>0.15</v>
      </c>
      <c r="CE5" t="s">
        <v>16</v>
      </c>
      <c r="CF5">
        <v>0.159</v>
      </c>
      <c r="CG5" t="s">
        <v>3</v>
      </c>
      <c r="CH5">
        <v>0.14099999999999999</v>
      </c>
      <c r="CJ5" t="s">
        <v>21</v>
      </c>
      <c r="CK5">
        <v>0.27900000000000003</v>
      </c>
      <c r="CL5" t="s">
        <v>7</v>
      </c>
      <c r="CM5">
        <v>0.157</v>
      </c>
      <c r="CO5" t="s">
        <v>21</v>
      </c>
      <c r="CP5">
        <v>0.36799999999999999</v>
      </c>
      <c r="CQ5" t="s">
        <v>3</v>
      </c>
      <c r="CR5">
        <v>0.14000000000000001</v>
      </c>
      <c r="CT5" t="s">
        <v>3</v>
      </c>
      <c r="CU5">
        <v>0.316</v>
      </c>
      <c r="CV5" t="s">
        <v>21</v>
      </c>
      <c r="CW5">
        <v>0.219</v>
      </c>
      <c r="CY5" t="s">
        <v>3</v>
      </c>
      <c r="CZ5">
        <v>0.52</v>
      </c>
      <c r="DA5" t="s">
        <v>21</v>
      </c>
      <c r="DB5">
        <v>0.18099999999999999</v>
      </c>
      <c r="DD5" t="s">
        <v>3</v>
      </c>
      <c r="DE5">
        <v>0.62</v>
      </c>
      <c r="DF5" t="s">
        <v>4</v>
      </c>
      <c r="DG5">
        <v>0.17499999999999999</v>
      </c>
      <c r="DI5" t="s">
        <v>3</v>
      </c>
      <c r="DJ5">
        <v>0.997</v>
      </c>
      <c r="DK5" t="s">
        <v>4</v>
      </c>
      <c r="DL5">
        <v>2E-3</v>
      </c>
    </row>
    <row r="6" spans="2:116" x14ac:dyDescent="0.2">
      <c r="B6">
        <v>4</v>
      </c>
      <c r="C6" t="s">
        <v>5</v>
      </c>
      <c r="D6">
        <v>0.68300000000000005</v>
      </c>
      <c r="E6" t="s">
        <v>6</v>
      </c>
      <c r="F6">
        <v>0.314</v>
      </c>
      <c r="H6" t="s">
        <v>5</v>
      </c>
      <c r="I6">
        <v>0.89300000000000002</v>
      </c>
      <c r="J6" t="s">
        <v>6</v>
      </c>
      <c r="K6" s="1">
        <v>0.106</v>
      </c>
      <c r="L6" s="1"/>
      <c r="M6" s="1" t="s">
        <v>5</v>
      </c>
      <c r="N6" s="1">
        <v>0.88100000000000001</v>
      </c>
      <c r="O6" t="s">
        <v>6</v>
      </c>
      <c r="P6" s="1">
        <v>0.112</v>
      </c>
      <c r="R6" t="s">
        <v>5</v>
      </c>
      <c r="S6">
        <v>0.876</v>
      </c>
      <c r="T6" t="s">
        <v>6</v>
      </c>
      <c r="U6">
        <v>0.114</v>
      </c>
      <c r="W6" t="s">
        <v>5</v>
      </c>
      <c r="X6">
        <v>0.70399999999999996</v>
      </c>
      <c r="Y6" t="s">
        <v>6</v>
      </c>
      <c r="Z6">
        <v>0.187</v>
      </c>
      <c r="AB6" t="s">
        <v>5</v>
      </c>
      <c r="AC6">
        <v>0.626</v>
      </c>
      <c r="AD6" t="s">
        <v>6</v>
      </c>
      <c r="AE6">
        <v>0.214</v>
      </c>
      <c r="AG6" t="s">
        <v>5</v>
      </c>
      <c r="AH6">
        <v>0.439</v>
      </c>
      <c r="AI6" t="s">
        <v>6</v>
      </c>
      <c r="AJ6">
        <v>0.25700000000000001</v>
      </c>
      <c r="AL6" t="s">
        <v>5</v>
      </c>
      <c r="AM6">
        <v>0.42599999999999999</v>
      </c>
      <c r="AN6" t="s">
        <v>6</v>
      </c>
      <c r="AO6">
        <v>0.25800000000000001</v>
      </c>
      <c r="AQ6" t="s">
        <v>5</v>
      </c>
      <c r="AR6">
        <v>0.374</v>
      </c>
      <c r="AS6" t="s">
        <v>6</v>
      </c>
      <c r="AT6">
        <v>0.26100000000000001</v>
      </c>
      <c r="AV6" t="s">
        <v>5</v>
      </c>
      <c r="AW6">
        <v>0.33200000000000002</v>
      </c>
      <c r="AX6" t="s">
        <v>6</v>
      </c>
      <c r="AY6">
        <v>0.25900000000000001</v>
      </c>
      <c r="BA6" t="s">
        <v>5</v>
      </c>
      <c r="BB6">
        <v>0.315</v>
      </c>
      <c r="BC6" t="s">
        <v>6</v>
      </c>
      <c r="BD6">
        <v>0.25700000000000001</v>
      </c>
      <c r="BF6" t="s">
        <v>5</v>
      </c>
      <c r="BG6">
        <v>0.97899999999999998</v>
      </c>
      <c r="BH6" t="s">
        <v>6</v>
      </c>
      <c r="BI6">
        <v>0.02</v>
      </c>
      <c r="BK6" t="s">
        <v>5</v>
      </c>
      <c r="BL6">
        <v>0.98299999999999998</v>
      </c>
      <c r="BM6" t="s">
        <v>6</v>
      </c>
      <c r="BN6">
        <v>1.7000000000000001E-2</v>
      </c>
      <c r="BP6" t="s">
        <v>5</v>
      </c>
      <c r="BQ6">
        <v>0.98299999999999998</v>
      </c>
      <c r="BR6" t="s">
        <v>6</v>
      </c>
      <c r="BS6">
        <v>1.6E-2</v>
      </c>
      <c r="BU6" t="s">
        <v>5</v>
      </c>
      <c r="BV6">
        <v>0.83299999999999996</v>
      </c>
      <c r="BW6" t="s">
        <v>6</v>
      </c>
      <c r="BX6">
        <v>0.14099999999999999</v>
      </c>
      <c r="BZ6" t="s">
        <v>5</v>
      </c>
      <c r="CA6">
        <v>0.61199999999999999</v>
      </c>
      <c r="CB6" t="s">
        <v>6</v>
      </c>
      <c r="CC6">
        <v>0.23899999999999999</v>
      </c>
      <c r="CE6" t="s">
        <v>5</v>
      </c>
      <c r="CF6">
        <v>0.51500000000000001</v>
      </c>
      <c r="CG6" t="s">
        <v>6</v>
      </c>
      <c r="CH6">
        <v>0.217</v>
      </c>
      <c r="CJ6" t="s">
        <v>13</v>
      </c>
      <c r="CK6">
        <v>0.79200000000000004</v>
      </c>
      <c r="CL6" t="s">
        <v>19</v>
      </c>
      <c r="CM6">
        <v>0.16200000000000001</v>
      </c>
      <c r="CO6" t="s">
        <v>13</v>
      </c>
      <c r="CP6">
        <v>0.82499999999999996</v>
      </c>
      <c r="CQ6" t="s">
        <v>19</v>
      </c>
      <c r="CR6">
        <v>0.16500000000000001</v>
      </c>
      <c r="CT6" t="s">
        <v>13</v>
      </c>
      <c r="CU6">
        <v>0.89700000000000002</v>
      </c>
      <c r="CV6" t="s">
        <v>19</v>
      </c>
      <c r="CW6">
        <v>0.10199999999999999</v>
      </c>
      <c r="CY6" t="s">
        <v>13</v>
      </c>
      <c r="CZ6">
        <v>0.99299999999999999</v>
      </c>
      <c r="DA6" t="s">
        <v>19</v>
      </c>
      <c r="DB6">
        <v>6.0000000000000001E-3</v>
      </c>
      <c r="DD6" t="s">
        <v>13</v>
      </c>
      <c r="DE6">
        <v>1</v>
      </c>
      <c r="DF6" t="s">
        <v>7</v>
      </c>
      <c r="DG6">
        <v>0</v>
      </c>
      <c r="DI6" t="s">
        <v>13</v>
      </c>
      <c r="DJ6">
        <v>1</v>
      </c>
      <c r="DK6" t="s">
        <v>7</v>
      </c>
      <c r="DL6">
        <v>0</v>
      </c>
    </row>
    <row r="7" spans="2:116" x14ac:dyDescent="0.2">
      <c r="B7">
        <v>5</v>
      </c>
      <c r="C7" t="s">
        <v>6</v>
      </c>
      <c r="D7">
        <v>0.35599999999999998</v>
      </c>
      <c r="E7" t="s">
        <v>7</v>
      </c>
      <c r="F7">
        <v>0.25600000000000001</v>
      </c>
      <c r="H7" t="s">
        <v>6</v>
      </c>
      <c r="I7">
        <v>0.32200000000000001</v>
      </c>
      <c r="J7" t="s">
        <v>7</v>
      </c>
      <c r="K7" s="1">
        <v>0.27900000000000003</v>
      </c>
      <c r="L7" s="1"/>
      <c r="M7" s="1" t="s">
        <v>6</v>
      </c>
      <c r="N7" s="1">
        <v>0.30199999999999999</v>
      </c>
      <c r="O7" t="s">
        <v>7</v>
      </c>
      <c r="P7" s="1">
        <v>0.26800000000000002</v>
      </c>
      <c r="R7" t="s">
        <v>6</v>
      </c>
      <c r="S7">
        <v>0.28399999999999997</v>
      </c>
      <c r="T7" t="s">
        <v>7</v>
      </c>
      <c r="U7">
        <v>0.27600000000000002</v>
      </c>
      <c r="W7" t="s">
        <v>7</v>
      </c>
      <c r="X7">
        <v>0.39</v>
      </c>
      <c r="Y7" t="s">
        <v>9</v>
      </c>
      <c r="Z7">
        <v>0.214</v>
      </c>
      <c r="AB7" t="s">
        <v>7</v>
      </c>
      <c r="AC7">
        <v>0.35499999999999998</v>
      </c>
      <c r="AD7" t="s">
        <v>9</v>
      </c>
      <c r="AE7">
        <v>0.30599999999999999</v>
      </c>
      <c r="AG7" t="s">
        <v>21</v>
      </c>
      <c r="AH7">
        <v>0.753</v>
      </c>
      <c r="AI7" t="s">
        <v>16</v>
      </c>
      <c r="AJ7">
        <v>0.159</v>
      </c>
      <c r="AL7" t="s">
        <v>21</v>
      </c>
      <c r="AM7">
        <v>0.77700000000000002</v>
      </c>
      <c r="AN7" t="s">
        <v>16</v>
      </c>
      <c r="AO7">
        <v>0.14399999999999999</v>
      </c>
      <c r="AQ7" t="s">
        <v>21</v>
      </c>
      <c r="AR7">
        <v>0.89100000000000001</v>
      </c>
      <c r="AS7" t="s">
        <v>16</v>
      </c>
      <c r="AT7">
        <v>8.1000000000000003E-2</v>
      </c>
      <c r="AV7" t="s">
        <v>21</v>
      </c>
      <c r="AW7">
        <v>0.89300000000000002</v>
      </c>
      <c r="AX7" t="s">
        <v>16</v>
      </c>
      <c r="AY7">
        <v>5.7000000000000002E-2</v>
      </c>
      <c r="BA7" t="s">
        <v>17</v>
      </c>
      <c r="BB7">
        <v>0.99</v>
      </c>
      <c r="BC7" t="s">
        <v>16</v>
      </c>
      <c r="BD7">
        <v>4.0000000000000001E-3</v>
      </c>
      <c r="BF7" t="s">
        <v>7</v>
      </c>
      <c r="BG7">
        <v>0.34499999999999997</v>
      </c>
      <c r="BH7" t="s">
        <v>11</v>
      </c>
      <c r="BI7">
        <v>0.21099999999999999</v>
      </c>
      <c r="BK7" t="s">
        <v>7</v>
      </c>
      <c r="BL7">
        <v>0.255</v>
      </c>
      <c r="BM7" t="s">
        <v>11</v>
      </c>
      <c r="BN7">
        <v>0.254</v>
      </c>
      <c r="BP7" t="s">
        <v>11</v>
      </c>
      <c r="BQ7">
        <v>0.24099999999999999</v>
      </c>
      <c r="BR7" t="s">
        <v>7</v>
      </c>
      <c r="BS7">
        <v>0.23899999999999999</v>
      </c>
      <c r="BU7" t="s">
        <v>11</v>
      </c>
      <c r="BV7">
        <v>0.32500000000000001</v>
      </c>
      <c r="BW7" t="s">
        <v>10</v>
      </c>
      <c r="BX7">
        <v>0.32</v>
      </c>
      <c r="BZ7" t="s">
        <v>11</v>
      </c>
      <c r="CA7">
        <v>0.42799999999999999</v>
      </c>
      <c r="CB7" t="s">
        <v>10</v>
      </c>
      <c r="CC7">
        <v>0.246</v>
      </c>
      <c r="CE7" t="s">
        <v>11</v>
      </c>
      <c r="CF7">
        <v>0.41599999999999998</v>
      </c>
      <c r="CG7" t="s">
        <v>10</v>
      </c>
      <c r="CH7">
        <v>0.22800000000000001</v>
      </c>
      <c r="CJ7" t="s">
        <v>11</v>
      </c>
      <c r="CK7">
        <v>0.36099999999999999</v>
      </c>
      <c r="CL7" t="s">
        <v>15</v>
      </c>
      <c r="CM7">
        <v>0.248</v>
      </c>
      <c r="CO7" t="s">
        <v>11</v>
      </c>
      <c r="CP7">
        <v>0.34499999999999997</v>
      </c>
      <c r="CQ7" t="s">
        <v>15</v>
      </c>
      <c r="CR7">
        <v>0.33100000000000002</v>
      </c>
      <c r="CT7" t="s">
        <v>11</v>
      </c>
      <c r="CU7">
        <v>0.42899999999999999</v>
      </c>
      <c r="CV7" t="s">
        <v>15</v>
      </c>
      <c r="CW7">
        <v>0.33200000000000002</v>
      </c>
      <c r="CY7" t="s">
        <v>11</v>
      </c>
      <c r="CZ7">
        <v>0.63200000000000001</v>
      </c>
      <c r="DA7" t="s">
        <v>15</v>
      </c>
      <c r="DB7">
        <v>0.33900000000000002</v>
      </c>
      <c r="DD7" t="s">
        <v>11</v>
      </c>
      <c r="DE7">
        <v>0.98</v>
      </c>
      <c r="DF7" t="s">
        <v>15</v>
      </c>
      <c r="DG7">
        <v>1.7999999999999999E-2</v>
      </c>
      <c r="DI7" t="s">
        <v>14</v>
      </c>
      <c r="DJ7">
        <v>1</v>
      </c>
      <c r="DK7" t="s">
        <v>7</v>
      </c>
      <c r="DL7">
        <v>0</v>
      </c>
    </row>
    <row r="8" spans="2:116" x14ac:dyDescent="0.2">
      <c r="B8">
        <v>6</v>
      </c>
      <c r="C8" t="s">
        <v>3</v>
      </c>
      <c r="D8">
        <v>0.44900000000000001</v>
      </c>
      <c r="E8" t="s">
        <v>4</v>
      </c>
      <c r="F8">
        <v>0.39600000000000002</v>
      </c>
      <c r="H8" t="s">
        <v>3</v>
      </c>
      <c r="I8">
        <v>0.44500000000000001</v>
      </c>
      <c r="J8" t="s">
        <v>4</v>
      </c>
      <c r="K8" s="1">
        <v>0.27600000000000002</v>
      </c>
      <c r="L8" s="1"/>
      <c r="M8" s="1" t="s">
        <v>3</v>
      </c>
      <c r="N8" s="1">
        <v>0.371</v>
      </c>
      <c r="O8" t="s">
        <v>4</v>
      </c>
      <c r="P8" s="1">
        <v>0.28499999999999998</v>
      </c>
      <c r="R8" t="s">
        <v>3</v>
      </c>
      <c r="S8">
        <v>0.33700000000000002</v>
      </c>
      <c r="T8" t="s">
        <v>4</v>
      </c>
      <c r="U8">
        <v>0.30099999999999999</v>
      </c>
      <c r="W8" t="s">
        <v>16</v>
      </c>
      <c r="X8">
        <v>0.39600000000000002</v>
      </c>
      <c r="Y8" t="s">
        <v>9</v>
      </c>
      <c r="Z8">
        <v>0.22700000000000001</v>
      </c>
      <c r="AB8" t="s">
        <v>16</v>
      </c>
      <c r="AC8">
        <v>0.47899999999999998</v>
      </c>
      <c r="AD8" t="s">
        <v>9</v>
      </c>
      <c r="AE8">
        <v>0.14299999999999999</v>
      </c>
      <c r="AG8" t="s">
        <v>14</v>
      </c>
      <c r="AH8">
        <v>0.95899999999999996</v>
      </c>
      <c r="AI8" t="s">
        <v>15</v>
      </c>
      <c r="AJ8">
        <v>0.03</v>
      </c>
      <c r="AL8" t="s">
        <v>14</v>
      </c>
      <c r="AM8">
        <v>0.96399999999999997</v>
      </c>
      <c r="AN8" t="s">
        <v>15</v>
      </c>
      <c r="AO8">
        <v>2.5000000000000001E-2</v>
      </c>
      <c r="AQ8" t="s">
        <v>14</v>
      </c>
      <c r="AR8">
        <v>0.995</v>
      </c>
      <c r="AS8" t="s">
        <v>15</v>
      </c>
      <c r="AT8">
        <v>3.0000000000000001E-3</v>
      </c>
      <c r="AV8" t="s">
        <v>14</v>
      </c>
      <c r="AW8">
        <v>0.999</v>
      </c>
      <c r="AX8" t="s">
        <v>19</v>
      </c>
      <c r="AY8">
        <v>1E-3</v>
      </c>
      <c r="BA8" t="s">
        <v>14</v>
      </c>
      <c r="BB8">
        <v>1</v>
      </c>
      <c r="BC8" t="s">
        <v>7</v>
      </c>
      <c r="BD8">
        <v>0</v>
      </c>
      <c r="BF8" t="s">
        <v>8</v>
      </c>
      <c r="BG8">
        <v>0.47</v>
      </c>
      <c r="BH8" t="s">
        <v>10</v>
      </c>
      <c r="BI8">
        <v>0.23200000000000001</v>
      </c>
      <c r="BK8" t="s">
        <v>8</v>
      </c>
      <c r="BL8">
        <v>0.32900000000000001</v>
      </c>
      <c r="BM8" t="s">
        <v>10</v>
      </c>
      <c r="BN8">
        <v>0.26500000000000001</v>
      </c>
      <c r="BP8" t="s">
        <v>8</v>
      </c>
      <c r="BQ8">
        <v>0.28599999999999998</v>
      </c>
      <c r="BR8" t="s">
        <v>10</v>
      </c>
      <c r="BS8">
        <v>0.24099999999999999</v>
      </c>
      <c r="BU8" t="s">
        <v>8</v>
      </c>
      <c r="BV8">
        <v>0.19500000000000001</v>
      </c>
      <c r="BW8" t="s">
        <v>8</v>
      </c>
      <c r="BX8">
        <v>0.19500000000000001</v>
      </c>
      <c r="BZ8" t="s">
        <v>10</v>
      </c>
      <c r="CA8">
        <v>0.19800000000000001</v>
      </c>
      <c r="CB8" t="s">
        <v>11</v>
      </c>
      <c r="CC8">
        <v>0.189</v>
      </c>
      <c r="CE8" t="s">
        <v>11</v>
      </c>
      <c r="CF8">
        <v>0.221</v>
      </c>
      <c r="CG8" t="s">
        <v>10</v>
      </c>
      <c r="CH8">
        <v>0.19900000000000001</v>
      </c>
      <c r="CJ8" t="s">
        <v>11</v>
      </c>
      <c r="CK8">
        <v>0.39900000000000002</v>
      </c>
      <c r="CL8" t="s">
        <v>10</v>
      </c>
      <c r="CM8">
        <v>0.20799999999999999</v>
      </c>
      <c r="CO8" t="s">
        <v>11</v>
      </c>
      <c r="CP8">
        <v>0.52400000000000002</v>
      </c>
      <c r="CQ8" t="s">
        <v>10</v>
      </c>
      <c r="CR8">
        <v>0.22600000000000001</v>
      </c>
      <c r="CT8" t="s">
        <v>11</v>
      </c>
      <c r="CU8">
        <v>0.51400000000000001</v>
      </c>
      <c r="CV8" t="s">
        <v>10</v>
      </c>
      <c r="CW8">
        <v>0.30299999999999999</v>
      </c>
      <c r="CY8" t="s">
        <v>11</v>
      </c>
      <c r="CZ8">
        <v>0.40699999999999997</v>
      </c>
      <c r="DA8" t="s">
        <v>10</v>
      </c>
      <c r="DB8">
        <v>0.26700000000000002</v>
      </c>
      <c r="DD8" t="s">
        <v>8</v>
      </c>
      <c r="DE8">
        <v>0.51600000000000001</v>
      </c>
      <c r="DF8" t="s">
        <v>11</v>
      </c>
      <c r="DG8">
        <v>0.42099999999999999</v>
      </c>
      <c r="DI8" t="s">
        <v>11</v>
      </c>
      <c r="DJ8">
        <v>0.69199999999999995</v>
      </c>
      <c r="DK8" t="s">
        <v>8</v>
      </c>
      <c r="DL8">
        <v>0.14699999999999999</v>
      </c>
    </row>
    <row r="9" spans="2:116" x14ac:dyDescent="0.2">
      <c r="B9">
        <v>7</v>
      </c>
      <c r="C9" t="s">
        <v>8</v>
      </c>
      <c r="D9">
        <v>0.90600000000000003</v>
      </c>
      <c r="E9" t="s">
        <v>3</v>
      </c>
      <c r="F9">
        <v>8.6999999999999994E-2</v>
      </c>
      <c r="H9" t="s">
        <v>8</v>
      </c>
      <c r="I9">
        <v>0.80700000000000005</v>
      </c>
      <c r="J9" t="s">
        <v>3</v>
      </c>
      <c r="K9" s="1">
        <v>0.17100000000000001</v>
      </c>
      <c r="L9" s="1"/>
      <c r="M9" s="1" t="s">
        <v>8</v>
      </c>
      <c r="N9" s="1">
        <v>0.55000000000000004</v>
      </c>
      <c r="O9" t="s">
        <v>3</v>
      </c>
      <c r="P9" s="1">
        <v>0.23699999999999999</v>
      </c>
      <c r="R9" t="s">
        <v>8</v>
      </c>
      <c r="S9">
        <v>0.437</v>
      </c>
      <c r="T9" t="s">
        <v>3</v>
      </c>
      <c r="U9">
        <v>0.24099999999999999</v>
      </c>
      <c r="W9" t="s">
        <v>4</v>
      </c>
      <c r="X9">
        <v>0.57199999999999995</v>
      </c>
      <c r="Y9" t="s">
        <v>12</v>
      </c>
      <c r="Z9">
        <v>0.252</v>
      </c>
      <c r="AB9" t="s">
        <v>4</v>
      </c>
      <c r="AC9">
        <v>0.61699999999999999</v>
      </c>
      <c r="AD9" t="s">
        <v>12</v>
      </c>
      <c r="AE9">
        <v>0.24299999999999999</v>
      </c>
      <c r="AG9" t="s">
        <v>4</v>
      </c>
      <c r="AH9">
        <v>0.5</v>
      </c>
      <c r="AI9" t="s">
        <v>12</v>
      </c>
      <c r="AJ9">
        <v>0.318</v>
      </c>
      <c r="AL9" t="s">
        <v>4</v>
      </c>
      <c r="AM9">
        <v>0.53400000000000003</v>
      </c>
      <c r="AN9" t="s">
        <v>12</v>
      </c>
      <c r="AO9">
        <v>0.28699999999999998</v>
      </c>
      <c r="AQ9" t="s">
        <v>4</v>
      </c>
      <c r="AR9">
        <v>0.70599999999999996</v>
      </c>
      <c r="AS9" t="s">
        <v>12</v>
      </c>
      <c r="AT9">
        <v>0.13800000000000001</v>
      </c>
      <c r="AV9" t="s">
        <v>4</v>
      </c>
      <c r="AW9">
        <v>0.99299999999999999</v>
      </c>
      <c r="AX9" t="s">
        <v>12</v>
      </c>
      <c r="AY9">
        <v>4.0000000000000001E-3</v>
      </c>
      <c r="BA9" t="s">
        <v>4</v>
      </c>
      <c r="BB9">
        <v>1</v>
      </c>
      <c r="BC9" t="s">
        <v>7</v>
      </c>
      <c r="BD9">
        <v>0</v>
      </c>
      <c r="BF9" t="s">
        <v>8</v>
      </c>
      <c r="BG9">
        <v>0.75900000000000001</v>
      </c>
      <c r="BH9" t="s">
        <v>3</v>
      </c>
      <c r="BI9">
        <v>0.23499999999999999</v>
      </c>
      <c r="BK9" t="s">
        <v>3</v>
      </c>
      <c r="BL9">
        <v>0.499</v>
      </c>
      <c r="BM9" t="s">
        <v>8</v>
      </c>
      <c r="BN9">
        <v>0.48</v>
      </c>
      <c r="BP9" t="s">
        <v>3</v>
      </c>
      <c r="BQ9">
        <v>0.51900000000000002</v>
      </c>
      <c r="BR9" t="s">
        <v>8</v>
      </c>
      <c r="BS9">
        <v>0.45600000000000002</v>
      </c>
      <c r="BU9" t="s">
        <v>3</v>
      </c>
      <c r="BV9">
        <v>0.499</v>
      </c>
      <c r="BW9" t="s">
        <v>8</v>
      </c>
      <c r="BX9">
        <v>0.46800000000000003</v>
      </c>
      <c r="BZ9" t="s">
        <v>3</v>
      </c>
      <c r="CA9">
        <v>0.66</v>
      </c>
      <c r="CB9" t="s">
        <v>8</v>
      </c>
      <c r="CC9">
        <v>0.27800000000000002</v>
      </c>
      <c r="CE9" t="s">
        <v>3</v>
      </c>
      <c r="CF9">
        <v>0.65900000000000003</v>
      </c>
      <c r="CG9" t="s">
        <v>8</v>
      </c>
      <c r="CH9">
        <v>0.26100000000000001</v>
      </c>
      <c r="CJ9" t="s">
        <v>3</v>
      </c>
      <c r="CK9">
        <v>0.77600000000000002</v>
      </c>
      <c r="CL9" t="s">
        <v>8</v>
      </c>
      <c r="CM9">
        <v>0.13</v>
      </c>
      <c r="CO9" t="s">
        <v>3</v>
      </c>
      <c r="CP9">
        <v>0.77300000000000002</v>
      </c>
      <c r="CQ9" t="s">
        <v>8</v>
      </c>
      <c r="CR9">
        <v>0.11600000000000001</v>
      </c>
      <c r="CT9" t="s">
        <v>3</v>
      </c>
      <c r="CU9">
        <v>0.89800000000000002</v>
      </c>
      <c r="CV9" t="s">
        <v>4</v>
      </c>
      <c r="CW9">
        <v>8.7999999999999995E-2</v>
      </c>
      <c r="CY9" t="s">
        <v>3</v>
      </c>
      <c r="CZ9">
        <v>0.872</v>
      </c>
      <c r="DA9" t="s">
        <v>4</v>
      </c>
      <c r="DB9">
        <v>0.127</v>
      </c>
      <c r="DD9" t="s">
        <v>3</v>
      </c>
      <c r="DE9">
        <v>0.58799999999999997</v>
      </c>
      <c r="DF9" t="s">
        <v>4</v>
      </c>
      <c r="DG9">
        <v>0.38600000000000001</v>
      </c>
      <c r="DI9" t="s">
        <v>8</v>
      </c>
      <c r="DJ9">
        <v>0.998</v>
      </c>
      <c r="DK9" t="s">
        <v>3</v>
      </c>
      <c r="DL9">
        <v>1E-3</v>
      </c>
    </row>
    <row r="10" spans="2:116" x14ac:dyDescent="0.2">
      <c r="B10">
        <v>8</v>
      </c>
      <c r="C10" t="s">
        <v>7</v>
      </c>
      <c r="D10">
        <v>0.85</v>
      </c>
      <c r="E10" t="s">
        <v>9</v>
      </c>
      <c r="F10">
        <v>0.14399999999999999</v>
      </c>
      <c r="H10" t="s">
        <v>7</v>
      </c>
      <c r="I10">
        <v>0.83</v>
      </c>
      <c r="J10" t="s">
        <v>9</v>
      </c>
      <c r="K10" s="1">
        <v>0.158</v>
      </c>
      <c r="L10" s="1"/>
      <c r="M10" s="1" t="s">
        <v>16</v>
      </c>
      <c r="N10" s="1">
        <v>0.77800000000000002</v>
      </c>
      <c r="O10" t="s">
        <v>7</v>
      </c>
      <c r="P10" s="1">
        <v>0.14000000000000001</v>
      </c>
      <c r="R10" t="s">
        <v>16</v>
      </c>
      <c r="S10">
        <v>0.92500000000000004</v>
      </c>
      <c r="T10" t="s">
        <v>14</v>
      </c>
      <c r="U10">
        <v>3.5999999999999997E-2</v>
      </c>
      <c r="W10" t="s">
        <v>16</v>
      </c>
      <c r="X10">
        <v>0.999</v>
      </c>
      <c r="Y10" t="s">
        <v>9</v>
      </c>
      <c r="Z10">
        <v>1E-3</v>
      </c>
      <c r="AB10" t="s">
        <v>16</v>
      </c>
      <c r="AC10">
        <v>0.997</v>
      </c>
      <c r="AD10" t="s">
        <v>12</v>
      </c>
      <c r="AE10">
        <v>2E-3</v>
      </c>
      <c r="AG10" t="s">
        <v>16</v>
      </c>
      <c r="AH10">
        <v>0.879</v>
      </c>
      <c r="AI10" t="s">
        <v>12</v>
      </c>
      <c r="AJ10">
        <v>0.121</v>
      </c>
      <c r="AL10" t="s">
        <v>16</v>
      </c>
      <c r="AM10">
        <v>0.86799999999999999</v>
      </c>
      <c r="AN10" t="s">
        <v>12</v>
      </c>
      <c r="AO10">
        <v>0.13200000000000001</v>
      </c>
      <c r="AQ10" t="s">
        <v>16</v>
      </c>
      <c r="AR10">
        <v>0.81899999999999995</v>
      </c>
      <c r="AS10" t="s">
        <v>12</v>
      </c>
      <c r="AT10">
        <v>0.18</v>
      </c>
      <c r="AV10" t="s">
        <v>12</v>
      </c>
      <c r="AW10">
        <v>0.99199999999999999</v>
      </c>
      <c r="AX10" t="s">
        <v>16</v>
      </c>
      <c r="AY10">
        <v>7.0000000000000001E-3</v>
      </c>
      <c r="BA10" t="s">
        <v>12</v>
      </c>
      <c r="BB10">
        <v>0.997</v>
      </c>
      <c r="BC10" t="s">
        <v>15</v>
      </c>
      <c r="BD10">
        <v>2E-3</v>
      </c>
      <c r="BF10" t="s">
        <v>7</v>
      </c>
      <c r="BG10">
        <v>0.995</v>
      </c>
      <c r="BH10" t="s">
        <v>9</v>
      </c>
      <c r="BI10">
        <v>3.0000000000000001E-3</v>
      </c>
      <c r="BK10" t="s">
        <v>7</v>
      </c>
      <c r="BL10">
        <v>1</v>
      </c>
      <c r="BM10" t="s">
        <v>11</v>
      </c>
      <c r="BN10">
        <v>0</v>
      </c>
      <c r="BP10" t="s">
        <v>7</v>
      </c>
      <c r="BQ10">
        <v>1</v>
      </c>
      <c r="BR10" t="s">
        <v>11</v>
      </c>
      <c r="BS10">
        <v>0</v>
      </c>
      <c r="BU10" t="s">
        <v>7</v>
      </c>
      <c r="BV10">
        <v>0.99099999999999999</v>
      </c>
      <c r="BW10" t="s">
        <v>9</v>
      </c>
      <c r="BX10">
        <v>8.0000000000000002E-3</v>
      </c>
      <c r="BZ10" t="s">
        <v>7</v>
      </c>
      <c r="CA10">
        <v>0.92200000000000004</v>
      </c>
      <c r="CB10" t="s">
        <v>9</v>
      </c>
      <c r="CC10">
        <v>7.0999999999999994E-2</v>
      </c>
      <c r="CE10" t="s">
        <v>7</v>
      </c>
      <c r="CF10">
        <v>0.82</v>
      </c>
      <c r="CG10" t="s">
        <v>9</v>
      </c>
      <c r="CH10">
        <v>0.161</v>
      </c>
      <c r="CJ10" t="s">
        <v>9</v>
      </c>
      <c r="CK10">
        <v>0.98199999999999998</v>
      </c>
      <c r="CL10" t="s">
        <v>7</v>
      </c>
      <c r="CM10">
        <v>1.7000000000000001E-2</v>
      </c>
      <c r="CO10" t="s">
        <v>9</v>
      </c>
      <c r="CP10">
        <v>0.999</v>
      </c>
      <c r="CQ10" t="s">
        <v>7</v>
      </c>
      <c r="CR10">
        <v>1E-3</v>
      </c>
      <c r="CT10" t="s">
        <v>9</v>
      </c>
      <c r="CU10">
        <v>1</v>
      </c>
      <c r="CV10" t="s">
        <v>7</v>
      </c>
      <c r="CW10">
        <v>0</v>
      </c>
      <c r="CY10" t="s">
        <v>9</v>
      </c>
      <c r="CZ10">
        <v>0.999</v>
      </c>
      <c r="DA10" t="s">
        <v>16</v>
      </c>
      <c r="DB10">
        <v>1E-3</v>
      </c>
      <c r="DD10" t="s">
        <v>9</v>
      </c>
      <c r="DE10">
        <v>0.97199999999999998</v>
      </c>
      <c r="DF10" t="s">
        <v>16</v>
      </c>
      <c r="DG10">
        <v>2.8000000000000001E-2</v>
      </c>
      <c r="DI10" t="s">
        <v>16</v>
      </c>
      <c r="DJ10">
        <v>1</v>
      </c>
      <c r="DK10" t="s">
        <v>7</v>
      </c>
      <c r="DL10">
        <v>0</v>
      </c>
    </row>
    <row r="11" spans="2:116" x14ac:dyDescent="0.2">
      <c r="B11">
        <v>9</v>
      </c>
      <c r="C11" t="s">
        <v>10</v>
      </c>
      <c r="D11">
        <v>0.52100000000000002</v>
      </c>
      <c r="E11" t="s">
        <v>11</v>
      </c>
      <c r="F11">
        <v>0.40699999999999997</v>
      </c>
      <c r="H11" t="s">
        <v>10</v>
      </c>
      <c r="I11">
        <v>0.46500000000000002</v>
      </c>
      <c r="J11" t="s">
        <v>11</v>
      </c>
      <c r="K11" s="1">
        <v>0.45800000000000002</v>
      </c>
      <c r="L11" s="1"/>
      <c r="M11" s="1" t="s">
        <v>11</v>
      </c>
      <c r="N11" s="1">
        <v>0.53900000000000003</v>
      </c>
      <c r="O11" t="s">
        <v>10</v>
      </c>
      <c r="P11" s="1">
        <v>0.43099999999999999</v>
      </c>
      <c r="R11" t="s">
        <v>11</v>
      </c>
      <c r="S11">
        <v>0.64500000000000002</v>
      </c>
      <c r="T11" t="s">
        <v>10</v>
      </c>
      <c r="U11">
        <v>0.33800000000000002</v>
      </c>
      <c r="W11" t="s">
        <v>11</v>
      </c>
      <c r="X11">
        <v>0.98899999999999999</v>
      </c>
      <c r="Y11" t="s">
        <v>10</v>
      </c>
      <c r="Z11">
        <v>0.01</v>
      </c>
      <c r="AB11" t="s">
        <v>11</v>
      </c>
      <c r="AC11">
        <v>0.99399999999999999</v>
      </c>
      <c r="AD11" t="s">
        <v>10</v>
      </c>
      <c r="AE11">
        <v>6.0000000000000001E-3</v>
      </c>
      <c r="AG11" t="s">
        <v>11</v>
      </c>
      <c r="AH11">
        <v>0.999</v>
      </c>
      <c r="AI11" t="s">
        <v>10</v>
      </c>
      <c r="AJ11">
        <v>1E-3</v>
      </c>
      <c r="AL11" t="s">
        <v>11</v>
      </c>
      <c r="AM11">
        <v>0.997</v>
      </c>
      <c r="AN11" t="s">
        <v>10</v>
      </c>
      <c r="AO11">
        <v>2E-3</v>
      </c>
      <c r="AQ11" t="s">
        <v>11</v>
      </c>
      <c r="AR11">
        <v>0.998</v>
      </c>
      <c r="AS11" t="s">
        <v>10</v>
      </c>
      <c r="AT11">
        <v>2E-3</v>
      </c>
      <c r="AV11" t="s">
        <v>11</v>
      </c>
      <c r="AW11">
        <v>1</v>
      </c>
      <c r="AX11" t="s">
        <v>7</v>
      </c>
      <c r="AY11">
        <v>0</v>
      </c>
      <c r="BA11" t="s">
        <v>11</v>
      </c>
      <c r="BB11">
        <v>1</v>
      </c>
      <c r="BC11" t="s">
        <v>7</v>
      </c>
      <c r="BD11">
        <v>0</v>
      </c>
      <c r="BF11" t="s">
        <v>10</v>
      </c>
      <c r="BG11">
        <v>0.32600000000000001</v>
      </c>
      <c r="BH11" t="s">
        <v>8</v>
      </c>
      <c r="BI11">
        <v>0.27900000000000003</v>
      </c>
      <c r="BK11" t="s">
        <v>10</v>
      </c>
      <c r="BL11">
        <v>0.34100000000000003</v>
      </c>
      <c r="BM11" t="s">
        <v>8</v>
      </c>
      <c r="BN11">
        <v>0.313</v>
      </c>
      <c r="BP11" t="s">
        <v>10</v>
      </c>
      <c r="BQ11">
        <v>0.33100000000000002</v>
      </c>
      <c r="BR11" t="s">
        <v>8</v>
      </c>
      <c r="BS11">
        <v>0.308</v>
      </c>
      <c r="BU11" t="s">
        <v>15</v>
      </c>
      <c r="BV11">
        <v>0.54300000000000004</v>
      </c>
      <c r="BW11" t="s">
        <v>11</v>
      </c>
      <c r="BX11">
        <v>0.154</v>
      </c>
      <c r="BZ11" t="s">
        <v>15</v>
      </c>
      <c r="CA11">
        <v>0.53800000000000003</v>
      </c>
      <c r="CB11" t="s">
        <v>11</v>
      </c>
      <c r="CC11">
        <v>0.17199999999999999</v>
      </c>
      <c r="CE11" t="s">
        <v>15</v>
      </c>
      <c r="CF11">
        <v>0.51500000000000001</v>
      </c>
      <c r="CG11" t="s">
        <v>14</v>
      </c>
      <c r="CH11">
        <v>0.19</v>
      </c>
      <c r="CJ11" t="s">
        <v>15</v>
      </c>
      <c r="CK11">
        <v>0.41599999999999998</v>
      </c>
      <c r="CL11" t="s">
        <v>14</v>
      </c>
      <c r="CM11">
        <v>0.185</v>
      </c>
      <c r="CO11" t="s">
        <v>15</v>
      </c>
      <c r="CP11">
        <v>0.40300000000000002</v>
      </c>
      <c r="CQ11" t="s">
        <v>14</v>
      </c>
      <c r="CR11">
        <v>0.19700000000000001</v>
      </c>
      <c r="CT11" t="s">
        <v>15</v>
      </c>
      <c r="CU11">
        <v>0.29299999999999998</v>
      </c>
      <c r="CV11" t="s">
        <v>13</v>
      </c>
      <c r="CW11">
        <v>0.26700000000000002</v>
      </c>
      <c r="CY11" t="s">
        <v>13</v>
      </c>
      <c r="CZ11">
        <v>0.65100000000000002</v>
      </c>
      <c r="DA11" t="s">
        <v>8</v>
      </c>
      <c r="DB11">
        <v>0.184</v>
      </c>
      <c r="DD11" t="s">
        <v>13</v>
      </c>
      <c r="DE11">
        <v>0.998</v>
      </c>
      <c r="DF11" t="s">
        <v>8</v>
      </c>
      <c r="DG11">
        <v>1E-3</v>
      </c>
      <c r="DI11" t="s">
        <v>13</v>
      </c>
      <c r="DJ11">
        <v>1</v>
      </c>
      <c r="DK11" t="s">
        <v>7</v>
      </c>
      <c r="DL11">
        <v>0</v>
      </c>
    </row>
    <row r="12" spans="2:116" x14ac:dyDescent="0.2">
      <c r="B12">
        <v>10</v>
      </c>
      <c r="C12" t="s">
        <v>12</v>
      </c>
      <c r="D12">
        <v>0.55800000000000005</v>
      </c>
      <c r="E12" t="s">
        <v>16</v>
      </c>
      <c r="F12">
        <v>0.13800000000000001</v>
      </c>
      <c r="H12" t="s">
        <v>12</v>
      </c>
      <c r="I12">
        <v>0.88200000000000001</v>
      </c>
      <c r="J12" t="s">
        <v>4</v>
      </c>
      <c r="K12" s="1">
        <v>4.2999999999999997E-2</v>
      </c>
      <c r="L12" s="1"/>
      <c r="M12" s="1" t="s">
        <v>12</v>
      </c>
      <c r="N12" s="1">
        <v>0.91500000000000004</v>
      </c>
      <c r="O12" t="s">
        <v>4</v>
      </c>
      <c r="P12" s="1">
        <v>2.8000000000000001E-2</v>
      </c>
      <c r="R12" t="s">
        <v>12</v>
      </c>
      <c r="S12">
        <v>0.91300000000000003</v>
      </c>
      <c r="T12" t="s">
        <v>16</v>
      </c>
      <c r="U12">
        <v>3.4000000000000002E-2</v>
      </c>
      <c r="W12" t="s">
        <v>12</v>
      </c>
      <c r="X12">
        <v>0.84899999999999998</v>
      </c>
      <c r="Y12" t="s">
        <v>16</v>
      </c>
      <c r="Z12">
        <v>7.0000000000000007E-2</v>
      </c>
      <c r="AB12" t="s">
        <v>12</v>
      </c>
      <c r="AC12">
        <v>0.69</v>
      </c>
      <c r="AD12" t="s">
        <v>16</v>
      </c>
      <c r="AE12">
        <v>0.113</v>
      </c>
      <c r="AG12" t="s">
        <v>3</v>
      </c>
      <c r="AH12">
        <v>0.78800000000000003</v>
      </c>
      <c r="AI12" t="s">
        <v>4</v>
      </c>
      <c r="AJ12">
        <v>0.185</v>
      </c>
      <c r="AL12" t="s">
        <v>3</v>
      </c>
      <c r="AM12">
        <v>0.78700000000000003</v>
      </c>
      <c r="AN12" t="s">
        <v>4</v>
      </c>
      <c r="AO12">
        <v>0.187</v>
      </c>
      <c r="AQ12" t="s">
        <v>3</v>
      </c>
      <c r="AR12">
        <v>0.80800000000000005</v>
      </c>
      <c r="AS12" t="s">
        <v>4</v>
      </c>
      <c r="AT12">
        <v>0.17699999999999999</v>
      </c>
      <c r="AV12" t="s">
        <v>3</v>
      </c>
      <c r="AW12">
        <v>0.73099999999999998</v>
      </c>
      <c r="AX12" t="s">
        <v>4</v>
      </c>
      <c r="AY12">
        <v>0.23400000000000001</v>
      </c>
      <c r="BA12" t="s">
        <v>3</v>
      </c>
      <c r="BB12">
        <v>0.85099999999999998</v>
      </c>
      <c r="BC12" t="s">
        <v>4</v>
      </c>
      <c r="BD12">
        <v>0.14599999999999999</v>
      </c>
      <c r="BF12" t="s">
        <v>12</v>
      </c>
      <c r="BG12">
        <v>0.34499999999999997</v>
      </c>
      <c r="BH12" t="s">
        <v>4</v>
      </c>
      <c r="BI12">
        <v>0.28499999999999998</v>
      </c>
      <c r="BK12" t="s">
        <v>4</v>
      </c>
      <c r="BL12">
        <v>0.33</v>
      </c>
      <c r="BM12" t="s">
        <v>3</v>
      </c>
      <c r="BN12">
        <v>0.28999999999999998</v>
      </c>
      <c r="BP12" t="s">
        <v>4</v>
      </c>
      <c r="BQ12">
        <v>0.34699999999999998</v>
      </c>
      <c r="BR12" t="s">
        <v>3</v>
      </c>
      <c r="BS12">
        <v>0.33</v>
      </c>
      <c r="BU12" t="s">
        <v>3</v>
      </c>
      <c r="BV12">
        <v>0.46300000000000002</v>
      </c>
      <c r="BW12" t="s">
        <v>4</v>
      </c>
      <c r="BX12">
        <v>0.22700000000000001</v>
      </c>
      <c r="BZ12" t="s">
        <v>3</v>
      </c>
      <c r="CA12">
        <v>0.371</v>
      </c>
      <c r="CB12" t="s">
        <v>8</v>
      </c>
      <c r="CC12">
        <v>0.29099999999999998</v>
      </c>
      <c r="CE12" t="s">
        <v>3</v>
      </c>
      <c r="CF12">
        <v>0.35499999999999998</v>
      </c>
      <c r="CG12" t="s">
        <v>8</v>
      </c>
      <c r="CH12">
        <v>0.29299999999999998</v>
      </c>
      <c r="CJ12" t="s">
        <v>8</v>
      </c>
      <c r="CK12">
        <v>0.33800000000000002</v>
      </c>
      <c r="CL12" t="s">
        <v>3</v>
      </c>
      <c r="CM12">
        <v>0.30099999999999999</v>
      </c>
      <c r="CO12" t="s">
        <v>8</v>
      </c>
      <c r="CP12">
        <v>0.40100000000000002</v>
      </c>
      <c r="CQ12" t="s">
        <v>3</v>
      </c>
      <c r="CR12">
        <v>0.30399999999999999</v>
      </c>
      <c r="CT12" t="s">
        <v>3</v>
      </c>
      <c r="CU12">
        <v>0.39900000000000002</v>
      </c>
      <c r="CV12" t="s">
        <v>8</v>
      </c>
      <c r="CW12">
        <v>0.33200000000000002</v>
      </c>
      <c r="CY12" t="s">
        <v>3</v>
      </c>
      <c r="CZ12">
        <v>0.438</v>
      </c>
      <c r="DA12" t="s">
        <v>10</v>
      </c>
      <c r="DB12">
        <v>0.27200000000000002</v>
      </c>
      <c r="DD12" t="s">
        <v>3</v>
      </c>
      <c r="DE12">
        <v>0.98299999999999998</v>
      </c>
      <c r="DF12" t="s">
        <v>8</v>
      </c>
      <c r="DG12">
        <v>8.0000000000000002E-3</v>
      </c>
      <c r="DI12" t="s">
        <v>3</v>
      </c>
      <c r="DJ12">
        <v>0.999</v>
      </c>
      <c r="DK12" t="s">
        <v>7</v>
      </c>
      <c r="DL12">
        <v>0</v>
      </c>
    </row>
    <row r="13" spans="2:116" x14ac:dyDescent="0.2">
      <c r="B13">
        <v>11</v>
      </c>
      <c r="C13" t="s">
        <v>13</v>
      </c>
      <c r="D13">
        <v>0.999</v>
      </c>
      <c r="E13" t="s">
        <v>7</v>
      </c>
      <c r="F13">
        <v>0</v>
      </c>
      <c r="H13" t="s">
        <v>13</v>
      </c>
      <c r="I13">
        <v>1</v>
      </c>
      <c r="J13" t="s">
        <v>7</v>
      </c>
      <c r="K13" s="1">
        <v>0</v>
      </c>
      <c r="L13" s="1"/>
      <c r="M13" s="1" t="s">
        <v>13</v>
      </c>
      <c r="N13" s="1">
        <v>0.995</v>
      </c>
      <c r="O13" t="s">
        <v>5</v>
      </c>
      <c r="P13" s="1">
        <v>5.0000000000000001E-3</v>
      </c>
      <c r="R13" t="s">
        <v>13</v>
      </c>
      <c r="S13">
        <v>0.995</v>
      </c>
      <c r="T13" t="s">
        <v>5</v>
      </c>
      <c r="U13">
        <v>5.0000000000000001E-3</v>
      </c>
      <c r="W13" t="s">
        <v>13</v>
      </c>
      <c r="X13">
        <v>1</v>
      </c>
      <c r="Y13" t="s">
        <v>7</v>
      </c>
      <c r="Z13">
        <v>0</v>
      </c>
      <c r="AB13" t="s">
        <v>13</v>
      </c>
      <c r="AC13">
        <v>0.97799999999999998</v>
      </c>
      <c r="AD13" t="s">
        <v>5</v>
      </c>
      <c r="AE13">
        <v>1.7999999999999999E-2</v>
      </c>
      <c r="AG13" t="s">
        <v>13</v>
      </c>
      <c r="AH13">
        <v>0.99199999999999999</v>
      </c>
      <c r="AI13" t="s">
        <v>5</v>
      </c>
      <c r="AJ13">
        <v>7.0000000000000001E-3</v>
      </c>
      <c r="AL13" t="s">
        <v>13</v>
      </c>
      <c r="AM13">
        <v>0.99199999999999999</v>
      </c>
      <c r="AN13" t="s">
        <v>5</v>
      </c>
      <c r="AO13">
        <v>8.0000000000000002E-3</v>
      </c>
      <c r="AQ13" t="s">
        <v>13</v>
      </c>
      <c r="AR13">
        <v>0.94199999999999995</v>
      </c>
      <c r="AS13" t="s">
        <v>5</v>
      </c>
      <c r="AT13">
        <v>5.3999999999999999E-2</v>
      </c>
      <c r="AV13" t="s">
        <v>5</v>
      </c>
      <c r="AW13">
        <v>0.99199999999999999</v>
      </c>
      <c r="AX13" t="s">
        <v>13</v>
      </c>
      <c r="AY13">
        <v>6.0000000000000001E-3</v>
      </c>
      <c r="BA13" t="s">
        <v>5</v>
      </c>
      <c r="BB13">
        <v>1</v>
      </c>
      <c r="BC13" t="s">
        <v>7</v>
      </c>
      <c r="BD13">
        <v>0</v>
      </c>
      <c r="BF13" t="s">
        <v>13</v>
      </c>
      <c r="BG13">
        <v>1</v>
      </c>
      <c r="BH13" t="s">
        <v>7</v>
      </c>
      <c r="BI13">
        <v>0</v>
      </c>
      <c r="BK13" t="s">
        <v>13</v>
      </c>
      <c r="BL13">
        <v>1</v>
      </c>
      <c r="BM13" t="s">
        <v>7</v>
      </c>
      <c r="BN13">
        <v>0</v>
      </c>
      <c r="BP13" t="s">
        <v>13</v>
      </c>
      <c r="BQ13">
        <v>1</v>
      </c>
      <c r="BR13" t="s">
        <v>7</v>
      </c>
      <c r="BS13">
        <v>0</v>
      </c>
      <c r="BU13" t="s">
        <v>13</v>
      </c>
      <c r="BV13">
        <v>1</v>
      </c>
      <c r="BW13" t="s">
        <v>7</v>
      </c>
      <c r="BX13">
        <v>0</v>
      </c>
      <c r="BZ13" t="s">
        <v>13</v>
      </c>
      <c r="CA13">
        <v>1</v>
      </c>
      <c r="CB13" t="s">
        <v>7</v>
      </c>
      <c r="CC13">
        <v>0</v>
      </c>
      <c r="CE13" t="s">
        <v>13</v>
      </c>
      <c r="CF13">
        <v>1</v>
      </c>
      <c r="CG13" t="s">
        <v>7</v>
      </c>
      <c r="CH13">
        <v>0</v>
      </c>
      <c r="CJ13" t="s">
        <v>13</v>
      </c>
      <c r="CK13">
        <v>0.996</v>
      </c>
      <c r="CL13" t="s">
        <v>19</v>
      </c>
      <c r="CM13">
        <v>2E-3</v>
      </c>
      <c r="CO13" t="s">
        <v>13</v>
      </c>
      <c r="CP13">
        <v>1</v>
      </c>
      <c r="CQ13" t="s">
        <v>7</v>
      </c>
      <c r="CR13">
        <v>0</v>
      </c>
      <c r="CT13" t="s">
        <v>13</v>
      </c>
      <c r="CU13">
        <v>1</v>
      </c>
      <c r="CV13" t="s">
        <v>7</v>
      </c>
      <c r="CW13">
        <v>0</v>
      </c>
      <c r="CY13" t="s">
        <v>13</v>
      </c>
      <c r="CZ13">
        <v>1</v>
      </c>
      <c r="DA13" t="s">
        <v>7</v>
      </c>
      <c r="DB13">
        <v>0</v>
      </c>
      <c r="DD13" t="s">
        <v>13</v>
      </c>
      <c r="DE13">
        <v>1</v>
      </c>
      <c r="DF13" t="s">
        <v>7</v>
      </c>
      <c r="DG13">
        <v>0</v>
      </c>
      <c r="DI13" t="s">
        <v>13</v>
      </c>
      <c r="DJ13">
        <v>0.98699999999999999</v>
      </c>
      <c r="DK13" t="s">
        <v>5</v>
      </c>
      <c r="DL13">
        <v>1.2999999999999999E-2</v>
      </c>
    </row>
    <row r="14" spans="2:116" x14ac:dyDescent="0.2">
      <c r="B14">
        <v>12</v>
      </c>
      <c r="C14" t="s">
        <v>6</v>
      </c>
      <c r="D14">
        <v>0.74099999999999999</v>
      </c>
      <c r="E14" t="s">
        <v>20</v>
      </c>
      <c r="F14">
        <v>7.4999999999999997E-2</v>
      </c>
      <c r="H14" t="s">
        <v>6</v>
      </c>
      <c r="I14">
        <v>0.91900000000000004</v>
      </c>
      <c r="J14" t="s">
        <v>7</v>
      </c>
      <c r="K14" s="1">
        <v>6.2E-2</v>
      </c>
      <c r="L14" s="1"/>
      <c r="M14" s="1" t="s">
        <v>6</v>
      </c>
      <c r="N14" s="1">
        <v>0.97199999999999998</v>
      </c>
      <c r="O14" t="s">
        <v>5</v>
      </c>
      <c r="P14" s="1">
        <v>0.02</v>
      </c>
      <c r="R14" t="s">
        <v>6</v>
      </c>
      <c r="S14">
        <v>0.98499999999999999</v>
      </c>
      <c r="T14" t="s">
        <v>5</v>
      </c>
      <c r="U14">
        <v>1.2E-2</v>
      </c>
      <c r="W14" t="s">
        <v>6</v>
      </c>
      <c r="X14">
        <v>1</v>
      </c>
      <c r="Y14" t="s">
        <v>7</v>
      </c>
      <c r="Z14">
        <v>0</v>
      </c>
      <c r="AB14" t="s">
        <v>6</v>
      </c>
      <c r="AC14">
        <v>0.999</v>
      </c>
      <c r="AD14" t="s">
        <v>5</v>
      </c>
      <c r="AE14">
        <v>1E-3</v>
      </c>
      <c r="AG14" t="s">
        <v>6</v>
      </c>
      <c r="AH14">
        <v>1</v>
      </c>
      <c r="AI14" t="s">
        <v>7</v>
      </c>
      <c r="AJ14">
        <v>0</v>
      </c>
      <c r="AL14" t="s">
        <v>6</v>
      </c>
      <c r="AM14">
        <v>1</v>
      </c>
      <c r="AN14" t="s">
        <v>7</v>
      </c>
      <c r="AO14">
        <v>0</v>
      </c>
      <c r="AQ14" t="s">
        <v>6</v>
      </c>
      <c r="AR14">
        <v>0.999</v>
      </c>
      <c r="AS14" t="s">
        <v>5</v>
      </c>
      <c r="AT14">
        <v>1E-3</v>
      </c>
      <c r="AV14" t="s">
        <v>6</v>
      </c>
      <c r="AW14">
        <v>1</v>
      </c>
      <c r="AX14" t="s">
        <v>7</v>
      </c>
      <c r="AY14">
        <v>0</v>
      </c>
      <c r="BA14" t="s">
        <v>6</v>
      </c>
      <c r="BB14">
        <v>1</v>
      </c>
      <c r="BC14" t="s">
        <v>7</v>
      </c>
      <c r="BD14">
        <v>0</v>
      </c>
      <c r="BF14" t="s">
        <v>7</v>
      </c>
      <c r="BG14">
        <v>0.998</v>
      </c>
      <c r="BH14" t="s">
        <v>6</v>
      </c>
      <c r="BI14">
        <v>2E-3</v>
      </c>
      <c r="BK14" t="s">
        <v>7</v>
      </c>
      <c r="BL14">
        <v>1</v>
      </c>
      <c r="BM14" t="s">
        <v>11</v>
      </c>
      <c r="BN14">
        <v>0</v>
      </c>
      <c r="BP14" t="s">
        <v>7</v>
      </c>
      <c r="BQ14">
        <v>1</v>
      </c>
      <c r="BR14" t="s">
        <v>11</v>
      </c>
      <c r="BS14">
        <v>0</v>
      </c>
      <c r="BU14" t="s">
        <v>7</v>
      </c>
      <c r="BV14">
        <v>0.98599999999999999</v>
      </c>
      <c r="BW14" t="s">
        <v>6</v>
      </c>
      <c r="BX14">
        <v>1.2E-2</v>
      </c>
      <c r="BZ14" t="s">
        <v>7</v>
      </c>
      <c r="CA14">
        <v>0.82899999999999996</v>
      </c>
      <c r="CB14" t="s">
        <v>6</v>
      </c>
      <c r="CC14">
        <v>0.14799999999999999</v>
      </c>
      <c r="CE14" t="s">
        <v>7</v>
      </c>
      <c r="CF14">
        <v>0.48399999999999999</v>
      </c>
      <c r="CG14" t="s">
        <v>6</v>
      </c>
      <c r="CH14">
        <v>0.42699999999999999</v>
      </c>
      <c r="CJ14" t="s">
        <v>6</v>
      </c>
      <c r="CK14">
        <v>0.51100000000000001</v>
      </c>
      <c r="CL14" t="s">
        <v>5</v>
      </c>
      <c r="CM14">
        <v>0.41099999999999998</v>
      </c>
      <c r="CO14" t="s">
        <v>6</v>
      </c>
      <c r="CP14">
        <v>0.53600000000000003</v>
      </c>
      <c r="CQ14" t="s">
        <v>5</v>
      </c>
      <c r="CR14">
        <v>0.45200000000000001</v>
      </c>
      <c r="CT14" t="s">
        <v>5</v>
      </c>
      <c r="CU14">
        <v>0.84099999999999997</v>
      </c>
      <c r="CV14" t="s">
        <v>6</v>
      </c>
      <c r="CW14">
        <v>0.15</v>
      </c>
      <c r="CY14" t="s">
        <v>5</v>
      </c>
      <c r="CZ14">
        <v>0.9</v>
      </c>
      <c r="DA14" t="s">
        <v>6</v>
      </c>
      <c r="DB14">
        <v>7.0999999999999994E-2</v>
      </c>
      <c r="DD14" t="s">
        <v>5</v>
      </c>
      <c r="DE14">
        <v>0.88900000000000001</v>
      </c>
      <c r="DF14" t="s">
        <v>6</v>
      </c>
      <c r="DG14">
        <v>0.109</v>
      </c>
      <c r="DI14" t="s">
        <v>5</v>
      </c>
      <c r="DJ14">
        <v>1</v>
      </c>
      <c r="DK14" t="s">
        <v>7</v>
      </c>
      <c r="DL14">
        <v>0</v>
      </c>
    </row>
    <row r="15" spans="2:116" x14ac:dyDescent="0.2">
      <c r="B15">
        <v>13</v>
      </c>
      <c r="C15" t="s">
        <v>10</v>
      </c>
      <c r="D15">
        <v>0.69399999999999995</v>
      </c>
      <c r="E15" t="s">
        <v>11</v>
      </c>
      <c r="F15">
        <v>0.28199999999999997</v>
      </c>
      <c r="H15" t="s">
        <v>10</v>
      </c>
      <c r="I15">
        <v>0.86299999999999999</v>
      </c>
      <c r="J15" t="s">
        <v>11</v>
      </c>
      <c r="K15" s="1">
        <v>0.13700000000000001</v>
      </c>
      <c r="L15" s="1"/>
      <c r="M15" s="1" t="s">
        <v>10</v>
      </c>
      <c r="N15" s="1">
        <v>0.90100000000000002</v>
      </c>
      <c r="O15" t="s">
        <v>11</v>
      </c>
      <c r="P15" s="1">
        <v>9.0999999999999998E-2</v>
      </c>
      <c r="R15" t="s">
        <v>10</v>
      </c>
      <c r="S15">
        <v>0.89600000000000002</v>
      </c>
      <c r="T15" t="s">
        <v>11</v>
      </c>
      <c r="U15">
        <v>7.8E-2</v>
      </c>
      <c r="W15" t="s">
        <v>3</v>
      </c>
      <c r="X15">
        <v>0.6</v>
      </c>
      <c r="Y15" t="s">
        <v>7</v>
      </c>
      <c r="Z15">
        <v>0.15</v>
      </c>
      <c r="AB15" t="s">
        <v>3</v>
      </c>
      <c r="AC15">
        <v>0.59099999999999997</v>
      </c>
      <c r="AD15" t="s">
        <v>7</v>
      </c>
      <c r="AE15">
        <v>0.14799999999999999</v>
      </c>
      <c r="AG15" t="s">
        <v>3</v>
      </c>
      <c r="AH15">
        <v>0.58199999999999996</v>
      </c>
      <c r="AI15" t="s">
        <v>7</v>
      </c>
      <c r="AJ15">
        <v>0.128</v>
      </c>
      <c r="AL15" t="s">
        <v>6</v>
      </c>
      <c r="AM15">
        <v>0.29899999999999999</v>
      </c>
      <c r="AN15" t="s">
        <v>3</v>
      </c>
      <c r="AO15">
        <v>0.29199999999999998</v>
      </c>
      <c r="AQ15" t="s">
        <v>6</v>
      </c>
      <c r="AR15">
        <v>0.29399999999999998</v>
      </c>
      <c r="AS15" t="s">
        <v>13</v>
      </c>
      <c r="AT15">
        <v>0.13</v>
      </c>
      <c r="AV15" t="s">
        <v>6</v>
      </c>
      <c r="AW15">
        <v>0.28999999999999998</v>
      </c>
      <c r="AX15" t="s">
        <v>13</v>
      </c>
      <c r="AY15">
        <v>0.19700000000000001</v>
      </c>
      <c r="BA15" t="s">
        <v>13</v>
      </c>
      <c r="BB15">
        <v>0.46300000000000002</v>
      </c>
      <c r="BC15" t="s">
        <v>6</v>
      </c>
      <c r="BD15">
        <v>0.38600000000000001</v>
      </c>
      <c r="BF15" t="s">
        <v>10</v>
      </c>
      <c r="BG15">
        <v>0.84599999999999997</v>
      </c>
      <c r="BH15" t="s">
        <v>11</v>
      </c>
      <c r="BI15">
        <v>0.151</v>
      </c>
      <c r="BK15" t="s">
        <v>10</v>
      </c>
      <c r="BL15">
        <v>0.78</v>
      </c>
      <c r="BM15" t="s">
        <v>11</v>
      </c>
      <c r="BN15">
        <v>0.215</v>
      </c>
      <c r="BP15" t="s">
        <v>10</v>
      </c>
      <c r="BQ15">
        <v>0.68500000000000005</v>
      </c>
      <c r="BR15" t="s">
        <v>11</v>
      </c>
      <c r="BS15">
        <v>0.309</v>
      </c>
      <c r="BU15" t="s">
        <v>11</v>
      </c>
      <c r="BV15">
        <v>0.59199999999999997</v>
      </c>
      <c r="BW15" t="s">
        <v>10</v>
      </c>
      <c r="BX15">
        <v>0.39800000000000002</v>
      </c>
      <c r="BZ15" t="s">
        <v>11</v>
      </c>
      <c r="CA15">
        <v>0.66100000000000003</v>
      </c>
      <c r="CB15" t="s">
        <v>10</v>
      </c>
      <c r="CC15">
        <v>0.312</v>
      </c>
      <c r="CE15" t="s">
        <v>11</v>
      </c>
      <c r="CF15">
        <v>0.67</v>
      </c>
      <c r="CG15" t="s">
        <v>10</v>
      </c>
      <c r="CH15">
        <v>0.30399999999999999</v>
      </c>
      <c r="CJ15" t="s">
        <v>11</v>
      </c>
      <c r="CK15">
        <v>0.77300000000000002</v>
      </c>
      <c r="CL15" t="s">
        <v>10</v>
      </c>
      <c r="CM15">
        <v>0.20399999999999999</v>
      </c>
      <c r="CO15" t="s">
        <v>11</v>
      </c>
      <c r="CP15">
        <v>0.875</v>
      </c>
      <c r="CQ15" t="s">
        <v>10</v>
      </c>
      <c r="CR15">
        <v>0.10299999999999999</v>
      </c>
      <c r="CT15" t="s">
        <v>11</v>
      </c>
      <c r="CU15">
        <v>0.83</v>
      </c>
      <c r="CV15" t="s">
        <v>17</v>
      </c>
      <c r="CW15">
        <v>6.9000000000000006E-2</v>
      </c>
      <c r="CY15" t="s">
        <v>11</v>
      </c>
      <c r="CZ15">
        <v>0.52900000000000003</v>
      </c>
      <c r="DA15" t="s">
        <v>16</v>
      </c>
      <c r="DB15">
        <v>0.16600000000000001</v>
      </c>
      <c r="DD15" t="s">
        <v>16</v>
      </c>
      <c r="DE15">
        <v>0.63300000000000001</v>
      </c>
      <c r="DF15" t="s">
        <v>17</v>
      </c>
      <c r="DG15">
        <v>0.20899999999999999</v>
      </c>
      <c r="DI15" t="s">
        <v>16</v>
      </c>
      <c r="DJ15">
        <v>0.999</v>
      </c>
      <c r="DK15" t="s">
        <v>9</v>
      </c>
      <c r="DL15">
        <v>1E-3</v>
      </c>
    </row>
    <row r="16" spans="2:116" x14ac:dyDescent="0.2">
      <c r="B16">
        <v>14</v>
      </c>
      <c r="C16" t="s">
        <v>4</v>
      </c>
      <c r="D16">
        <v>0.89300000000000002</v>
      </c>
      <c r="E16" t="s">
        <v>12</v>
      </c>
      <c r="F16">
        <v>7.8E-2</v>
      </c>
      <c r="H16" t="s">
        <v>4</v>
      </c>
      <c r="I16">
        <v>0.98</v>
      </c>
      <c r="J16" t="s">
        <v>12</v>
      </c>
      <c r="K16" s="1">
        <v>1.9E-2</v>
      </c>
      <c r="L16" s="1"/>
      <c r="M16" s="1" t="s">
        <v>4</v>
      </c>
      <c r="N16" s="1">
        <v>0.997</v>
      </c>
      <c r="O16" t="s">
        <v>12</v>
      </c>
      <c r="P16" s="1">
        <v>2E-3</v>
      </c>
      <c r="R16" t="s">
        <v>4</v>
      </c>
      <c r="S16">
        <v>1</v>
      </c>
      <c r="T16" t="s">
        <v>7</v>
      </c>
      <c r="U16">
        <v>0</v>
      </c>
      <c r="W16" t="s">
        <v>4</v>
      </c>
      <c r="X16">
        <v>1</v>
      </c>
      <c r="Y16" t="s">
        <v>7</v>
      </c>
      <c r="Z16">
        <v>0</v>
      </c>
      <c r="AB16" t="s">
        <v>4</v>
      </c>
      <c r="AC16">
        <v>0.999</v>
      </c>
      <c r="AD16" t="s">
        <v>7</v>
      </c>
      <c r="AE16">
        <v>0</v>
      </c>
      <c r="AG16" t="s">
        <v>4</v>
      </c>
      <c r="AH16">
        <v>0.997</v>
      </c>
      <c r="AI16" t="s">
        <v>3</v>
      </c>
      <c r="AJ16">
        <v>2E-3</v>
      </c>
      <c r="AL16" t="s">
        <v>4</v>
      </c>
      <c r="AM16">
        <v>0.98099999999999998</v>
      </c>
      <c r="AN16" t="s">
        <v>3</v>
      </c>
      <c r="AO16">
        <v>8.9999999999999993E-3</v>
      </c>
      <c r="AQ16" t="s">
        <v>4</v>
      </c>
      <c r="AR16">
        <v>0.29399999999999998</v>
      </c>
      <c r="AS16" t="s">
        <v>10</v>
      </c>
      <c r="AT16">
        <v>0.21299999999999999</v>
      </c>
      <c r="AV16" t="s">
        <v>10</v>
      </c>
      <c r="AW16">
        <v>0.99</v>
      </c>
      <c r="AX16" t="s">
        <v>8</v>
      </c>
      <c r="AY16">
        <v>5.0000000000000001E-3</v>
      </c>
      <c r="BA16" t="s">
        <v>10</v>
      </c>
      <c r="BB16">
        <v>1</v>
      </c>
      <c r="BC16" t="s">
        <v>7</v>
      </c>
      <c r="BD16">
        <v>0</v>
      </c>
      <c r="BF16" t="s">
        <v>4</v>
      </c>
      <c r="BG16">
        <v>1</v>
      </c>
      <c r="BH16" t="s">
        <v>7</v>
      </c>
      <c r="BI16">
        <v>0</v>
      </c>
      <c r="BK16" t="s">
        <v>4</v>
      </c>
      <c r="BL16">
        <v>1</v>
      </c>
      <c r="BM16" t="s">
        <v>7</v>
      </c>
      <c r="BN16">
        <v>0</v>
      </c>
      <c r="BP16" t="s">
        <v>4</v>
      </c>
      <c r="BQ16">
        <v>0.999</v>
      </c>
      <c r="BR16" t="s">
        <v>3</v>
      </c>
      <c r="BS16">
        <v>1E-3</v>
      </c>
      <c r="BU16" t="s">
        <v>4</v>
      </c>
      <c r="BV16">
        <v>0.99299999999999999</v>
      </c>
      <c r="BW16" t="s">
        <v>3</v>
      </c>
      <c r="BX16">
        <v>5.0000000000000001E-3</v>
      </c>
      <c r="BZ16" t="s">
        <v>4</v>
      </c>
      <c r="CA16">
        <v>0.97799999999999998</v>
      </c>
      <c r="CB16" t="s">
        <v>3</v>
      </c>
      <c r="CC16">
        <v>1.4E-2</v>
      </c>
      <c r="CE16" t="s">
        <v>4</v>
      </c>
      <c r="CF16">
        <v>0.95399999999999996</v>
      </c>
      <c r="CG16" t="s">
        <v>3</v>
      </c>
      <c r="CH16">
        <v>0.02</v>
      </c>
      <c r="CJ16" t="s">
        <v>17</v>
      </c>
      <c r="CK16">
        <v>0.71199999999999997</v>
      </c>
      <c r="CL16" t="s">
        <v>4</v>
      </c>
      <c r="CM16">
        <v>0.14199999999999999</v>
      </c>
      <c r="CO16" t="s">
        <v>17</v>
      </c>
      <c r="CP16">
        <v>0.72899999999999998</v>
      </c>
      <c r="CQ16" t="s">
        <v>4</v>
      </c>
      <c r="CR16">
        <v>0.109</v>
      </c>
      <c r="CT16" t="s">
        <v>16</v>
      </c>
      <c r="CU16">
        <v>0.39</v>
      </c>
      <c r="CV16" t="s">
        <v>17</v>
      </c>
      <c r="CW16">
        <v>0.221</v>
      </c>
      <c r="CY16" t="s">
        <v>16</v>
      </c>
      <c r="CZ16">
        <v>0.48199999999999998</v>
      </c>
      <c r="DA16" t="s">
        <v>9</v>
      </c>
      <c r="DB16">
        <v>0.20599999999999999</v>
      </c>
      <c r="DD16" t="s">
        <v>11</v>
      </c>
      <c r="DE16">
        <v>0.91700000000000004</v>
      </c>
      <c r="DF16" t="s">
        <v>16</v>
      </c>
      <c r="DG16">
        <v>7.6999999999999999E-2</v>
      </c>
      <c r="DI16" t="s">
        <v>11</v>
      </c>
      <c r="DJ16">
        <v>1</v>
      </c>
      <c r="DK16" t="s">
        <v>7</v>
      </c>
      <c r="DL16">
        <v>0</v>
      </c>
    </row>
    <row r="17" spans="2:116" x14ac:dyDescent="0.2">
      <c r="B17">
        <v>15</v>
      </c>
      <c r="C17" t="s">
        <v>14</v>
      </c>
      <c r="D17">
        <v>0.92300000000000004</v>
      </c>
      <c r="E17" t="s">
        <v>19</v>
      </c>
      <c r="F17">
        <v>7.6999999999999999E-2</v>
      </c>
      <c r="H17" t="s">
        <v>14</v>
      </c>
      <c r="I17">
        <v>1</v>
      </c>
      <c r="J17" t="s">
        <v>7</v>
      </c>
      <c r="K17" s="1">
        <v>0</v>
      </c>
      <c r="L17" s="1"/>
      <c r="M17" s="1" t="s">
        <v>14</v>
      </c>
      <c r="N17" s="1">
        <v>1</v>
      </c>
      <c r="O17" t="s">
        <v>7</v>
      </c>
      <c r="P17" s="1">
        <v>0</v>
      </c>
      <c r="R17" t="s">
        <v>14</v>
      </c>
      <c r="S17">
        <v>1</v>
      </c>
      <c r="T17" t="s">
        <v>7</v>
      </c>
      <c r="U17">
        <v>0</v>
      </c>
      <c r="W17" t="s">
        <v>14</v>
      </c>
      <c r="X17">
        <v>1</v>
      </c>
      <c r="Y17" t="s">
        <v>7</v>
      </c>
      <c r="Z17">
        <v>0</v>
      </c>
      <c r="AB17" t="s">
        <v>14</v>
      </c>
      <c r="AC17">
        <v>1</v>
      </c>
      <c r="AD17" t="s">
        <v>7</v>
      </c>
      <c r="AE17">
        <v>0</v>
      </c>
      <c r="AG17" t="s">
        <v>14</v>
      </c>
      <c r="AH17">
        <v>0.96899999999999997</v>
      </c>
      <c r="AI17" t="s">
        <v>19</v>
      </c>
      <c r="AJ17">
        <v>3.1E-2</v>
      </c>
      <c r="AL17" t="s">
        <v>14</v>
      </c>
      <c r="AM17">
        <v>0.99199999999999999</v>
      </c>
      <c r="AN17" t="s">
        <v>19</v>
      </c>
      <c r="AO17">
        <v>8.0000000000000002E-3</v>
      </c>
      <c r="AQ17" t="s">
        <v>14</v>
      </c>
      <c r="AR17">
        <v>1</v>
      </c>
      <c r="AS17" t="s">
        <v>7</v>
      </c>
      <c r="AT17">
        <v>0</v>
      </c>
      <c r="AV17" t="s">
        <v>14</v>
      </c>
      <c r="AW17">
        <v>1</v>
      </c>
      <c r="AX17" t="s">
        <v>7</v>
      </c>
      <c r="AY17">
        <v>0</v>
      </c>
      <c r="BA17" t="s">
        <v>14</v>
      </c>
      <c r="BB17">
        <v>1</v>
      </c>
      <c r="BC17" t="s">
        <v>7</v>
      </c>
      <c r="BD17">
        <v>0</v>
      </c>
      <c r="BF17" t="s">
        <v>14</v>
      </c>
      <c r="BG17">
        <v>0.748</v>
      </c>
      <c r="BH17" t="s">
        <v>19</v>
      </c>
      <c r="BI17">
        <v>0.251</v>
      </c>
      <c r="BK17" t="s">
        <v>14</v>
      </c>
      <c r="BL17">
        <v>0.82</v>
      </c>
      <c r="BM17" t="s">
        <v>19</v>
      </c>
      <c r="BN17">
        <v>0.17599999999999999</v>
      </c>
      <c r="BP17" t="s">
        <v>14</v>
      </c>
      <c r="BQ17">
        <v>0.91700000000000004</v>
      </c>
      <c r="BR17" t="s">
        <v>19</v>
      </c>
      <c r="BS17">
        <v>8.3000000000000004E-2</v>
      </c>
      <c r="BU17" t="s">
        <v>14</v>
      </c>
      <c r="BV17">
        <v>0.94399999999999995</v>
      </c>
      <c r="BW17" t="s">
        <v>19</v>
      </c>
      <c r="BX17">
        <v>5.6000000000000001E-2</v>
      </c>
      <c r="BZ17" t="s">
        <v>14</v>
      </c>
      <c r="CA17">
        <v>0.98899999999999999</v>
      </c>
      <c r="CB17" t="s">
        <v>19</v>
      </c>
      <c r="CC17">
        <v>0.01</v>
      </c>
      <c r="CE17" t="s">
        <v>14</v>
      </c>
      <c r="CF17">
        <v>0.99</v>
      </c>
      <c r="CG17" t="s">
        <v>19</v>
      </c>
      <c r="CH17">
        <v>8.9999999999999993E-3</v>
      </c>
      <c r="CJ17" t="s">
        <v>14</v>
      </c>
      <c r="CK17">
        <v>0.97599999999999998</v>
      </c>
      <c r="CL17" t="s">
        <v>19</v>
      </c>
      <c r="CM17">
        <v>2.4E-2</v>
      </c>
      <c r="CO17" t="s">
        <v>14</v>
      </c>
      <c r="CP17">
        <v>0.85099999999999998</v>
      </c>
      <c r="CQ17" t="s">
        <v>19</v>
      </c>
      <c r="CR17">
        <v>0.14899999999999999</v>
      </c>
      <c r="CT17" t="s">
        <v>14</v>
      </c>
      <c r="CU17">
        <v>0.84299999999999997</v>
      </c>
      <c r="CV17" t="s">
        <v>19</v>
      </c>
      <c r="CW17">
        <v>0.157</v>
      </c>
      <c r="CY17" t="s">
        <v>14</v>
      </c>
      <c r="CZ17">
        <v>0.90300000000000002</v>
      </c>
      <c r="DA17" t="s">
        <v>19</v>
      </c>
      <c r="DB17">
        <v>9.7000000000000003E-2</v>
      </c>
      <c r="DD17" t="s">
        <v>14</v>
      </c>
      <c r="DE17">
        <v>0.999</v>
      </c>
      <c r="DF17" t="s">
        <v>19</v>
      </c>
      <c r="DG17">
        <v>1E-3</v>
      </c>
      <c r="DI17" t="s">
        <v>14</v>
      </c>
      <c r="DJ17">
        <v>1</v>
      </c>
      <c r="DK17" t="s">
        <v>7</v>
      </c>
      <c r="DL17">
        <v>0</v>
      </c>
    </row>
    <row r="18" spans="2:116" x14ac:dyDescent="0.2">
      <c r="B18">
        <v>16</v>
      </c>
      <c r="C18" t="s">
        <v>5</v>
      </c>
      <c r="D18">
        <v>0.97</v>
      </c>
      <c r="E18" t="s">
        <v>6</v>
      </c>
      <c r="F18">
        <v>1.2E-2</v>
      </c>
      <c r="H18" t="s">
        <v>5</v>
      </c>
      <c r="I18">
        <v>1</v>
      </c>
      <c r="J18" t="s">
        <v>7</v>
      </c>
      <c r="K18" s="1">
        <v>0</v>
      </c>
      <c r="L18" s="1"/>
      <c r="M18" s="1" t="s">
        <v>5</v>
      </c>
      <c r="N18" s="1">
        <v>0.998</v>
      </c>
      <c r="O18" t="s">
        <v>6</v>
      </c>
      <c r="P18" s="1">
        <v>2E-3</v>
      </c>
      <c r="R18" t="s">
        <v>5</v>
      </c>
      <c r="S18">
        <v>0.996</v>
      </c>
      <c r="T18" t="s">
        <v>6</v>
      </c>
      <c r="U18">
        <v>4.0000000000000001E-3</v>
      </c>
      <c r="W18" t="s">
        <v>5</v>
      </c>
      <c r="X18">
        <v>0.99299999999999999</v>
      </c>
      <c r="Y18" t="s">
        <v>6</v>
      </c>
      <c r="Z18">
        <v>7.0000000000000001E-3</v>
      </c>
      <c r="AB18" t="s">
        <v>5</v>
      </c>
      <c r="AC18">
        <v>0.98099999999999998</v>
      </c>
      <c r="AD18" t="s">
        <v>6</v>
      </c>
      <c r="AE18">
        <v>1.9E-2</v>
      </c>
      <c r="AG18" t="s">
        <v>5</v>
      </c>
      <c r="AH18">
        <v>0.999</v>
      </c>
      <c r="AI18" t="s">
        <v>6</v>
      </c>
      <c r="AJ18">
        <v>1E-3</v>
      </c>
      <c r="AL18" t="s">
        <v>5</v>
      </c>
      <c r="AM18">
        <v>0.999</v>
      </c>
      <c r="AN18" t="s">
        <v>6</v>
      </c>
      <c r="AO18">
        <v>1E-3</v>
      </c>
      <c r="AQ18" t="s">
        <v>5</v>
      </c>
      <c r="AR18">
        <v>0.98699999999999999</v>
      </c>
      <c r="AS18" t="s">
        <v>13</v>
      </c>
      <c r="AT18">
        <v>7.0000000000000001E-3</v>
      </c>
      <c r="AV18" t="s">
        <v>5</v>
      </c>
      <c r="AW18">
        <v>1</v>
      </c>
      <c r="AX18" t="s">
        <v>7</v>
      </c>
      <c r="AY18">
        <v>0</v>
      </c>
      <c r="BA18" t="s">
        <v>5</v>
      </c>
      <c r="BB18">
        <v>1</v>
      </c>
      <c r="BC18" t="s">
        <v>7</v>
      </c>
      <c r="BD18">
        <v>0</v>
      </c>
      <c r="BF18" t="s">
        <v>5</v>
      </c>
      <c r="BG18">
        <v>0.998</v>
      </c>
      <c r="BH18" t="s">
        <v>6</v>
      </c>
      <c r="BI18">
        <v>2E-3</v>
      </c>
      <c r="BK18" t="s">
        <v>5</v>
      </c>
      <c r="BL18">
        <v>0.999</v>
      </c>
      <c r="BM18" t="s">
        <v>6</v>
      </c>
      <c r="BN18">
        <v>1E-3</v>
      </c>
      <c r="BP18" t="s">
        <v>5</v>
      </c>
      <c r="BQ18">
        <v>0.999</v>
      </c>
      <c r="BR18" t="s">
        <v>6</v>
      </c>
      <c r="BS18">
        <v>1E-3</v>
      </c>
      <c r="BU18" t="s">
        <v>5</v>
      </c>
      <c r="BV18">
        <v>0.92800000000000005</v>
      </c>
      <c r="BW18" t="s">
        <v>13</v>
      </c>
      <c r="BX18">
        <v>4.2999999999999997E-2</v>
      </c>
      <c r="BZ18" t="s">
        <v>13</v>
      </c>
      <c r="CA18">
        <v>0.56799999999999995</v>
      </c>
      <c r="CB18" t="s">
        <v>5</v>
      </c>
      <c r="CC18">
        <v>0.34200000000000003</v>
      </c>
      <c r="CE18" t="s">
        <v>13</v>
      </c>
      <c r="CF18">
        <v>0.58599999999999997</v>
      </c>
      <c r="CG18" t="s">
        <v>5</v>
      </c>
      <c r="CH18">
        <v>0.311</v>
      </c>
      <c r="CJ18" t="s">
        <v>13</v>
      </c>
      <c r="CK18">
        <v>0.53900000000000003</v>
      </c>
      <c r="CL18" t="s">
        <v>5</v>
      </c>
      <c r="CM18">
        <v>0.26300000000000001</v>
      </c>
      <c r="CO18" t="s">
        <v>13</v>
      </c>
      <c r="CP18">
        <v>0.57399999999999995</v>
      </c>
      <c r="CQ18" t="s">
        <v>5</v>
      </c>
      <c r="CR18">
        <v>0.27500000000000002</v>
      </c>
      <c r="CT18" t="s">
        <v>13</v>
      </c>
      <c r="CU18">
        <v>0.97399999999999998</v>
      </c>
      <c r="CV18" t="s">
        <v>5</v>
      </c>
      <c r="CW18">
        <v>1.2999999999999999E-2</v>
      </c>
      <c r="CY18" t="s">
        <v>13</v>
      </c>
      <c r="CZ18">
        <v>0.97899999999999998</v>
      </c>
      <c r="DA18" t="s">
        <v>19</v>
      </c>
      <c r="DB18">
        <v>0.02</v>
      </c>
      <c r="DD18" t="s">
        <v>13</v>
      </c>
      <c r="DE18">
        <v>1</v>
      </c>
      <c r="DF18" t="s">
        <v>7</v>
      </c>
      <c r="DG18">
        <v>0</v>
      </c>
      <c r="DI18" t="s">
        <v>13</v>
      </c>
      <c r="DJ18">
        <v>1</v>
      </c>
      <c r="DK18" t="s">
        <v>7</v>
      </c>
      <c r="DL18">
        <v>0</v>
      </c>
    </row>
    <row r="19" spans="2:116" x14ac:dyDescent="0.2">
      <c r="B19">
        <v>17</v>
      </c>
      <c r="C19" t="s">
        <v>15</v>
      </c>
      <c r="D19">
        <v>0.76200000000000001</v>
      </c>
      <c r="E19" t="s">
        <v>12</v>
      </c>
      <c r="F19">
        <v>9.0999999999999998E-2</v>
      </c>
      <c r="H19" t="s">
        <v>15</v>
      </c>
      <c r="I19">
        <v>0.68300000000000005</v>
      </c>
      <c r="J19" t="s">
        <v>16</v>
      </c>
      <c r="K19" s="1">
        <v>0.183</v>
      </c>
      <c r="L19" s="1"/>
      <c r="M19" s="1" t="s">
        <v>15</v>
      </c>
      <c r="N19" s="1">
        <v>0.61199999999999999</v>
      </c>
      <c r="O19" t="s">
        <v>16</v>
      </c>
      <c r="P19" s="1">
        <v>0.20399999999999999</v>
      </c>
      <c r="R19" t="s">
        <v>15</v>
      </c>
      <c r="S19">
        <v>0.50900000000000001</v>
      </c>
      <c r="T19" t="s">
        <v>16</v>
      </c>
      <c r="U19">
        <v>0.252</v>
      </c>
      <c r="W19" t="s">
        <v>15</v>
      </c>
      <c r="X19">
        <v>0.40799999999999997</v>
      </c>
      <c r="Y19" t="s">
        <v>12</v>
      </c>
      <c r="Z19">
        <v>0.249</v>
      </c>
      <c r="AB19" t="s">
        <v>15</v>
      </c>
      <c r="AC19">
        <v>0.35199999999999998</v>
      </c>
      <c r="AD19" t="s">
        <v>19</v>
      </c>
      <c r="AE19">
        <v>0.24199999999999999</v>
      </c>
      <c r="AG19" t="s">
        <v>15</v>
      </c>
      <c r="AH19">
        <v>0.52100000000000002</v>
      </c>
      <c r="AI19" t="s">
        <v>16</v>
      </c>
      <c r="AJ19">
        <v>0.23599999999999999</v>
      </c>
      <c r="AL19" t="s">
        <v>15</v>
      </c>
      <c r="AM19">
        <v>0.53600000000000003</v>
      </c>
      <c r="AN19" t="s">
        <v>16</v>
      </c>
      <c r="AO19">
        <v>0.22800000000000001</v>
      </c>
      <c r="AQ19" t="s">
        <v>15</v>
      </c>
      <c r="AR19">
        <v>0.75900000000000001</v>
      </c>
      <c r="AS19" t="s">
        <v>14</v>
      </c>
      <c r="AT19">
        <v>0.19400000000000001</v>
      </c>
      <c r="AV19" t="s">
        <v>15</v>
      </c>
      <c r="AW19">
        <v>0.995</v>
      </c>
      <c r="AX19" t="s">
        <v>14</v>
      </c>
      <c r="AY19">
        <v>4.0000000000000001E-3</v>
      </c>
      <c r="BA19" t="s">
        <v>15</v>
      </c>
      <c r="BB19">
        <v>1</v>
      </c>
      <c r="BC19" t="s">
        <v>7</v>
      </c>
      <c r="BD19">
        <v>0</v>
      </c>
      <c r="BF19" t="s">
        <v>15</v>
      </c>
      <c r="BG19">
        <v>0.80300000000000005</v>
      </c>
      <c r="BH19" t="s">
        <v>16</v>
      </c>
      <c r="BI19">
        <v>8.8999999999999996E-2</v>
      </c>
      <c r="BK19" t="s">
        <v>15</v>
      </c>
      <c r="BL19">
        <v>0.79900000000000004</v>
      </c>
      <c r="BM19" t="s">
        <v>8</v>
      </c>
      <c r="BN19">
        <v>7.9000000000000001E-2</v>
      </c>
      <c r="BP19" t="s">
        <v>15</v>
      </c>
      <c r="BQ19">
        <v>0.747</v>
      </c>
      <c r="BR19" t="s">
        <v>8</v>
      </c>
      <c r="BS19">
        <v>0.13200000000000001</v>
      </c>
      <c r="BU19" t="s">
        <v>15</v>
      </c>
      <c r="BV19">
        <v>0.28399999999999997</v>
      </c>
      <c r="BW19" t="s">
        <v>8</v>
      </c>
      <c r="BX19">
        <v>0.215</v>
      </c>
      <c r="BZ19" t="s">
        <v>11</v>
      </c>
      <c r="CA19">
        <v>0.311</v>
      </c>
      <c r="CB19" t="s">
        <v>8</v>
      </c>
      <c r="CC19">
        <v>0.17499999999999999</v>
      </c>
      <c r="CE19" t="s">
        <v>11</v>
      </c>
      <c r="CF19">
        <v>0.39500000000000002</v>
      </c>
      <c r="CG19" t="s">
        <v>8</v>
      </c>
      <c r="CH19">
        <v>0.154</v>
      </c>
      <c r="CJ19" t="s">
        <v>11</v>
      </c>
      <c r="CK19">
        <v>0.70599999999999996</v>
      </c>
      <c r="CL19" t="s">
        <v>10</v>
      </c>
      <c r="CM19">
        <v>8.7999999999999995E-2</v>
      </c>
      <c r="CO19" t="s">
        <v>11</v>
      </c>
      <c r="CP19">
        <v>0.89900000000000002</v>
      </c>
      <c r="CQ19" t="s">
        <v>10</v>
      </c>
      <c r="CR19">
        <v>4.9000000000000002E-2</v>
      </c>
      <c r="CT19" t="s">
        <v>11</v>
      </c>
      <c r="CU19">
        <v>0.94899999999999995</v>
      </c>
      <c r="CV19" t="s">
        <v>10</v>
      </c>
      <c r="CW19">
        <v>2.3E-2</v>
      </c>
      <c r="CY19" t="s">
        <v>11</v>
      </c>
      <c r="CZ19">
        <v>0.995</v>
      </c>
      <c r="DA19" t="s">
        <v>10</v>
      </c>
      <c r="DB19">
        <v>3.0000000000000001E-3</v>
      </c>
      <c r="DD19" t="s">
        <v>11</v>
      </c>
      <c r="DE19">
        <v>0.999</v>
      </c>
      <c r="DF19" t="s">
        <v>10</v>
      </c>
      <c r="DG19">
        <v>1E-3</v>
      </c>
      <c r="DI19" t="s">
        <v>11</v>
      </c>
      <c r="DJ19">
        <v>1</v>
      </c>
      <c r="DK19" t="s">
        <v>7</v>
      </c>
      <c r="DL19">
        <v>0</v>
      </c>
    </row>
    <row r="20" spans="2:116" x14ac:dyDescent="0.2">
      <c r="B20">
        <v>18</v>
      </c>
      <c r="C20" t="s">
        <v>16</v>
      </c>
      <c r="D20">
        <v>0.246</v>
      </c>
      <c r="E20" t="s">
        <v>12</v>
      </c>
      <c r="F20">
        <v>0.22500000000000001</v>
      </c>
      <c r="H20" t="s">
        <v>14</v>
      </c>
      <c r="I20">
        <v>0.998</v>
      </c>
      <c r="J20" t="s">
        <v>15</v>
      </c>
      <c r="K20" s="1">
        <v>2E-3</v>
      </c>
      <c r="L20" s="1"/>
      <c r="M20" s="1" t="s">
        <v>14</v>
      </c>
      <c r="N20" s="1">
        <v>0.998</v>
      </c>
      <c r="O20" t="s">
        <v>15</v>
      </c>
      <c r="P20" s="1">
        <v>1E-3</v>
      </c>
      <c r="R20" t="s">
        <v>14</v>
      </c>
      <c r="S20">
        <v>1</v>
      </c>
      <c r="T20" t="s">
        <v>7</v>
      </c>
      <c r="U20">
        <v>0</v>
      </c>
      <c r="W20" t="s">
        <v>14</v>
      </c>
      <c r="X20">
        <v>1</v>
      </c>
      <c r="Y20" t="s">
        <v>7</v>
      </c>
      <c r="Z20">
        <v>0</v>
      </c>
      <c r="AB20" t="s">
        <v>14</v>
      </c>
      <c r="AC20">
        <v>1</v>
      </c>
      <c r="AD20" t="s">
        <v>7</v>
      </c>
      <c r="AE20">
        <v>0</v>
      </c>
      <c r="AG20" t="s">
        <v>14</v>
      </c>
      <c r="AH20">
        <v>1</v>
      </c>
      <c r="AI20" t="s">
        <v>7</v>
      </c>
      <c r="AJ20">
        <v>0</v>
      </c>
      <c r="AL20" t="s">
        <v>14</v>
      </c>
      <c r="AM20">
        <v>1</v>
      </c>
      <c r="AN20" t="s">
        <v>7</v>
      </c>
      <c r="AO20">
        <v>0</v>
      </c>
      <c r="AQ20" t="s">
        <v>14</v>
      </c>
      <c r="AR20">
        <v>0.998</v>
      </c>
      <c r="AS20" t="s">
        <v>15</v>
      </c>
      <c r="AT20">
        <v>1E-3</v>
      </c>
      <c r="AV20" t="s">
        <v>14</v>
      </c>
      <c r="AW20">
        <v>0.98399999999999999</v>
      </c>
      <c r="AX20" t="s">
        <v>15</v>
      </c>
      <c r="AY20">
        <v>1.6E-2</v>
      </c>
      <c r="BA20" t="s">
        <v>14</v>
      </c>
      <c r="BB20">
        <v>1</v>
      </c>
      <c r="BC20" t="s">
        <v>7</v>
      </c>
      <c r="BD20">
        <v>0</v>
      </c>
      <c r="BF20" t="s">
        <v>14</v>
      </c>
      <c r="BG20">
        <v>1</v>
      </c>
      <c r="BH20" t="s">
        <v>7</v>
      </c>
      <c r="BI20">
        <v>0</v>
      </c>
      <c r="BK20" t="s">
        <v>14</v>
      </c>
      <c r="BL20">
        <v>1</v>
      </c>
      <c r="BM20" t="s">
        <v>7</v>
      </c>
      <c r="BN20">
        <v>0</v>
      </c>
      <c r="BP20" t="s">
        <v>14</v>
      </c>
      <c r="BQ20">
        <v>0.998</v>
      </c>
      <c r="BR20" t="s">
        <v>15</v>
      </c>
      <c r="BS20">
        <v>2E-3</v>
      </c>
      <c r="BU20" t="s">
        <v>14</v>
      </c>
      <c r="BV20">
        <v>0.96</v>
      </c>
      <c r="BW20" t="s">
        <v>15</v>
      </c>
      <c r="BX20">
        <v>3.7999999999999999E-2</v>
      </c>
      <c r="BZ20" t="s">
        <v>14</v>
      </c>
      <c r="CA20">
        <v>0.65300000000000002</v>
      </c>
      <c r="CB20" t="s">
        <v>15</v>
      </c>
      <c r="CC20">
        <v>0.34399999999999997</v>
      </c>
      <c r="CE20" t="s">
        <v>14</v>
      </c>
      <c r="CF20">
        <v>0.63500000000000001</v>
      </c>
      <c r="CG20" t="s">
        <v>15</v>
      </c>
      <c r="CH20">
        <v>0.36099999999999999</v>
      </c>
      <c r="CJ20" t="s">
        <v>15</v>
      </c>
      <c r="CK20">
        <v>0.88300000000000001</v>
      </c>
      <c r="CL20" t="s">
        <v>14</v>
      </c>
      <c r="CM20">
        <v>7.9000000000000001E-2</v>
      </c>
      <c r="CO20" t="s">
        <v>15</v>
      </c>
      <c r="CP20">
        <v>0.80400000000000005</v>
      </c>
      <c r="CQ20" t="s">
        <v>8</v>
      </c>
      <c r="CR20">
        <v>4.7E-2</v>
      </c>
      <c r="CT20" t="s">
        <v>3</v>
      </c>
      <c r="CU20">
        <v>0.29399999999999998</v>
      </c>
      <c r="CV20" t="s">
        <v>15</v>
      </c>
      <c r="CW20">
        <v>0.23200000000000001</v>
      </c>
      <c r="CY20" t="s">
        <v>3</v>
      </c>
      <c r="CZ20">
        <v>0.97899999999999998</v>
      </c>
      <c r="DA20" t="s">
        <v>4</v>
      </c>
      <c r="DB20">
        <v>1.7000000000000001E-2</v>
      </c>
      <c r="DD20" t="s">
        <v>3</v>
      </c>
      <c r="DE20">
        <v>0.999</v>
      </c>
      <c r="DF20" t="s">
        <v>4</v>
      </c>
      <c r="DG20">
        <v>1E-3</v>
      </c>
      <c r="DI20" t="s">
        <v>3</v>
      </c>
      <c r="DJ20">
        <v>1</v>
      </c>
      <c r="DK20" t="s">
        <v>7</v>
      </c>
      <c r="DL20">
        <v>0</v>
      </c>
    </row>
    <row r="21" spans="2:116" x14ac:dyDescent="0.2">
      <c r="B21">
        <v>19</v>
      </c>
      <c r="C21" t="s">
        <v>11</v>
      </c>
      <c r="D21">
        <v>0.999</v>
      </c>
      <c r="E21" t="s">
        <v>10</v>
      </c>
      <c r="F21">
        <v>1E-3</v>
      </c>
      <c r="H21" t="s">
        <v>11</v>
      </c>
      <c r="I21">
        <v>0.999</v>
      </c>
      <c r="J21" t="s">
        <v>10</v>
      </c>
      <c r="K21" s="1">
        <v>1E-3</v>
      </c>
      <c r="L21" s="1"/>
      <c r="M21" s="1" t="s">
        <v>11</v>
      </c>
      <c r="N21" s="1">
        <v>0.999</v>
      </c>
      <c r="O21" t="s">
        <v>10</v>
      </c>
      <c r="P21" s="1">
        <v>1E-3</v>
      </c>
      <c r="R21" t="s">
        <v>11</v>
      </c>
      <c r="S21">
        <v>0.997</v>
      </c>
      <c r="T21" t="s">
        <v>10</v>
      </c>
      <c r="U21">
        <v>3.0000000000000001E-3</v>
      </c>
      <c r="W21" t="s">
        <v>11</v>
      </c>
      <c r="X21">
        <v>0.998</v>
      </c>
      <c r="Y21" t="s">
        <v>10</v>
      </c>
      <c r="Z21">
        <v>2E-3</v>
      </c>
      <c r="AB21" t="s">
        <v>10</v>
      </c>
      <c r="AC21">
        <v>0.94499999999999995</v>
      </c>
      <c r="AD21" t="s">
        <v>11</v>
      </c>
      <c r="AE21">
        <v>5.5E-2</v>
      </c>
      <c r="AG21" t="s">
        <v>10</v>
      </c>
      <c r="AH21">
        <v>1</v>
      </c>
      <c r="AI21" t="s">
        <v>7</v>
      </c>
      <c r="AJ21">
        <v>0</v>
      </c>
      <c r="AL21" t="s">
        <v>10</v>
      </c>
      <c r="AM21">
        <v>0.999</v>
      </c>
      <c r="AN21" t="s">
        <v>11</v>
      </c>
      <c r="AO21">
        <v>1E-3</v>
      </c>
      <c r="AQ21" t="s">
        <v>10</v>
      </c>
      <c r="AR21">
        <v>0.98899999999999999</v>
      </c>
      <c r="AS21" t="s">
        <v>11</v>
      </c>
      <c r="AT21">
        <v>1.0999999999999999E-2</v>
      </c>
      <c r="AV21" t="s">
        <v>10</v>
      </c>
      <c r="AW21">
        <v>1</v>
      </c>
      <c r="AX21" t="s">
        <v>7</v>
      </c>
      <c r="AY21">
        <v>0</v>
      </c>
      <c r="BA21" t="s">
        <v>10</v>
      </c>
      <c r="BB21">
        <v>1</v>
      </c>
      <c r="BC21" t="s">
        <v>7</v>
      </c>
      <c r="BD21">
        <v>0</v>
      </c>
      <c r="BF21" t="s">
        <v>11</v>
      </c>
      <c r="BG21">
        <v>0.746</v>
      </c>
      <c r="BH21" t="s">
        <v>10</v>
      </c>
      <c r="BI21">
        <v>0.253</v>
      </c>
      <c r="BK21" t="s">
        <v>10</v>
      </c>
      <c r="BL21">
        <v>0.66</v>
      </c>
      <c r="BM21" t="s">
        <v>11</v>
      </c>
      <c r="BN21">
        <v>0.33100000000000002</v>
      </c>
      <c r="BP21" t="s">
        <v>10</v>
      </c>
      <c r="BQ21">
        <v>0.88100000000000001</v>
      </c>
      <c r="BR21" t="s">
        <v>11</v>
      </c>
      <c r="BS21">
        <v>0.11799999999999999</v>
      </c>
      <c r="BU21" t="s">
        <v>10</v>
      </c>
      <c r="BV21">
        <v>0.84899999999999998</v>
      </c>
      <c r="BW21" t="s">
        <v>11</v>
      </c>
      <c r="BX21">
        <v>0.13500000000000001</v>
      </c>
      <c r="BZ21" t="s">
        <v>11</v>
      </c>
      <c r="CA21">
        <v>0.28299999999999997</v>
      </c>
      <c r="CB21" t="s">
        <v>15</v>
      </c>
      <c r="CC21">
        <v>0.247</v>
      </c>
      <c r="CE21" t="s">
        <v>15</v>
      </c>
      <c r="CF21">
        <v>0.30199999999999999</v>
      </c>
      <c r="CG21" t="s">
        <v>11</v>
      </c>
      <c r="CH21">
        <v>0.254</v>
      </c>
      <c r="CJ21" t="s">
        <v>15</v>
      </c>
      <c r="CK21">
        <v>0.79</v>
      </c>
      <c r="CL21" t="s">
        <v>14</v>
      </c>
      <c r="CM21">
        <v>0.17299999999999999</v>
      </c>
      <c r="CO21" t="s">
        <v>15</v>
      </c>
      <c r="CP21">
        <v>0.76300000000000001</v>
      </c>
      <c r="CQ21" t="s">
        <v>14</v>
      </c>
      <c r="CR21">
        <v>0.22500000000000001</v>
      </c>
      <c r="CT21" t="s">
        <v>14</v>
      </c>
      <c r="CU21">
        <v>0.73</v>
      </c>
      <c r="CV21" t="s">
        <v>15</v>
      </c>
      <c r="CW21">
        <v>0.255</v>
      </c>
      <c r="CY21" t="s">
        <v>14</v>
      </c>
      <c r="CZ21">
        <v>0.71499999999999997</v>
      </c>
      <c r="DA21" t="s">
        <v>15</v>
      </c>
      <c r="DB21">
        <v>0.152</v>
      </c>
      <c r="DD21" t="s">
        <v>7</v>
      </c>
      <c r="DE21">
        <v>0.998</v>
      </c>
      <c r="DF21" t="s">
        <v>16</v>
      </c>
      <c r="DG21">
        <v>1E-3</v>
      </c>
      <c r="DI21" t="s">
        <v>8</v>
      </c>
      <c r="DJ21">
        <v>1</v>
      </c>
      <c r="DK21" t="s">
        <v>7</v>
      </c>
      <c r="DL21">
        <v>0</v>
      </c>
    </row>
    <row r="22" spans="2:116" x14ac:dyDescent="0.2">
      <c r="B22">
        <v>20</v>
      </c>
      <c r="C22" t="s">
        <v>13</v>
      </c>
      <c r="D22">
        <v>0.996</v>
      </c>
      <c r="E22" t="s">
        <v>18</v>
      </c>
      <c r="F22">
        <v>2E-3</v>
      </c>
      <c r="H22" t="s">
        <v>13</v>
      </c>
      <c r="I22">
        <v>1</v>
      </c>
      <c r="J22" t="s">
        <v>7</v>
      </c>
      <c r="K22" s="1">
        <v>0</v>
      </c>
      <c r="L22" s="1"/>
      <c r="M22" s="1" t="s">
        <v>13</v>
      </c>
      <c r="N22" s="1">
        <v>1</v>
      </c>
      <c r="O22" t="s">
        <v>7</v>
      </c>
      <c r="P22" s="1">
        <v>0</v>
      </c>
      <c r="R22" t="s">
        <v>13</v>
      </c>
      <c r="S22">
        <v>1</v>
      </c>
      <c r="T22" t="s">
        <v>7</v>
      </c>
      <c r="U22">
        <v>0</v>
      </c>
      <c r="W22" t="s">
        <v>13</v>
      </c>
      <c r="X22">
        <v>1</v>
      </c>
      <c r="Y22" t="s">
        <v>7</v>
      </c>
      <c r="Z22">
        <v>0</v>
      </c>
      <c r="AB22" t="s">
        <v>13</v>
      </c>
      <c r="AC22">
        <v>0.999</v>
      </c>
      <c r="AD22" t="s">
        <v>7</v>
      </c>
      <c r="AE22">
        <v>0</v>
      </c>
      <c r="AG22" t="s">
        <v>13</v>
      </c>
      <c r="AH22">
        <v>1</v>
      </c>
      <c r="AI22" t="s">
        <v>7</v>
      </c>
      <c r="AJ22">
        <v>0</v>
      </c>
      <c r="AL22" t="s">
        <v>13</v>
      </c>
      <c r="AM22">
        <v>1</v>
      </c>
      <c r="AN22" t="s">
        <v>7</v>
      </c>
      <c r="AO22">
        <v>0</v>
      </c>
      <c r="AQ22" t="s">
        <v>13</v>
      </c>
      <c r="AR22">
        <v>0.999</v>
      </c>
      <c r="AS22" t="s">
        <v>7</v>
      </c>
      <c r="AT22">
        <v>0</v>
      </c>
      <c r="AV22" t="s">
        <v>13</v>
      </c>
      <c r="AW22">
        <v>1</v>
      </c>
      <c r="AX22" t="s">
        <v>7</v>
      </c>
      <c r="AY22">
        <v>0</v>
      </c>
      <c r="BA22" t="s">
        <v>13</v>
      </c>
      <c r="BB22">
        <v>1</v>
      </c>
      <c r="BC22" t="s">
        <v>7</v>
      </c>
      <c r="BD22">
        <v>0</v>
      </c>
      <c r="BF22" t="s">
        <v>13</v>
      </c>
      <c r="BG22">
        <v>0.91500000000000004</v>
      </c>
      <c r="BH22" t="s">
        <v>6</v>
      </c>
      <c r="BI22">
        <v>4.5999999999999999E-2</v>
      </c>
      <c r="BK22" t="s">
        <v>13</v>
      </c>
      <c r="BL22">
        <v>0.68700000000000006</v>
      </c>
      <c r="BM22" t="s">
        <v>6</v>
      </c>
      <c r="BN22">
        <v>0.20300000000000001</v>
      </c>
      <c r="BP22" t="s">
        <v>13</v>
      </c>
      <c r="BQ22">
        <v>0.443</v>
      </c>
      <c r="BR22" t="s">
        <v>6</v>
      </c>
      <c r="BS22">
        <v>0.30299999999999999</v>
      </c>
      <c r="BU22" t="s">
        <v>13</v>
      </c>
      <c r="BV22">
        <v>0.42499999999999999</v>
      </c>
      <c r="BW22" t="s">
        <v>6</v>
      </c>
      <c r="BX22">
        <v>0.36</v>
      </c>
      <c r="BZ22" t="s">
        <v>13</v>
      </c>
      <c r="CA22">
        <v>0.503</v>
      </c>
      <c r="CB22" t="s">
        <v>6</v>
      </c>
      <c r="CC22">
        <v>0.32800000000000001</v>
      </c>
      <c r="CE22" t="s">
        <v>13</v>
      </c>
      <c r="CF22">
        <v>0.495</v>
      </c>
      <c r="CG22" t="s">
        <v>6</v>
      </c>
      <c r="CH22">
        <v>0.32800000000000001</v>
      </c>
      <c r="CJ22" t="s">
        <v>7</v>
      </c>
      <c r="CK22">
        <v>0.56799999999999995</v>
      </c>
      <c r="CL22" t="s">
        <v>6</v>
      </c>
      <c r="CM22">
        <v>0.246</v>
      </c>
      <c r="CO22" t="s">
        <v>7</v>
      </c>
      <c r="CP22">
        <v>0.85399999999999998</v>
      </c>
      <c r="CQ22" t="s">
        <v>9</v>
      </c>
      <c r="CR22">
        <v>0.08</v>
      </c>
      <c r="CT22" t="s">
        <v>7</v>
      </c>
      <c r="CU22">
        <v>0.88800000000000001</v>
      </c>
      <c r="CV22" t="s">
        <v>9</v>
      </c>
      <c r="CW22">
        <v>9.8000000000000004E-2</v>
      </c>
      <c r="CY22" t="s">
        <v>7</v>
      </c>
      <c r="CZ22">
        <v>0.998</v>
      </c>
      <c r="DA22" t="s">
        <v>9</v>
      </c>
      <c r="DB22">
        <v>1E-3</v>
      </c>
      <c r="DD22" t="s">
        <v>7</v>
      </c>
      <c r="DE22">
        <v>1</v>
      </c>
      <c r="DF22" t="s">
        <v>11</v>
      </c>
      <c r="DG22">
        <v>0</v>
      </c>
      <c r="DI22" t="s">
        <v>7</v>
      </c>
      <c r="DJ22">
        <v>1</v>
      </c>
      <c r="DK22" t="s">
        <v>11</v>
      </c>
      <c r="DL22">
        <v>0</v>
      </c>
    </row>
    <row r="23" spans="2:116" x14ac:dyDescent="0.2">
      <c r="B23">
        <v>21</v>
      </c>
      <c r="C23" t="s">
        <v>11</v>
      </c>
      <c r="D23">
        <v>0.47199999999999998</v>
      </c>
      <c r="E23" t="s">
        <v>10</v>
      </c>
      <c r="F23">
        <v>0.27300000000000002</v>
      </c>
      <c r="H23" t="s">
        <v>11</v>
      </c>
      <c r="I23">
        <v>0.89300000000000002</v>
      </c>
      <c r="J23" t="s">
        <v>10</v>
      </c>
      <c r="K23" s="1">
        <v>9.9000000000000005E-2</v>
      </c>
      <c r="L23" s="1"/>
      <c r="M23" s="1" t="s">
        <v>11</v>
      </c>
      <c r="N23" s="1">
        <v>0.94499999999999995</v>
      </c>
      <c r="O23" t="s">
        <v>10</v>
      </c>
      <c r="P23" s="1">
        <v>4.9000000000000002E-2</v>
      </c>
      <c r="R23" t="s">
        <v>11</v>
      </c>
      <c r="S23">
        <v>0.97</v>
      </c>
      <c r="T23" t="s">
        <v>10</v>
      </c>
      <c r="U23">
        <v>2.7E-2</v>
      </c>
      <c r="W23" t="s">
        <v>11</v>
      </c>
      <c r="X23">
        <v>0.94599999999999995</v>
      </c>
      <c r="Y23" t="s">
        <v>10</v>
      </c>
      <c r="Z23">
        <v>1.9E-2</v>
      </c>
      <c r="AB23" t="s">
        <v>16</v>
      </c>
      <c r="AC23">
        <v>0.38900000000000001</v>
      </c>
      <c r="AD23" t="s">
        <v>11</v>
      </c>
      <c r="AE23">
        <v>0.27900000000000003</v>
      </c>
      <c r="AG23" t="s">
        <v>16</v>
      </c>
      <c r="AH23">
        <v>0.97899999999999998</v>
      </c>
      <c r="AI23" t="s">
        <v>17</v>
      </c>
      <c r="AJ23">
        <v>8.9999999999999993E-3</v>
      </c>
      <c r="AL23" t="s">
        <v>16</v>
      </c>
      <c r="AM23">
        <v>0.97799999999999998</v>
      </c>
      <c r="AN23" t="s">
        <v>17</v>
      </c>
      <c r="AO23">
        <v>1.0999999999999999E-2</v>
      </c>
      <c r="AQ23" t="s">
        <v>16</v>
      </c>
      <c r="AR23">
        <v>0.995</v>
      </c>
      <c r="AS23" t="s">
        <v>7</v>
      </c>
      <c r="AT23">
        <v>1E-3</v>
      </c>
      <c r="AV23" t="s">
        <v>16</v>
      </c>
      <c r="AW23">
        <v>0.99099999999999999</v>
      </c>
      <c r="AX23" t="s">
        <v>13</v>
      </c>
      <c r="AY23">
        <v>4.0000000000000001E-3</v>
      </c>
      <c r="BA23" t="s">
        <v>16</v>
      </c>
      <c r="BB23">
        <v>1</v>
      </c>
      <c r="BC23" t="s">
        <v>7</v>
      </c>
      <c r="BD23">
        <v>0</v>
      </c>
      <c r="BF23" t="s">
        <v>17</v>
      </c>
      <c r="BG23">
        <v>0.92700000000000005</v>
      </c>
      <c r="BH23" t="s">
        <v>11</v>
      </c>
      <c r="BI23">
        <v>4.2000000000000003E-2</v>
      </c>
      <c r="BK23" t="s">
        <v>17</v>
      </c>
      <c r="BL23">
        <v>0.81399999999999995</v>
      </c>
      <c r="BM23" t="s">
        <v>16</v>
      </c>
      <c r="BN23">
        <v>9.4E-2</v>
      </c>
      <c r="BP23" t="s">
        <v>17</v>
      </c>
      <c r="BQ23">
        <v>0.77800000000000002</v>
      </c>
      <c r="BR23" t="s">
        <v>16</v>
      </c>
      <c r="BS23">
        <v>0.13200000000000001</v>
      </c>
      <c r="BU23" t="s">
        <v>17</v>
      </c>
      <c r="BV23">
        <v>0.34499999999999997</v>
      </c>
      <c r="BW23" t="s">
        <v>15</v>
      </c>
      <c r="BX23">
        <v>0.23100000000000001</v>
      </c>
      <c r="BZ23" t="s">
        <v>17</v>
      </c>
      <c r="CA23">
        <v>0.313</v>
      </c>
      <c r="CB23" t="s">
        <v>15</v>
      </c>
      <c r="CC23">
        <v>0.23300000000000001</v>
      </c>
      <c r="CE23" t="s">
        <v>17</v>
      </c>
      <c r="CF23">
        <v>0.315</v>
      </c>
      <c r="CG23" t="s">
        <v>15</v>
      </c>
      <c r="CH23">
        <v>0.20499999999999999</v>
      </c>
      <c r="CJ23" t="s">
        <v>17</v>
      </c>
      <c r="CK23">
        <v>0.35899999999999999</v>
      </c>
      <c r="CL23" t="s">
        <v>8</v>
      </c>
      <c r="CM23">
        <v>0.23100000000000001</v>
      </c>
      <c r="CO23" t="s">
        <v>17</v>
      </c>
      <c r="CP23">
        <v>0.39900000000000002</v>
      </c>
      <c r="CQ23" t="s">
        <v>8</v>
      </c>
      <c r="CR23">
        <v>0.246</v>
      </c>
      <c r="CT23" t="s">
        <v>17</v>
      </c>
      <c r="CU23">
        <v>0.97199999999999998</v>
      </c>
      <c r="CV23" t="s">
        <v>11</v>
      </c>
      <c r="CW23">
        <v>8.0000000000000002E-3</v>
      </c>
      <c r="CY23" t="s">
        <v>17</v>
      </c>
      <c r="CZ23">
        <v>0.999</v>
      </c>
      <c r="DA23" t="s">
        <v>4</v>
      </c>
      <c r="DB23">
        <v>1E-3</v>
      </c>
      <c r="DD23" t="s">
        <v>17</v>
      </c>
      <c r="DE23">
        <v>0.97899999999999998</v>
      </c>
      <c r="DF23" t="s">
        <v>4</v>
      </c>
      <c r="DG23">
        <v>1.7999999999999999E-2</v>
      </c>
      <c r="DI23" t="s">
        <v>7</v>
      </c>
      <c r="DJ23">
        <v>0.94499999999999995</v>
      </c>
      <c r="DK23" t="s">
        <v>6</v>
      </c>
      <c r="DL23">
        <v>2.5000000000000001E-2</v>
      </c>
    </row>
    <row r="24" spans="2:116" x14ac:dyDescent="0.2">
      <c r="B24">
        <v>22</v>
      </c>
      <c r="C24" t="s">
        <v>3</v>
      </c>
      <c r="D24">
        <v>0.745</v>
      </c>
      <c r="E24" t="s">
        <v>10</v>
      </c>
      <c r="F24">
        <v>0.14799999999999999</v>
      </c>
      <c r="H24" t="s">
        <v>10</v>
      </c>
      <c r="I24">
        <v>0.98</v>
      </c>
      <c r="J24" t="s">
        <v>3</v>
      </c>
      <c r="K24" s="1">
        <v>1.4999999999999999E-2</v>
      </c>
      <c r="L24" s="1"/>
      <c r="M24" s="1" t="s">
        <v>10</v>
      </c>
      <c r="N24" s="1">
        <v>0.98199999999999998</v>
      </c>
      <c r="O24" t="s">
        <v>3</v>
      </c>
      <c r="P24" s="1">
        <v>1.2999999999999999E-2</v>
      </c>
      <c r="R24" t="s">
        <v>10</v>
      </c>
      <c r="S24">
        <v>0.97899999999999998</v>
      </c>
      <c r="T24" t="s">
        <v>3</v>
      </c>
      <c r="U24">
        <v>1.4999999999999999E-2</v>
      </c>
      <c r="W24" t="s">
        <v>10</v>
      </c>
      <c r="X24">
        <v>0.99299999999999999</v>
      </c>
      <c r="Y24" t="s">
        <v>3</v>
      </c>
      <c r="Z24">
        <v>5.0000000000000001E-3</v>
      </c>
      <c r="AB24" t="s">
        <v>10</v>
      </c>
      <c r="AC24">
        <v>0.51100000000000001</v>
      </c>
      <c r="AD24" t="s">
        <v>3</v>
      </c>
      <c r="AE24">
        <v>0.22900000000000001</v>
      </c>
      <c r="AG24" t="s">
        <v>21</v>
      </c>
      <c r="AH24">
        <v>0.68899999999999995</v>
      </c>
      <c r="AI24" t="s">
        <v>7</v>
      </c>
      <c r="AJ24">
        <v>0.156</v>
      </c>
      <c r="AL24" t="s">
        <v>21</v>
      </c>
      <c r="AM24">
        <v>0.69099999999999995</v>
      </c>
      <c r="AN24" t="s">
        <v>7</v>
      </c>
      <c r="AO24">
        <v>0.16</v>
      </c>
      <c r="AQ24" t="s">
        <v>7</v>
      </c>
      <c r="AR24">
        <v>0.47699999999999998</v>
      </c>
      <c r="AS24" t="s">
        <v>21</v>
      </c>
      <c r="AT24">
        <v>0.27300000000000002</v>
      </c>
      <c r="AV24" t="s">
        <v>7</v>
      </c>
      <c r="AW24">
        <v>0.99099999999999999</v>
      </c>
      <c r="AX24" t="s">
        <v>21</v>
      </c>
      <c r="AY24">
        <v>4.0000000000000001E-3</v>
      </c>
      <c r="BA24" t="s">
        <v>7</v>
      </c>
      <c r="BB24">
        <v>0.999</v>
      </c>
      <c r="BC24" t="s">
        <v>11</v>
      </c>
      <c r="BD24">
        <v>0</v>
      </c>
      <c r="BF24" t="s">
        <v>10</v>
      </c>
      <c r="BG24">
        <v>0.94699999999999995</v>
      </c>
      <c r="BH24" t="s">
        <v>11</v>
      </c>
      <c r="BI24">
        <v>5.0999999999999997E-2</v>
      </c>
      <c r="BK24" t="s">
        <v>10</v>
      </c>
      <c r="BL24">
        <v>0.93899999999999995</v>
      </c>
      <c r="BM24" t="s">
        <v>11</v>
      </c>
      <c r="BN24">
        <v>5.8000000000000003E-2</v>
      </c>
      <c r="BP24" t="s">
        <v>10</v>
      </c>
      <c r="BQ24">
        <v>0.93799999999999994</v>
      </c>
      <c r="BR24" t="s">
        <v>11</v>
      </c>
      <c r="BS24">
        <v>5.7000000000000002E-2</v>
      </c>
      <c r="BU24" t="s">
        <v>10</v>
      </c>
      <c r="BV24">
        <v>0.80600000000000005</v>
      </c>
      <c r="BW24" t="s">
        <v>11</v>
      </c>
      <c r="BX24">
        <v>0.124</v>
      </c>
      <c r="BZ24" t="s">
        <v>10</v>
      </c>
      <c r="CA24">
        <v>0.69799999999999995</v>
      </c>
      <c r="CB24" t="s">
        <v>11</v>
      </c>
      <c r="CC24">
        <v>0.26400000000000001</v>
      </c>
      <c r="CE24" t="s">
        <v>10</v>
      </c>
      <c r="CF24">
        <v>0.68400000000000005</v>
      </c>
      <c r="CG24" t="s">
        <v>11</v>
      </c>
      <c r="CH24">
        <v>0.27800000000000002</v>
      </c>
      <c r="CJ24" t="s">
        <v>10</v>
      </c>
      <c r="CK24">
        <v>0.64900000000000002</v>
      </c>
      <c r="CL24" t="s">
        <v>11</v>
      </c>
      <c r="CM24">
        <v>0.31</v>
      </c>
      <c r="CO24" t="s">
        <v>10</v>
      </c>
      <c r="CP24">
        <v>0.67700000000000005</v>
      </c>
      <c r="CQ24" t="s">
        <v>11</v>
      </c>
      <c r="CR24">
        <v>0.30299999999999999</v>
      </c>
      <c r="CT24" t="s">
        <v>10</v>
      </c>
      <c r="CU24">
        <v>0.93700000000000006</v>
      </c>
      <c r="CV24" t="s">
        <v>11</v>
      </c>
      <c r="CW24">
        <v>0.06</v>
      </c>
      <c r="CY24" t="s">
        <v>10</v>
      </c>
      <c r="CZ24">
        <v>0.98399999999999999</v>
      </c>
      <c r="DA24" t="s">
        <v>11</v>
      </c>
      <c r="DB24">
        <v>1.4999999999999999E-2</v>
      </c>
      <c r="DD24" t="s">
        <v>10</v>
      </c>
      <c r="DE24">
        <v>0.91400000000000003</v>
      </c>
      <c r="DF24" t="s">
        <v>11</v>
      </c>
      <c r="DG24">
        <v>8.5999999999999993E-2</v>
      </c>
      <c r="DI24" t="s">
        <v>10</v>
      </c>
      <c r="DJ24">
        <v>1</v>
      </c>
      <c r="DK24" t="s">
        <v>7</v>
      </c>
      <c r="DL24">
        <v>0</v>
      </c>
    </row>
    <row r="25" spans="2:116" x14ac:dyDescent="0.2">
      <c r="B25">
        <v>23</v>
      </c>
      <c r="C25" t="s">
        <v>6</v>
      </c>
      <c r="D25">
        <v>0.94399999999999995</v>
      </c>
      <c r="E25" t="s">
        <v>5</v>
      </c>
      <c r="F25">
        <v>5.6000000000000001E-2</v>
      </c>
      <c r="H25" t="s">
        <v>6</v>
      </c>
      <c r="I25">
        <v>0.98899999999999999</v>
      </c>
      <c r="J25" t="s">
        <v>5</v>
      </c>
      <c r="K25" s="1">
        <v>1.0999999999999999E-2</v>
      </c>
      <c r="L25" s="1"/>
      <c r="M25" s="1" t="s">
        <v>6</v>
      </c>
      <c r="N25" s="1">
        <v>0.99</v>
      </c>
      <c r="O25" t="s">
        <v>5</v>
      </c>
      <c r="P25" s="1">
        <v>8.9999999999999993E-3</v>
      </c>
      <c r="R25" t="s">
        <v>6</v>
      </c>
      <c r="S25">
        <v>0.98699999999999999</v>
      </c>
      <c r="T25" t="s">
        <v>5</v>
      </c>
      <c r="U25">
        <v>0.01</v>
      </c>
      <c r="W25" t="s">
        <v>6</v>
      </c>
      <c r="X25">
        <v>0.999</v>
      </c>
      <c r="Y25" t="s">
        <v>5</v>
      </c>
      <c r="Z25">
        <v>1E-3</v>
      </c>
      <c r="AB25" t="s">
        <v>6</v>
      </c>
      <c r="AC25">
        <v>0.98799999999999999</v>
      </c>
      <c r="AD25" t="s">
        <v>5</v>
      </c>
      <c r="AE25">
        <v>7.0000000000000001E-3</v>
      </c>
      <c r="AG25" t="s">
        <v>6</v>
      </c>
      <c r="AH25">
        <v>0.96399999999999997</v>
      </c>
      <c r="AI25" t="s">
        <v>13</v>
      </c>
      <c r="AJ25">
        <v>3.2000000000000001E-2</v>
      </c>
      <c r="AL25" t="s">
        <v>6</v>
      </c>
      <c r="AM25">
        <v>0.96599999999999997</v>
      </c>
      <c r="AN25" t="s">
        <v>13</v>
      </c>
      <c r="AO25">
        <v>0.03</v>
      </c>
      <c r="AQ25" t="s">
        <v>6</v>
      </c>
      <c r="AR25">
        <v>0.94399999999999995</v>
      </c>
      <c r="AS25" t="s">
        <v>13</v>
      </c>
      <c r="AT25">
        <v>4.2999999999999997E-2</v>
      </c>
      <c r="AV25" t="s">
        <v>6</v>
      </c>
      <c r="AW25">
        <v>0.95299999999999996</v>
      </c>
      <c r="AX25" t="s">
        <v>13</v>
      </c>
      <c r="AY25">
        <v>4.2000000000000003E-2</v>
      </c>
      <c r="BA25" t="s">
        <v>6</v>
      </c>
      <c r="BB25">
        <v>0.99299999999999999</v>
      </c>
      <c r="BC25" t="s">
        <v>13</v>
      </c>
      <c r="BD25">
        <v>7.0000000000000001E-3</v>
      </c>
      <c r="BF25" t="s">
        <v>9</v>
      </c>
      <c r="BG25">
        <v>0.81100000000000005</v>
      </c>
      <c r="BH25" t="s">
        <v>6</v>
      </c>
      <c r="BI25">
        <v>0.123</v>
      </c>
      <c r="BK25" t="s">
        <v>9</v>
      </c>
      <c r="BL25">
        <v>0.79200000000000004</v>
      </c>
      <c r="BM25" t="s">
        <v>6</v>
      </c>
      <c r="BN25">
        <v>0.11700000000000001</v>
      </c>
      <c r="BP25" t="s">
        <v>9</v>
      </c>
      <c r="BQ25">
        <v>0.80300000000000005</v>
      </c>
      <c r="BR25" t="s">
        <v>6</v>
      </c>
      <c r="BS25">
        <v>8.6999999999999994E-2</v>
      </c>
      <c r="BU25" t="s">
        <v>7</v>
      </c>
      <c r="BV25">
        <v>0.52300000000000002</v>
      </c>
      <c r="BW25" t="s">
        <v>9</v>
      </c>
      <c r="BX25">
        <v>0.39500000000000002</v>
      </c>
      <c r="BZ25" t="s">
        <v>7</v>
      </c>
      <c r="CA25">
        <v>0.622</v>
      </c>
      <c r="CB25" t="s">
        <v>9</v>
      </c>
      <c r="CC25">
        <v>0.34300000000000003</v>
      </c>
      <c r="CE25" t="s">
        <v>7</v>
      </c>
      <c r="CF25">
        <v>0.72599999999999998</v>
      </c>
      <c r="CG25" t="s">
        <v>9</v>
      </c>
      <c r="CH25">
        <v>0.24099999999999999</v>
      </c>
      <c r="CJ25" t="s">
        <v>7</v>
      </c>
      <c r="CK25">
        <v>0.96899999999999997</v>
      </c>
      <c r="CL25" t="s">
        <v>9</v>
      </c>
      <c r="CM25">
        <v>2.8000000000000001E-2</v>
      </c>
      <c r="CO25" t="s">
        <v>7</v>
      </c>
      <c r="CP25">
        <v>0.98799999999999999</v>
      </c>
      <c r="CQ25" t="s">
        <v>9</v>
      </c>
      <c r="CR25">
        <v>1.0999999999999999E-2</v>
      </c>
      <c r="CT25" t="s">
        <v>7</v>
      </c>
      <c r="CU25">
        <v>0.997</v>
      </c>
      <c r="CV25" t="s">
        <v>9</v>
      </c>
      <c r="CW25">
        <v>2E-3</v>
      </c>
      <c r="CY25" t="s">
        <v>7</v>
      </c>
      <c r="CZ25">
        <v>0.999</v>
      </c>
      <c r="DA25" t="s">
        <v>11</v>
      </c>
      <c r="DB25">
        <v>0</v>
      </c>
      <c r="DD25" t="s">
        <v>7</v>
      </c>
      <c r="DE25">
        <v>1</v>
      </c>
      <c r="DF25" t="s">
        <v>11</v>
      </c>
      <c r="DG25">
        <v>0</v>
      </c>
      <c r="DI25" t="s">
        <v>7</v>
      </c>
      <c r="DJ25">
        <v>1</v>
      </c>
      <c r="DK25" t="s">
        <v>11</v>
      </c>
      <c r="DL25">
        <v>0</v>
      </c>
    </row>
    <row r="26" spans="2:116" x14ac:dyDescent="0.2">
      <c r="B26">
        <v>24</v>
      </c>
      <c r="C26" t="s">
        <v>16</v>
      </c>
      <c r="D26">
        <v>0.61</v>
      </c>
      <c r="E26" t="s">
        <v>7</v>
      </c>
      <c r="F26">
        <v>0.33500000000000002</v>
      </c>
      <c r="H26" t="s">
        <v>16</v>
      </c>
      <c r="I26">
        <v>0.64500000000000002</v>
      </c>
      <c r="J26" t="s">
        <v>7</v>
      </c>
      <c r="K26" s="1">
        <v>0.35399999999999998</v>
      </c>
      <c r="L26" s="1"/>
      <c r="M26" s="1" t="s">
        <v>16</v>
      </c>
      <c r="N26" s="1">
        <v>0.64400000000000002</v>
      </c>
      <c r="O26" t="s">
        <v>7</v>
      </c>
      <c r="P26" s="1">
        <v>0.35299999999999998</v>
      </c>
      <c r="R26" t="s">
        <v>16</v>
      </c>
      <c r="S26">
        <v>0.61499999999999999</v>
      </c>
      <c r="T26" t="s">
        <v>7</v>
      </c>
      <c r="U26">
        <v>0.375</v>
      </c>
      <c r="W26" t="s">
        <v>15</v>
      </c>
      <c r="X26">
        <v>0.56100000000000005</v>
      </c>
      <c r="Y26" t="s">
        <v>16</v>
      </c>
      <c r="Z26">
        <v>0.249</v>
      </c>
      <c r="AB26" t="s">
        <v>15</v>
      </c>
      <c r="AC26">
        <v>0.88700000000000001</v>
      </c>
      <c r="AD26" t="s">
        <v>12</v>
      </c>
      <c r="AE26">
        <v>0.1</v>
      </c>
      <c r="AG26" t="s">
        <v>15</v>
      </c>
      <c r="AH26">
        <v>0.998</v>
      </c>
      <c r="AI26" t="s">
        <v>8</v>
      </c>
      <c r="AJ26">
        <v>2E-3</v>
      </c>
      <c r="AL26" t="s">
        <v>15</v>
      </c>
      <c r="AM26">
        <v>0.997</v>
      </c>
      <c r="AN26" t="s">
        <v>8</v>
      </c>
      <c r="AO26">
        <v>3.0000000000000001E-3</v>
      </c>
      <c r="AQ26" t="s">
        <v>15</v>
      </c>
      <c r="AR26">
        <v>1</v>
      </c>
      <c r="AS26" t="s">
        <v>7</v>
      </c>
      <c r="AT26">
        <v>0</v>
      </c>
      <c r="AV26" t="s">
        <v>15</v>
      </c>
      <c r="AW26">
        <v>1</v>
      </c>
      <c r="AX26" t="s">
        <v>7</v>
      </c>
      <c r="AY26">
        <v>0</v>
      </c>
      <c r="BA26" t="s">
        <v>15</v>
      </c>
      <c r="BB26">
        <v>1</v>
      </c>
      <c r="BC26" t="s">
        <v>7</v>
      </c>
      <c r="BD26">
        <v>0</v>
      </c>
      <c r="BF26" t="s">
        <v>7</v>
      </c>
      <c r="BG26">
        <v>0.98399999999999999</v>
      </c>
      <c r="BH26" t="s">
        <v>16</v>
      </c>
      <c r="BI26">
        <v>1.4E-2</v>
      </c>
      <c r="BK26" t="s">
        <v>7</v>
      </c>
      <c r="BL26">
        <v>0.99299999999999999</v>
      </c>
      <c r="BM26" t="s">
        <v>16</v>
      </c>
      <c r="BN26">
        <v>7.0000000000000001E-3</v>
      </c>
      <c r="BP26" t="s">
        <v>7</v>
      </c>
      <c r="BQ26">
        <v>0.999</v>
      </c>
      <c r="BR26" t="s">
        <v>16</v>
      </c>
      <c r="BS26">
        <v>1E-3</v>
      </c>
      <c r="BU26" t="s">
        <v>7</v>
      </c>
      <c r="BV26">
        <v>0.998</v>
      </c>
      <c r="BW26" t="s">
        <v>16</v>
      </c>
      <c r="BX26">
        <v>1E-3</v>
      </c>
      <c r="BZ26" t="s">
        <v>7</v>
      </c>
      <c r="CA26">
        <v>0.998</v>
      </c>
      <c r="CB26" t="s">
        <v>16</v>
      </c>
      <c r="CC26">
        <v>1E-3</v>
      </c>
      <c r="CE26" t="s">
        <v>7</v>
      </c>
      <c r="CF26">
        <v>0.997</v>
      </c>
      <c r="CG26" t="s">
        <v>16</v>
      </c>
      <c r="CH26">
        <v>2E-3</v>
      </c>
      <c r="CJ26" t="s">
        <v>7</v>
      </c>
      <c r="CK26">
        <v>0.98</v>
      </c>
      <c r="CL26" t="s">
        <v>16</v>
      </c>
      <c r="CM26">
        <v>1.2E-2</v>
      </c>
      <c r="CO26" t="s">
        <v>7</v>
      </c>
      <c r="CP26">
        <v>0.96599999999999997</v>
      </c>
      <c r="CQ26" t="s">
        <v>16</v>
      </c>
      <c r="CR26">
        <v>1.2E-2</v>
      </c>
      <c r="CT26" t="s">
        <v>13</v>
      </c>
      <c r="CU26">
        <v>0.97199999999999998</v>
      </c>
      <c r="CV26" t="s">
        <v>6</v>
      </c>
      <c r="CW26">
        <v>0.01</v>
      </c>
      <c r="CY26" t="s">
        <v>13</v>
      </c>
      <c r="CZ26">
        <v>1</v>
      </c>
      <c r="DA26" t="s">
        <v>7</v>
      </c>
      <c r="DB26">
        <v>0</v>
      </c>
      <c r="DD26" t="s">
        <v>13</v>
      </c>
      <c r="DE26">
        <v>1</v>
      </c>
      <c r="DF26" t="s">
        <v>7</v>
      </c>
      <c r="DG26">
        <v>0</v>
      </c>
      <c r="DI26" t="s">
        <v>13</v>
      </c>
      <c r="DJ26">
        <v>1</v>
      </c>
      <c r="DK26" t="s">
        <v>7</v>
      </c>
      <c r="DL26">
        <v>0</v>
      </c>
    </row>
    <row r="27" spans="2:116" x14ac:dyDescent="0.2">
      <c r="B27">
        <v>25</v>
      </c>
      <c r="C27" t="s">
        <v>11</v>
      </c>
      <c r="D27">
        <v>0.52900000000000003</v>
      </c>
      <c r="E27" t="s">
        <v>10</v>
      </c>
      <c r="F27">
        <v>0.32800000000000001</v>
      </c>
      <c r="H27" t="s">
        <v>11</v>
      </c>
      <c r="I27">
        <v>0.49</v>
      </c>
      <c r="J27" t="s">
        <v>10</v>
      </c>
      <c r="K27" s="1">
        <v>0.45400000000000001</v>
      </c>
      <c r="L27" s="1"/>
      <c r="M27" s="1" t="s">
        <v>11</v>
      </c>
      <c r="N27" s="1">
        <v>0.54300000000000004</v>
      </c>
      <c r="O27" t="s">
        <v>10</v>
      </c>
      <c r="P27" s="1">
        <v>0.40500000000000003</v>
      </c>
      <c r="R27" t="s">
        <v>11</v>
      </c>
      <c r="S27">
        <v>0.61799999999999999</v>
      </c>
      <c r="T27" t="s">
        <v>10</v>
      </c>
      <c r="U27">
        <v>0.34499999999999997</v>
      </c>
      <c r="W27" t="s">
        <v>11</v>
      </c>
      <c r="X27">
        <v>0.80800000000000005</v>
      </c>
      <c r="Y27" t="s">
        <v>10</v>
      </c>
      <c r="Z27">
        <v>9.2999999999999999E-2</v>
      </c>
      <c r="AB27" t="s">
        <v>11</v>
      </c>
      <c r="AC27">
        <v>0.92600000000000005</v>
      </c>
      <c r="AD27" t="s">
        <v>10</v>
      </c>
      <c r="AE27">
        <v>5.3999999999999999E-2</v>
      </c>
      <c r="AG27" t="s">
        <v>11</v>
      </c>
      <c r="AH27">
        <v>0.97299999999999998</v>
      </c>
      <c r="AI27" t="s">
        <v>8</v>
      </c>
      <c r="AJ27">
        <v>1.4999999999999999E-2</v>
      </c>
      <c r="AL27" t="s">
        <v>11</v>
      </c>
      <c r="AM27">
        <v>0.96899999999999997</v>
      </c>
      <c r="AN27" t="s">
        <v>8</v>
      </c>
      <c r="AO27">
        <v>1.4999999999999999E-2</v>
      </c>
      <c r="AQ27" t="s">
        <v>11</v>
      </c>
      <c r="AR27">
        <v>0.90300000000000002</v>
      </c>
      <c r="AS27" t="s">
        <v>10</v>
      </c>
      <c r="AT27">
        <v>4.9000000000000002E-2</v>
      </c>
      <c r="AV27" t="s">
        <v>11</v>
      </c>
      <c r="AW27">
        <v>0.442</v>
      </c>
      <c r="AX27" t="s">
        <v>13</v>
      </c>
      <c r="AY27">
        <v>0.20599999999999999</v>
      </c>
      <c r="BA27" t="s">
        <v>8</v>
      </c>
      <c r="BB27">
        <v>0.41799999999999998</v>
      </c>
      <c r="BC27" t="s">
        <v>13</v>
      </c>
      <c r="BD27">
        <v>0.32500000000000001</v>
      </c>
      <c r="BF27" t="s">
        <v>10</v>
      </c>
      <c r="BG27">
        <v>0.65200000000000002</v>
      </c>
      <c r="BH27" t="s">
        <v>11</v>
      </c>
      <c r="BI27">
        <v>0.20599999999999999</v>
      </c>
      <c r="BK27" t="s">
        <v>10</v>
      </c>
      <c r="BL27">
        <v>0.73399999999999999</v>
      </c>
      <c r="BM27" t="s">
        <v>11</v>
      </c>
      <c r="BN27">
        <v>0.13200000000000001</v>
      </c>
      <c r="BP27" t="s">
        <v>10</v>
      </c>
      <c r="BQ27">
        <v>0.59799999999999998</v>
      </c>
      <c r="BR27" t="s">
        <v>3</v>
      </c>
      <c r="BS27">
        <v>0.22</v>
      </c>
      <c r="BU27" t="s">
        <v>10</v>
      </c>
      <c r="BV27">
        <v>0.504</v>
      </c>
      <c r="BW27" t="s">
        <v>3</v>
      </c>
      <c r="BX27">
        <v>0.27900000000000003</v>
      </c>
      <c r="BZ27" t="s">
        <v>3</v>
      </c>
      <c r="CA27">
        <v>0.77600000000000002</v>
      </c>
      <c r="CB27" t="s">
        <v>10</v>
      </c>
      <c r="CC27">
        <v>9.2999999999999999E-2</v>
      </c>
      <c r="CE27" t="s">
        <v>3</v>
      </c>
      <c r="CF27">
        <v>0.80800000000000005</v>
      </c>
      <c r="CG27" t="s">
        <v>4</v>
      </c>
      <c r="CH27">
        <v>7.5999999999999998E-2</v>
      </c>
      <c r="CJ27" t="s">
        <v>3</v>
      </c>
      <c r="CK27">
        <v>0.88800000000000001</v>
      </c>
      <c r="CL27" t="s">
        <v>4</v>
      </c>
      <c r="CM27">
        <v>0.1</v>
      </c>
      <c r="CO27" t="s">
        <v>3</v>
      </c>
      <c r="CP27">
        <v>0.90900000000000003</v>
      </c>
      <c r="CQ27" t="s">
        <v>4</v>
      </c>
      <c r="CR27">
        <v>8.5999999999999993E-2</v>
      </c>
      <c r="CT27" t="s">
        <v>3</v>
      </c>
      <c r="CU27">
        <v>0.88200000000000001</v>
      </c>
      <c r="CV27" t="s">
        <v>4</v>
      </c>
      <c r="CW27">
        <v>0.111</v>
      </c>
      <c r="CY27" t="s">
        <v>3</v>
      </c>
      <c r="CZ27">
        <v>0.93100000000000005</v>
      </c>
      <c r="DA27" t="s">
        <v>4</v>
      </c>
      <c r="DB27">
        <v>6.6000000000000003E-2</v>
      </c>
      <c r="DD27" t="s">
        <v>3</v>
      </c>
      <c r="DE27">
        <v>0.99199999999999999</v>
      </c>
      <c r="DF27" t="s">
        <v>4</v>
      </c>
      <c r="DG27">
        <v>8.0000000000000002E-3</v>
      </c>
      <c r="DI27" t="s">
        <v>3</v>
      </c>
      <c r="DJ27">
        <v>1</v>
      </c>
      <c r="DK27" t="s">
        <v>7</v>
      </c>
      <c r="DL27">
        <v>0</v>
      </c>
    </row>
    <row r="28" spans="2:116" x14ac:dyDescent="0.2">
      <c r="B28">
        <v>26</v>
      </c>
      <c r="C28" t="s">
        <v>9</v>
      </c>
      <c r="D28">
        <v>0.57299999999999995</v>
      </c>
      <c r="E28" t="s">
        <v>11</v>
      </c>
      <c r="F28">
        <v>0.24199999999999999</v>
      </c>
      <c r="H28" t="s">
        <v>9</v>
      </c>
      <c r="I28">
        <v>0.998</v>
      </c>
      <c r="J28" t="s">
        <v>11</v>
      </c>
      <c r="K28" s="1">
        <v>1E-3</v>
      </c>
      <c r="L28" s="1"/>
      <c r="M28" s="1" t="s">
        <v>9</v>
      </c>
      <c r="N28" s="1">
        <v>0.997</v>
      </c>
      <c r="O28" t="s">
        <v>7</v>
      </c>
      <c r="P28" s="1">
        <v>1E-3</v>
      </c>
      <c r="R28" t="s">
        <v>9</v>
      </c>
      <c r="S28">
        <v>0.999</v>
      </c>
      <c r="T28" t="s">
        <v>7</v>
      </c>
      <c r="U28">
        <v>0</v>
      </c>
      <c r="W28" t="s">
        <v>9</v>
      </c>
      <c r="X28">
        <v>0.995</v>
      </c>
      <c r="Y28" t="s">
        <v>7</v>
      </c>
      <c r="Z28">
        <v>3.0000000000000001E-3</v>
      </c>
      <c r="AB28" t="s">
        <v>9</v>
      </c>
      <c r="AC28">
        <v>0.73299999999999998</v>
      </c>
      <c r="AD28" t="s">
        <v>7</v>
      </c>
      <c r="AE28">
        <v>0.19</v>
      </c>
      <c r="AG28" t="s">
        <v>7</v>
      </c>
      <c r="AH28">
        <v>0.86</v>
      </c>
      <c r="AI28" t="s">
        <v>9</v>
      </c>
      <c r="AJ28">
        <v>0.10299999999999999</v>
      </c>
      <c r="AL28" t="s">
        <v>7</v>
      </c>
      <c r="AM28">
        <v>0.84699999999999998</v>
      </c>
      <c r="AN28" t="s">
        <v>9</v>
      </c>
      <c r="AO28">
        <v>0.106</v>
      </c>
      <c r="AQ28" t="s">
        <v>7</v>
      </c>
      <c r="AR28">
        <v>0.41699999999999998</v>
      </c>
      <c r="AS28" t="s">
        <v>6</v>
      </c>
      <c r="AT28">
        <v>0.376</v>
      </c>
      <c r="AV28" t="s">
        <v>9</v>
      </c>
      <c r="AW28">
        <v>0.40400000000000003</v>
      </c>
      <c r="AX28" t="s">
        <v>6</v>
      </c>
      <c r="AY28">
        <v>0.374</v>
      </c>
      <c r="BA28" t="s">
        <v>9</v>
      </c>
      <c r="BB28">
        <v>0.99299999999999999</v>
      </c>
      <c r="BC28" t="s">
        <v>7</v>
      </c>
      <c r="BD28">
        <v>4.0000000000000001E-3</v>
      </c>
      <c r="BF28" t="s">
        <v>9</v>
      </c>
      <c r="BG28">
        <v>1</v>
      </c>
      <c r="BH28" t="s">
        <v>7</v>
      </c>
      <c r="BI28">
        <v>0</v>
      </c>
      <c r="BK28" t="s">
        <v>9</v>
      </c>
      <c r="BL28">
        <v>1</v>
      </c>
      <c r="BM28" t="s">
        <v>7</v>
      </c>
      <c r="BN28">
        <v>0</v>
      </c>
      <c r="BP28" t="s">
        <v>9</v>
      </c>
      <c r="BQ28">
        <v>1</v>
      </c>
      <c r="BR28" t="s">
        <v>7</v>
      </c>
      <c r="BS28">
        <v>0</v>
      </c>
      <c r="BU28" t="s">
        <v>9</v>
      </c>
      <c r="BV28">
        <v>0.999</v>
      </c>
      <c r="BW28" t="s">
        <v>7</v>
      </c>
      <c r="BX28">
        <v>1E-3</v>
      </c>
      <c r="BZ28" t="s">
        <v>9</v>
      </c>
      <c r="CA28">
        <v>0.998</v>
      </c>
      <c r="CB28" t="s">
        <v>7</v>
      </c>
      <c r="CC28">
        <v>1E-3</v>
      </c>
      <c r="CE28" t="s">
        <v>9</v>
      </c>
      <c r="CF28">
        <v>0.996</v>
      </c>
      <c r="CG28" t="s">
        <v>7</v>
      </c>
      <c r="CH28">
        <v>2E-3</v>
      </c>
      <c r="CJ28" t="s">
        <v>9</v>
      </c>
      <c r="CK28">
        <v>0.98599999999999999</v>
      </c>
      <c r="CL28" t="s">
        <v>7</v>
      </c>
      <c r="CM28">
        <v>4.0000000000000001E-3</v>
      </c>
      <c r="CO28" t="s">
        <v>9</v>
      </c>
      <c r="CP28">
        <v>0.998</v>
      </c>
      <c r="CQ28" t="s">
        <v>7</v>
      </c>
      <c r="CR28">
        <v>1E-3</v>
      </c>
      <c r="CT28" t="s">
        <v>9</v>
      </c>
      <c r="CU28">
        <v>0.999</v>
      </c>
      <c r="CV28" t="s">
        <v>7</v>
      </c>
      <c r="CW28">
        <v>0</v>
      </c>
      <c r="CY28" t="s">
        <v>9</v>
      </c>
      <c r="CZ28">
        <v>1</v>
      </c>
      <c r="DA28" t="s">
        <v>7</v>
      </c>
      <c r="DB28">
        <v>0</v>
      </c>
      <c r="DD28" t="s">
        <v>9</v>
      </c>
      <c r="DE28">
        <v>1</v>
      </c>
      <c r="DF28" t="s">
        <v>7</v>
      </c>
      <c r="DG28">
        <v>0</v>
      </c>
      <c r="DI28" t="s">
        <v>9</v>
      </c>
      <c r="DJ28">
        <v>1</v>
      </c>
      <c r="DK28" t="s">
        <v>7</v>
      </c>
      <c r="DL28">
        <v>0</v>
      </c>
    </row>
    <row r="29" spans="2:116" x14ac:dyDescent="0.2">
      <c r="B29">
        <v>27</v>
      </c>
      <c r="C29" t="s">
        <v>13</v>
      </c>
      <c r="D29">
        <v>1</v>
      </c>
      <c r="E29" t="s">
        <v>7</v>
      </c>
      <c r="F29">
        <v>0</v>
      </c>
      <c r="H29" t="s">
        <v>13</v>
      </c>
      <c r="I29">
        <v>1</v>
      </c>
      <c r="J29" t="s">
        <v>7</v>
      </c>
      <c r="K29" s="1">
        <v>0</v>
      </c>
      <c r="L29" s="1"/>
      <c r="M29" s="1" t="s">
        <v>13</v>
      </c>
      <c r="N29" s="1">
        <v>0.999</v>
      </c>
      <c r="O29" t="s">
        <v>18</v>
      </c>
      <c r="P29" s="1">
        <v>1E-3</v>
      </c>
      <c r="R29" t="s">
        <v>13</v>
      </c>
      <c r="S29">
        <v>0.99299999999999999</v>
      </c>
      <c r="T29" t="s">
        <v>18</v>
      </c>
      <c r="U29">
        <v>7.0000000000000001E-3</v>
      </c>
      <c r="W29" t="s">
        <v>18</v>
      </c>
      <c r="X29">
        <v>0.997</v>
      </c>
      <c r="Y29" t="s">
        <v>13</v>
      </c>
      <c r="Z29">
        <v>3.0000000000000001E-3</v>
      </c>
      <c r="AB29" t="s">
        <v>18</v>
      </c>
      <c r="AC29">
        <v>0.998</v>
      </c>
      <c r="AD29" t="s">
        <v>13</v>
      </c>
      <c r="AE29">
        <v>2E-3</v>
      </c>
      <c r="AG29" t="s">
        <v>18</v>
      </c>
      <c r="AH29">
        <v>0.83</v>
      </c>
      <c r="AI29" t="s">
        <v>13</v>
      </c>
      <c r="AJ29">
        <v>0.17</v>
      </c>
      <c r="AL29" t="s">
        <v>18</v>
      </c>
      <c r="AM29">
        <v>0.82499999999999996</v>
      </c>
      <c r="AN29" t="s">
        <v>13</v>
      </c>
      <c r="AO29">
        <v>0.17499999999999999</v>
      </c>
      <c r="AQ29" t="s">
        <v>13</v>
      </c>
      <c r="AR29">
        <v>0.94299999999999995</v>
      </c>
      <c r="AS29" t="s">
        <v>18</v>
      </c>
      <c r="AT29">
        <v>5.6000000000000001E-2</v>
      </c>
      <c r="AV29" t="s">
        <v>13</v>
      </c>
      <c r="AW29">
        <v>0.998</v>
      </c>
      <c r="AX29" t="s">
        <v>18</v>
      </c>
      <c r="AY29">
        <v>1E-3</v>
      </c>
      <c r="BA29" t="s">
        <v>13</v>
      </c>
      <c r="BB29">
        <v>1</v>
      </c>
      <c r="BC29" t="s">
        <v>7</v>
      </c>
      <c r="BD29">
        <v>0</v>
      </c>
      <c r="BF29" t="s">
        <v>13</v>
      </c>
      <c r="BG29">
        <v>1</v>
      </c>
      <c r="BH29" t="s">
        <v>7</v>
      </c>
      <c r="BI29">
        <v>0</v>
      </c>
      <c r="BK29" t="s">
        <v>13</v>
      </c>
      <c r="BL29">
        <v>0.99299999999999999</v>
      </c>
      <c r="BM29" t="s">
        <v>18</v>
      </c>
      <c r="BN29">
        <v>7.0000000000000001E-3</v>
      </c>
      <c r="BP29" t="s">
        <v>13</v>
      </c>
      <c r="BQ29">
        <v>0.999</v>
      </c>
      <c r="BR29" t="s">
        <v>18</v>
      </c>
      <c r="BS29">
        <v>1E-3</v>
      </c>
      <c r="BU29" t="s">
        <v>13</v>
      </c>
      <c r="BV29">
        <v>1</v>
      </c>
      <c r="BW29" t="s">
        <v>7</v>
      </c>
      <c r="BX29">
        <v>0</v>
      </c>
      <c r="BZ29" t="s">
        <v>13</v>
      </c>
      <c r="CA29">
        <v>1</v>
      </c>
      <c r="CB29" t="s">
        <v>7</v>
      </c>
      <c r="CC29">
        <v>0</v>
      </c>
      <c r="CE29" t="s">
        <v>13</v>
      </c>
      <c r="CF29">
        <v>1</v>
      </c>
      <c r="CG29" t="s">
        <v>7</v>
      </c>
      <c r="CH29">
        <v>0</v>
      </c>
      <c r="CJ29" t="s">
        <v>13</v>
      </c>
      <c r="CK29">
        <v>1</v>
      </c>
      <c r="CL29" t="s">
        <v>7</v>
      </c>
      <c r="CM29">
        <v>0</v>
      </c>
      <c r="CO29" t="s">
        <v>13</v>
      </c>
      <c r="CP29">
        <v>1</v>
      </c>
      <c r="CQ29" t="s">
        <v>7</v>
      </c>
      <c r="CR29">
        <v>0</v>
      </c>
      <c r="CT29" t="s">
        <v>13</v>
      </c>
      <c r="CU29">
        <v>0.998</v>
      </c>
      <c r="CV29" t="s">
        <v>18</v>
      </c>
      <c r="CW29">
        <v>2E-3</v>
      </c>
      <c r="CY29" t="s">
        <v>13</v>
      </c>
      <c r="CZ29">
        <v>1</v>
      </c>
      <c r="DA29" t="s">
        <v>7</v>
      </c>
      <c r="DB29">
        <v>0</v>
      </c>
      <c r="DD29" t="s">
        <v>13</v>
      </c>
      <c r="DE29">
        <v>1</v>
      </c>
      <c r="DF29" t="s">
        <v>7</v>
      </c>
      <c r="DG29">
        <v>0</v>
      </c>
      <c r="DI29" t="s">
        <v>13</v>
      </c>
      <c r="DJ29">
        <v>1</v>
      </c>
      <c r="DK29" t="s">
        <v>7</v>
      </c>
      <c r="DL29">
        <v>0</v>
      </c>
    </row>
    <row r="30" spans="2:116" x14ac:dyDescent="0.2">
      <c r="B30">
        <v>28</v>
      </c>
      <c r="C30" t="s">
        <v>11</v>
      </c>
      <c r="D30">
        <v>0.92</v>
      </c>
      <c r="E30" t="s">
        <v>8</v>
      </c>
      <c r="F30">
        <v>4.5999999999999999E-2</v>
      </c>
      <c r="H30" t="s">
        <v>11</v>
      </c>
      <c r="I30">
        <v>0.999</v>
      </c>
      <c r="J30" t="s">
        <v>10</v>
      </c>
      <c r="K30" s="1">
        <v>1E-3</v>
      </c>
      <c r="L30" s="1"/>
      <c r="M30" s="1" t="s">
        <v>11</v>
      </c>
      <c r="N30" s="1">
        <v>0.998</v>
      </c>
      <c r="O30" t="s">
        <v>10</v>
      </c>
      <c r="P30" s="1">
        <v>2E-3</v>
      </c>
      <c r="R30" t="s">
        <v>11</v>
      </c>
      <c r="S30">
        <v>0.999</v>
      </c>
      <c r="T30" t="s">
        <v>7</v>
      </c>
      <c r="U30">
        <v>0</v>
      </c>
      <c r="W30" t="s">
        <v>11</v>
      </c>
      <c r="X30">
        <v>1</v>
      </c>
      <c r="Y30" t="s">
        <v>7</v>
      </c>
      <c r="Z30">
        <v>0</v>
      </c>
      <c r="AB30" t="s">
        <v>11</v>
      </c>
      <c r="AC30">
        <v>1</v>
      </c>
      <c r="AD30" t="s">
        <v>7</v>
      </c>
      <c r="AE30">
        <v>0</v>
      </c>
      <c r="AG30" t="s">
        <v>11</v>
      </c>
      <c r="AH30">
        <v>1</v>
      </c>
      <c r="AI30" t="s">
        <v>7</v>
      </c>
      <c r="AJ30">
        <v>0</v>
      </c>
      <c r="AL30" t="s">
        <v>11</v>
      </c>
      <c r="AM30">
        <v>1</v>
      </c>
      <c r="AN30" t="s">
        <v>7</v>
      </c>
      <c r="AO30">
        <v>0</v>
      </c>
      <c r="AQ30" t="s">
        <v>11</v>
      </c>
      <c r="AR30">
        <v>1</v>
      </c>
      <c r="AS30" t="s">
        <v>7</v>
      </c>
      <c r="AT30">
        <v>0</v>
      </c>
      <c r="AV30" t="s">
        <v>11</v>
      </c>
      <c r="AW30">
        <v>1</v>
      </c>
      <c r="AX30" t="s">
        <v>7</v>
      </c>
      <c r="AY30">
        <v>0</v>
      </c>
      <c r="BA30" t="s">
        <v>11</v>
      </c>
      <c r="BB30">
        <v>0.999</v>
      </c>
      <c r="BC30" t="s">
        <v>16</v>
      </c>
      <c r="BD30">
        <v>1E-3</v>
      </c>
      <c r="BF30" t="s">
        <v>11</v>
      </c>
      <c r="BG30">
        <v>0.999</v>
      </c>
      <c r="BH30" t="s">
        <v>10</v>
      </c>
      <c r="BI30">
        <v>1E-3</v>
      </c>
      <c r="BK30" t="s">
        <v>11</v>
      </c>
      <c r="BL30">
        <v>1</v>
      </c>
      <c r="BM30" t="s">
        <v>7</v>
      </c>
      <c r="BN30">
        <v>0</v>
      </c>
      <c r="BP30" t="s">
        <v>11</v>
      </c>
      <c r="BQ30">
        <v>0.999</v>
      </c>
      <c r="BR30" t="s">
        <v>7</v>
      </c>
      <c r="BS30">
        <v>0</v>
      </c>
      <c r="BU30" t="s">
        <v>11</v>
      </c>
      <c r="BV30">
        <v>0.996</v>
      </c>
      <c r="BW30" t="s">
        <v>10</v>
      </c>
      <c r="BX30">
        <v>4.0000000000000001E-3</v>
      </c>
      <c r="BZ30" t="s">
        <v>11</v>
      </c>
      <c r="CA30">
        <v>0.98299999999999998</v>
      </c>
      <c r="CB30" t="s">
        <v>10</v>
      </c>
      <c r="CC30">
        <v>1.7000000000000001E-2</v>
      </c>
      <c r="CE30" t="s">
        <v>11</v>
      </c>
      <c r="CF30">
        <v>0.97199999999999998</v>
      </c>
      <c r="CG30" t="s">
        <v>10</v>
      </c>
      <c r="CH30">
        <v>2.8000000000000001E-2</v>
      </c>
      <c r="CJ30" t="s">
        <v>11</v>
      </c>
      <c r="CK30">
        <v>0.81299999999999994</v>
      </c>
      <c r="CL30" t="s">
        <v>10</v>
      </c>
      <c r="CM30">
        <v>0.183</v>
      </c>
      <c r="CO30" t="s">
        <v>11</v>
      </c>
      <c r="CP30">
        <v>0.76500000000000001</v>
      </c>
      <c r="CQ30" t="s">
        <v>10</v>
      </c>
      <c r="CR30">
        <v>0.224</v>
      </c>
      <c r="CT30" t="s">
        <v>11</v>
      </c>
      <c r="CU30">
        <v>0.77700000000000002</v>
      </c>
      <c r="CV30" t="s">
        <v>10</v>
      </c>
      <c r="CW30">
        <v>0.22</v>
      </c>
      <c r="CY30" t="s">
        <v>11</v>
      </c>
      <c r="CZ30">
        <v>0.995</v>
      </c>
      <c r="DA30" t="s">
        <v>10</v>
      </c>
      <c r="DB30">
        <v>4.0000000000000001E-3</v>
      </c>
      <c r="DD30" t="s">
        <v>11</v>
      </c>
      <c r="DE30">
        <v>1</v>
      </c>
      <c r="DF30" t="s">
        <v>7</v>
      </c>
      <c r="DG30">
        <v>0</v>
      </c>
      <c r="DI30" t="s">
        <v>11</v>
      </c>
      <c r="DJ30">
        <v>1</v>
      </c>
      <c r="DK30" t="s">
        <v>7</v>
      </c>
      <c r="DL30">
        <v>0</v>
      </c>
    </row>
    <row r="31" spans="2:116" x14ac:dyDescent="0.2">
      <c r="B31">
        <v>29</v>
      </c>
      <c r="C31" t="s">
        <v>11</v>
      </c>
      <c r="D31">
        <v>0.372</v>
      </c>
      <c r="E31" t="s">
        <v>10</v>
      </c>
      <c r="F31">
        <v>0.36599999999999999</v>
      </c>
      <c r="H31" t="s">
        <v>10</v>
      </c>
      <c r="I31">
        <v>0.46100000000000002</v>
      </c>
      <c r="J31" t="s">
        <v>11</v>
      </c>
      <c r="K31" s="1">
        <v>0.46</v>
      </c>
      <c r="L31" s="1"/>
      <c r="M31" s="1" t="s">
        <v>10</v>
      </c>
      <c r="N31" s="1">
        <v>0.45200000000000001</v>
      </c>
      <c r="O31" t="s">
        <v>11</v>
      </c>
      <c r="P31" s="1">
        <v>0.44900000000000001</v>
      </c>
      <c r="R31" t="s">
        <v>11</v>
      </c>
      <c r="S31">
        <v>0.46400000000000002</v>
      </c>
      <c r="T31" t="s">
        <v>10</v>
      </c>
      <c r="U31">
        <v>0.436</v>
      </c>
      <c r="W31" t="s">
        <v>7</v>
      </c>
      <c r="X31">
        <v>0.41899999999999998</v>
      </c>
      <c r="Y31" t="s">
        <v>3</v>
      </c>
      <c r="Z31">
        <v>0.23100000000000001</v>
      </c>
      <c r="AB31" t="s">
        <v>3</v>
      </c>
      <c r="AC31">
        <v>0.78500000000000003</v>
      </c>
      <c r="AD31" t="s">
        <v>7</v>
      </c>
      <c r="AE31">
        <v>7.9000000000000001E-2</v>
      </c>
      <c r="AG31" t="s">
        <v>3</v>
      </c>
      <c r="AH31">
        <v>0.90100000000000002</v>
      </c>
      <c r="AI31" t="s">
        <v>7</v>
      </c>
      <c r="AJ31">
        <v>5.8999999999999997E-2</v>
      </c>
      <c r="AL31" t="s">
        <v>3</v>
      </c>
      <c r="AM31">
        <v>0.89600000000000002</v>
      </c>
      <c r="AN31" t="s">
        <v>7</v>
      </c>
      <c r="AO31">
        <v>5.8999999999999997E-2</v>
      </c>
      <c r="AQ31" t="s">
        <v>3</v>
      </c>
      <c r="AR31">
        <v>0.91100000000000003</v>
      </c>
      <c r="AS31" t="s">
        <v>8</v>
      </c>
      <c r="AT31">
        <v>6.2E-2</v>
      </c>
      <c r="AV31" t="s">
        <v>3</v>
      </c>
      <c r="AW31">
        <v>0.66700000000000004</v>
      </c>
      <c r="AX31" t="s">
        <v>8</v>
      </c>
      <c r="AY31">
        <v>0.32300000000000001</v>
      </c>
      <c r="BA31" t="s">
        <v>8</v>
      </c>
      <c r="BB31">
        <v>0.92700000000000005</v>
      </c>
      <c r="BC31" t="s">
        <v>3</v>
      </c>
      <c r="BD31">
        <v>4.5999999999999999E-2</v>
      </c>
      <c r="BF31" t="s">
        <v>11</v>
      </c>
      <c r="BG31">
        <v>0.64700000000000002</v>
      </c>
      <c r="BH31" t="s">
        <v>10</v>
      </c>
      <c r="BI31">
        <v>0.34899999999999998</v>
      </c>
      <c r="BK31" t="s">
        <v>11</v>
      </c>
      <c r="BL31">
        <v>0.88800000000000001</v>
      </c>
      <c r="BM31" t="s">
        <v>10</v>
      </c>
      <c r="BN31">
        <v>0.111</v>
      </c>
      <c r="BP31" t="s">
        <v>11</v>
      </c>
      <c r="BQ31">
        <v>0.91300000000000003</v>
      </c>
      <c r="BR31" t="s">
        <v>10</v>
      </c>
      <c r="BS31">
        <v>8.6999999999999994E-2</v>
      </c>
      <c r="BU31" t="s">
        <v>11</v>
      </c>
      <c r="BV31">
        <v>0.873</v>
      </c>
      <c r="BW31" t="s">
        <v>10</v>
      </c>
      <c r="BX31">
        <v>0.122</v>
      </c>
      <c r="BZ31" t="s">
        <v>11</v>
      </c>
      <c r="CA31">
        <v>0.79500000000000004</v>
      </c>
      <c r="CB31" t="s">
        <v>10</v>
      </c>
      <c r="CC31">
        <v>0.19700000000000001</v>
      </c>
      <c r="CE31" t="s">
        <v>11</v>
      </c>
      <c r="CF31">
        <v>0.79800000000000004</v>
      </c>
      <c r="CG31" t="s">
        <v>10</v>
      </c>
      <c r="CH31">
        <v>0.193</v>
      </c>
      <c r="CJ31" t="s">
        <v>11</v>
      </c>
      <c r="CK31">
        <v>0.89600000000000002</v>
      </c>
      <c r="CL31" t="s">
        <v>10</v>
      </c>
      <c r="CM31">
        <v>8.4000000000000005E-2</v>
      </c>
      <c r="CO31" t="s">
        <v>11</v>
      </c>
      <c r="CP31">
        <v>0.95499999999999996</v>
      </c>
      <c r="CQ31" t="s">
        <v>10</v>
      </c>
      <c r="CR31">
        <v>3.7999999999999999E-2</v>
      </c>
      <c r="CT31" t="s">
        <v>11</v>
      </c>
      <c r="CU31">
        <v>0.98499999999999999</v>
      </c>
      <c r="CV31" t="s">
        <v>10</v>
      </c>
      <c r="CW31">
        <v>1.2999999999999999E-2</v>
      </c>
      <c r="CY31" t="s">
        <v>11</v>
      </c>
      <c r="CZ31">
        <v>0.998</v>
      </c>
      <c r="DA31" t="s">
        <v>10</v>
      </c>
      <c r="DB31">
        <v>2E-3</v>
      </c>
      <c r="DD31" t="s">
        <v>11</v>
      </c>
      <c r="DE31">
        <v>0.999</v>
      </c>
      <c r="DF31" t="s">
        <v>10</v>
      </c>
      <c r="DG31">
        <v>1E-3</v>
      </c>
      <c r="DI31" t="s">
        <v>11</v>
      </c>
      <c r="DJ31">
        <v>1</v>
      </c>
      <c r="DK31" t="s">
        <v>7</v>
      </c>
      <c r="DL31">
        <v>0</v>
      </c>
    </row>
    <row r="32" spans="2:116" x14ac:dyDescent="0.2">
      <c r="B32">
        <v>30</v>
      </c>
      <c r="C32" t="s">
        <v>5</v>
      </c>
      <c r="D32">
        <v>0.88300000000000001</v>
      </c>
      <c r="E32" t="s">
        <v>6</v>
      </c>
      <c r="F32">
        <v>0.11600000000000001</v>
      </c>
      <c r="H32" t="s">
        <v>6</v>
      </c>
      <c r="I32">
        <v>0.624</v>
      </c>
      <c r="J32" t="s">
        <v>5</v>
      </c>
      <c r="K32" s="1">
        <v>0.34300000000000003</v>
      </c>
      <c r="L32" s="1"/>
      <c r="M32" s="1" t="s">
        <v>6</v>
      </c>
      <c r="N32" s="1">
        <v>0.67</v>
      </c>
      <c r="O32" t="s">
        <v>5</v>
      </c>
      <c r="P32" s="1">
        <v>0.253</v>
      </c>
      <c r="R32" t="s">
        <v>6</v>
      </c>
      <c r="S32">
        <v>0.61899999999999999</v>
      </c>
      <c r="T32" t="s">
        <v>13</v>
      </c>
      <c r="U32">
        <v>0.20899999999999999</v>
      </c>
      <c r="W32" t="s">
        <v>13</v>
      </c>
      <c r="X32">
        <v>0.99</v>
      </c>
      <c r="Y32" t="s">
        <v>6</v>
      </c>
      <c r="Z32">
        <v>5.0000000000000001E-3</v>
      </c>
      <c r="AB32" t="s">
        <v>13</v>
      </c>
      <c r="AC32">
        <v>0.98799999999999999</v>
      </c>
      <c r="AD32" t="s">
        <v>6</v>
      </c>
      <c r="AE32">
        <v>6.0000000000000001E-3</v>
      </c>
      <c r="AG32" t="s">
        <v>7</v>
      </c>
      <c r="AH32">
        <v>0.98899999999999999</v>
      </c>
      <c r="AI32" t="s">
        <v>16</v>
      </c>
      <c r="AJ32">
        <v>6.0000000000000001E-3</v>
      </c>
      <c r="AL32" t="s">
        <v>7</v>
      </c>
      <c r="AM32">
        <v>0.98699999999999999</v>
      </c>
      <c r="AN32" t="s">
        <v>16</v>
      </c>
      <c r="AO32">
        <v>8.0000000000000002E-3</v>
      </c>
      <c r="AQ32" t="s">
        <v>7</v>
      </c>
      <c r="AR32">
        <v>0.98399999999999999</v>
      </c>
      <c r="AS32" t="s">
        <v>6</v>
      </c>
      <c r="AT32">
        <v>1.2999999999999999E-2</v>
      </c>
      <c r="AV32" t="s">
        <v>7</v>
      </c>
      <c r="AW32">
        <v>1</v>
      </c>
      <c r="AX32" t="s">
        <v>11</v>
      </c>
      <c r="AY32">
        <v>0</v>
      </c>
      <c r="BA32" t="s">
        <v>7</v>
      </c>
      <c r="BB32">
        <v>1</v>
      </c>
      <c r="BC32" t="s">
        <v>11</v>
      </c>
      <c r="BD32">
        <v>0</v>
      </c>
      <c r="BF32" t="s">
        <v>6</v>
      </c>
      <c r="BG32">
        <v>0.42099999999999999</v>
      </c>
      <c r="BH32" t="s">
        <v>5</v>
      </c>
      <c r="BI32">
        <v>0.23200000000000001</v>
      </c>
      <c r="BK32" t="s">
        <v>6</v>
      </c>
      <c r="BL32">
        <v>0.46200000000000002</v>
      </c>
      <c r="BM32" t="s">
        <v>5</v>
      </c>
      <c r="BN32">
        <v>0.23</v>
      </c>
      <c r="BP32" t="s">
        <v>6</v>
      </c>
      <c r="BQ32">
        <v>0.59299999999999997</v>
      </c>
      <c r="BR32" t="s">
        <v>5</v>
      </c>
      <c r="BS32">
        <v>0.23100000000000001</v>
      </c>
      <c r="BU32" t="s">
        <v>6</v>
      </c>
      <c r="BV32">
        <v>0.66300000000000003</v>
      </c>
      <c r="BW32" t="s">
        <v>5</v>
      </c>
      <c r="BX32">
        <v>0.16700000000000001</v>
      </c>
      <c r="BZ32" t="s">
        <v>6</v>
      </c>
      <c r="CA32">
        <v>0.71499999999999997</v>
      </c>
      <c r="CB32" t="s">
        <v>5</v>
      </c>
      <c r="CC32">
        <v>0.16200000000000001</v>
      </c>
      <c r="CE32" t="s">
        <v>6</v>
      </c>
      <c r="CF32">
        <v>0.70699999999999996</v>
      </c>
      <c r="CG32" t="s">
        <v>5</v>
      </c>
      <c r="CH32">
        <v>0.16900000000000001</v>
      </c>
      <c r="CJ32" t="s">
        <v>6</v>
      </c>
      <c r="CK32">
        <v>0.59199999999999997</v>
      </c>
      <c r="CL32" t="s">
        <v>5</v>
      </c>
      <c r="CM32">
        <v>0.27900000000000003</v>
      </c>
      <c r="CO32" t="s">
        <v>6</v>
      </c>
      <c r="CP32">
        <v>0.60499999999999998</v>
      </c>
      <c r="CQ32" t="s">
        <v>5</v>
      </c>
      <c r="CR32">
        <v>0.28199999999999997</v>
      </c>
      <c r="CT32" t="s">
        <v>6</v>
      </c>
      <c r="CU32">
        <v>0.94299999999999995</v>
      </c>
      <c r="CV32" t="s">
        <v>5</v>
      </c>
      <c r="CW32">
        <v>4.9000000000000002E-2</v>
      </c>
      <c r="CY32" t="s">
        <v>6</v>
      </c>
      <c r="CZ32">
        <v>0.998</v>
      </c>
      <c r="DA32" t="s">
        <v>5</v>
      </c>
      <c r="DB32">
        <v>2E-3</v>
      </c>
      <c r="DD32" t="s">
        <v>6</v>
      </c>
      <c r="DE32">
        <v>1</v>
      </c>
      <c r="DF32" t="s">
        <v>7</v>
      </c>
      <c r="DG32">
        <v>0</v>
      </c>
      <c r="DI32" t="s">
        <v>6</v>
      </c>
      <c r="DJ32">
        <v>1</v>
      </c>
      <c r="DK32" t="s">
        <v>7</v>
      </c>
      <c r="DL32">
        <v>0</v>
      </c>
    </row>
    <row r="33" spans="2:116" x14ac:dyDescent="0.2">
      <c r="B33">
        <v>31</v>
      </c>
      <c r="C33" t="s">
        <v>17</v>
      </c>
      <c r="D33">
        <v>0.84599999999999997</v>
      </c>
      <c r="E33" t="s">
        <v>7</v>
      </c>
      <c r="F33">
        <v>0.14899999999999999</v>
      </c>
      <c r="H33" t="s">
        <v>7</v>
      </c>
      <c r="I33">
        <v>0.93500000000000005</v>
      </c>
      <c r="J33" t="s">
        <v>17</v>
      </c>
      <c r="K33" s="1">
        <v>6.4000000000000001E-2</v>
      </c>
      <c r="L33" s="1"/>
      <c r="M33" s="1" t="s">
        <v>7</v>
      </c>
      <c r="N33" s="1">
        <v>0.73399999999999999</v>
      </c>
      <c r="O33" t="s">
        <v>17</v>
      </c>
      <c r="P33" s="1">
        <v>0.26600000000000001</v>
      </c>
      <c r="R33" t="s">
        <v>7</v>
      </c>
      <c r="S33">
        <v>0.72699999999999998</v>
      </c>
      <c r="T33" t="s">
        <v>17</v>
      </c>
      <c r="U33">
        <v>0.27200000000000002</v>
      </c>
      <c r="W33" t="s">
        <v>17</v>
      </c>
      <c r="X33">
        <v>1</v>
      </c>
      <c r="Y33" t="s">
        <v>7</v>
      </c>
      <c r="Z33">
        <v>0</v>
      </c>
      <c r="AB33" t="s">
        <v>17</v>
      </c>
      <c r="AC33">
        <v>1</v>
      </c>
      <c r="AD33" t="s">
        <v>7</v>
      </c>
      <c r="AE33">
        <v>0</v>
      </c>
      <c r="AG33" t="s">
        <v>17</v>
      </c>
      <c r="AH33">
        <v>1</v>
      </c>
      <c r="AI33" t="s">
        <v>7</v>
      </c>
      <c r="AJ33">
        <v>0</v>
      </c>
      <c r="AL33" t="s">
        <v>17</v>
      </c>
      <c r="AM33">
        <v>1</v>
      </c>
      <c r="AN33" t="s">
        <v>7</v>
      </c>
      <c r="AO33">
        <v>0</v>
      </c>
      <c r="AQ33" t="s">
        <v>17</v>
      </c>
      <c r="AR33">
        <v>1</v>
      </c>
      <c r="AS33" t="s">
        <v>7</v>
      </c>
      <c r="AT33">
        <v>0</v>
      </c>
      <c r="AV33" t="s">
        <v>17</v>
      </c>
      <c r="AW33">
        <v>1</v>
      </c>
      <c r="AX33" t="s">
        <v>7</v>
      </c>
      <c r="AY33">
        <v>0</v>
      </c>
      <c r="BA33" t="s">
        <v>17</v>
      </c>
      <c r="BB33">
        <v>1</v>
      </c>
      <c r="BC33" t="s">
        <v>7</v>
      </c>
      <c r="BD33">
        <v>0</v>
      </c>
      <c r="BF33" t="s">
        <v>7</v>
      </c>
      <c r="BG33">
        <v>0.91500000000000004</v>
      </c>
      <c r="BH33" t="s">
        <v>17</v>
      </c>
      <c r="BI33">
        <v>5.2999999999999999E-2</v>
      </c>
      <c r="BK33" t="s">
        <v>7</v>
      </c>
      <c r="BL33">
        <v>0.79900000000000004</v>
      </c>
      <c r="BM33" t="s">
        <v>17</v>
      </c>
      <c r="BN33">
        <v>0.14399999999999999</v>
      </c>
      <c r="BP33" t="s">
        <v>7</v>
      </c>
      <c r="BQ33">
        <v>0.64300000000000002</v>
      </c>
      <c r="BR33" t="s">
        <v>17</v>
      </c>
      <c r="BS33">
        <v>0.35</v>
      </c>
      <c r="BU33" t="s">
        <v>17</v>
      </c>
      <c r="BV33">
        <v>0.93200000000000005</v>
      </c>
      <c r="BW33" t="s">
        <v>7</v>
      </c>
      <c r="BX33">
        <v>6.5000000000000002E-2</v>
      </c>
      <c r="BZ33" t="s">
        <v>17</v>
      </c>
      <c r="CA33">
        <v>0.94</v>
      </c>
      <c r="CB33" t="s">
        <v>7</v>
      </c>
      <c r="CC33">
        <v>5.5E-2</v>
      </c>
      <c r="CE33" t="s">
        <v>17</v>
      </c>
      <c r="CF33">
        <v>0.95899999999999996</v>
      </c>
      <c r="CG33" t="s">
        <v>7</v>
      </c>
      <c r="CH33">
        <v>3.9E-2</v>
      </c>
      <c r="CJ33" t="s">
        <v>17</v>
      </c>
      <c r="CK33">
        <v>1</v>
      </c>
      <c r="CL33" t="s">
        <v>7</v>
      </c>
      <c r="CM33">
        <v>0</v>
      </c>
      <c r="CO33" t="s">
        <v>17</v>
      </c>
      <c r="CP33">
        <v>1</v>
      </c>
      <c r="CQ33" t="s">
        <v>7</v>
      </c>
      <c r="CR33">
        <v>0</v>
      </c>
      <c r="CT33" t="s">
        <v>17</v>
      </c>
      <c r="CU33">
        <v>0.998</v>
      </c>
      <c r="CV33" t="s">
        <v>7</v>
      </c>
      <c r="CW33">
        <v>1E-3</v>
      </c>
      <c r="CY33" t="s">
        <v>17</v>
      </c>
      <c r="CZ33">
        <v>1</v>
      </c>
      <c r="DA33" t="s">
        <v>7</v>
      </c>
      <c r="DB33">
        <v>0</v>
      </c>
      <c r="DD33" t="s">
        <v>17</v>
      </c>
      <c r="DE33">
        <v>1</v>
      </c>
      <c r="DF33" t="s">
        <v>7</v>
      </c>
      <c r="DG33">
        <v>0</v>
      </c>
      <c r="DI33" t="s">
        <v>17</v>
      </c>
      <c r="DJ33">
        <v>1</v>
      </c>
      <c r="DK33" t="s">
        <v>7</v>
      </c>
      <c r="DL33">
        <v>0</v>
      </c>
    </row>
    <row r="34" spans="2:116" x14ac:dyDescent="0.2">
      <c r="B34">
        <v>32</v>
      </c>
      <c r="C34" t="s">
        <v>4</v>
      </c>
      <c r="D34">
        <v>0.94099999999999995</v>
      </c>
      <c r="E34" t="s">
        <v>3</v>
      </c>
      <c r="F34">
        <v>4.8000000000000001E-2</v>
      </c>
      <c r="H34" t="s">
        <v>4</v>
      </c>
      <c r="I34">
        <v>0.97199999999999998</v>
      </c>
      <c r="J34" t="s">
        <v>12</v>
      </c>
      <c r="K34" s="1">
        <v>2.5000000000000001E-2</v>
      </c>
      <c r="L34" s="1"/>
      <c r="M34" s="1" t="s">
        <v>4</v>
      </c>
      <c r="N34" s="1">
        <v>0.97399999999999998</v>
      </c>
      <c r="O34" t="s">
        <v>12</v>
      </c>
      <c r="P34" s="1">
        <v>2.5000000000000001E-2</v>
      </c>
      <c r="R34" t="s">
        <v>4</v>
      </c>
      <c r="S34">
        <v>0.98399999999999999</v>
      </c>
      <c r="T34" t="s">
        <v>12</v>
      </c>
      <c r="U34">
        <v>1.4999999999999999E-2</v>
      </c>
      <c r="W34" t="s">
        <v>4</v>
      </c>
      <c r="X34">
        <v>1</v>
      </c>
      <c r="Y34" t="s">
        <v>7</v>
      </c>
      <c r="Z34">
        <v>0</v>
      </c>
      <c r="AB34" t="s">
        <v>4</v>
      </c>
      <c r="AC34">
        <v>0.997</v>
      </c>
      <c r="AD34" t="s">
        <v>3</v>
      </c>
      <c r="AE34">
        <v>3.0000000000000001E-3</v>
      </c>
      <c r="AG34" t="s">
        <v>4</v>
      </c>
      <c r="AH34">
        <v>1</v>
      </c>
      <c r="AI34" t="s">
        <v>7</v>
      </c>
      <c r="AJ34">
        <v>0</v>
      </c>
      <c r="AL34" t="s">
        <v>4</v>
      </c>
      <c r="AM34">
        <v>0.999</v>
      </c>
      <c r="AN34" t="s">
        <v>3</v>
      </c>
      <c r="AO34">
        <v>1E-3</v>
      </c>
      <c r="AQ34" t="s">
        <v>4</v>
      </c>
      <c r="AR34">
        <v>0.998</v>
      </c>
      <c r="AS34" t="s">
        <v>3</v>
      </c>
      <c r="AT34">
        <v>1E-3</v>
      </c>
      <c r="AV34" t="s">
        <v>4</v>
      </c>
      <c r="AW34">
        <v>1</v>
      </c>
      <c r="AX34" t="s">
        <v>7</v>
      </c>
      <c r="AY34">
        <v>0</v>
      </c>
      <c r="BA34" t="s">
        <v>4</v>
      </c>
      <c r="BB34">
        <v>1</v>
      </c>
      <c r="BC34" t="s">
        <v>7</v>
      </c>
      <c r="BD34">
        <v>0</v>
      </c>
      <c r="BF34" t="s">
        <v>4</v>
      </c>
      <c r="BG34">
        <v>0.98399999999999999</v>
      </c>
      <c r="BH34" t="s">
        <v>12</v>
      </c>
      <c r="BI34">
        <v>1.2999999999999999E-2</v>
      </c>
      <c r="BK34" t="s">
        <v>4</v>
      </c>
      <c r="BL34">
        <v>0.98199999999999998</v>
      </c>
      <c r="BM34" t="s">
        <v>12</v>
      </c>
      <c r="BN34">
        <v>1.4E-2</v>
      </c>
      <c r="BP34" t="s">
        <v>4</v>
      </c>
      <c r="BQ34">
        <v>0.996</v>
      </c>
      <c r="BR34" t="s">
        <v>12</v>
      </c>
      <c r="BS34">
        <v>2E-3</v>
      </c>
      <c r="BU34" t="s">
        <v>4</v>
      </c>
      <c r="BV34">
        <v>0.99299999999999999</v>
      </c>
      <c r="BW34" t="s">
        <v>3</v>
      </c>
      <c r="BX34">
        <v>5.0000000000000001E-3</v>
      </c>
      <c r="BZ34" t="s">
        <v>4</v>
      </c>
      <c r="CA34">
        <v>0.98699999999999999</v>
      </c>
      <c r="CB34" t="s">
        <v>3</v>
      </c>
      <c r="CC34">
        <v>8.0000000000000002E-3</v>
      </c>
      <c r="CE34" t="s">
        <v>4</v>
      </c>
      <c r="CF34">
        <v>0.98199999999999998</v>
      </c>
      <c r="CG34" t="s">
        <v>3</v>
      </c>
      <c r="CH34">
        <v>0.01</v>
      </c>
      <c r="CJ34" t="s">
        <v>4</v>
      </c>
      <c r="CK34">
        <v>0.99299999999999999</v>
      </c>
      <c r="CL34" t="s">
        <v>3</v>
      </c>
      <c r="CM34">
        <v>6.0000000000000001E-3</v>
      </c>
      <c r="CO34" t="s">
        <v>4</v>
      </c>
      <c r="CP34">
        <v>0.995</v>
      </c>
      <c r="CQ34" t="s">
        <v>3</v>
      </c>
      <c r="CR34">
        <v>5.0000000000000001E-3</v>
      </c>
      <c r="CT34" t="s">
        <v>4</v>
      </c>
      <c r="CU34">
        <v>0.99299999999999999</v>
      </c>
      <c r="CV34" t="s">
        <v>3</v>
      </c>
      <c r="CW34">
        <v>7.0000000000000001E-3</v>
      </c>
      <c r="CY34" t="s">
        <v>4</v>
      </c>
      <c r="CZ34">
        <v>0.98799999999999999</v>
      </c>
      <c r="DA34" t="s">
        <v>17</v>
      </c>
      <c r="DB34">
        <v>6.0000000000000001E-3</v>
      </c>
      <c r="DD34" t="s">
        <v>4</v>
      </c>
      <c r="DE34">
        <v>1</v>
      </c>
      <c r="DF34" t="s">
        <v>7</v>
      </c>
      <c r="DG34">
        <v>0</v>
      </c>
      <c r="DI34" t="s">
        <v>4</v>
      </c>
      <c r="DJ34">
        <v>1</v>
      </c>
      <c r="DK34" t="s">
        <v>7</v>
      </c>
      <c r="DL34">
        <v>0</v>
      </c>
    </row>
    <row r="35" spans="2:116" x14ac:dyDescent="0.2">
      <c r="B35">
        <v>33</v>
      </c>
      <c r="C35" t="s">
        <v>3</v>
      </c>
      <c r="D35">
        <v>0.99399999999999999</v>
      </c>
      <c r="E35" t="s">
        <v>4</v>
      </c>
      <c r="F35">
        <v>3.0000000000000001E-3</v>
      </c>
      <c r="H35" t="s">
        <v>3</v>
      </c>
      <c r="I35">
        <v>1</v>
      </c>
      <c r="J35" t="s">
        <v>7</v>
      </c>
      <c r="K35" s="1">
        <v>0</v>
      </c>
      <c r="L35" s="1"/>
      <c r="M35" s="1" t="s">
        <v>3</v>
      </c>
      <c r="N35" s="1">
        <v>0.999</v>
      </c>
      <c r="O35" t="s">
        <v>4</v>
      </c>
      <c r="P35" s="1">
        <v>1E-3</v>
      </c>
      <c r="R35" t="s">
        <v>3</v>
      </c>
      <c r="S35">
        <v>0.999</v>
      </c>
      <c r="T35" t="s">
        <v>4</v>
      </c>
      <c r="U35">
        <v>1E-3</v>
      </c>
      <c r="W35" t="s">
        <v>3</v>
      </c>
      <c r="X35">
        <v>1</v>
      </c>
      <c r="Y35" t="s">
        <v>7</v>
      </c>
      <c r="Z35">
        <v>0</v>
      </c>
      <c r="AB35" t="s">
        <v>3</v>
      </c>
      <c r="AC35">
        <v>0.99299999999999999</v>
      </c>
      <c r="AD35" t="s">
        <v>8</v>
      </c>
      <c r="AE35">
        <v>3.0000000000000001E-3</v>
      </c>
      <c r="AG35" t="s">
        <v>3</v>
      </c>
      <c r="AH35">
        <v>1</v>
      </c>
      <c r="AI35" t="s">
        <v>7</v>
      </c>
      <c r="AJ35">
        <v>0</v>
      </c>
      <c r="AL35" t="s">
        <v>3</v>
      </c>
      <c r="AM35">
        <v>0.999</v>
      </c>
      <c r="AN35" t="s">
        <v>4</v>
      </c>
      <c r="AO35">
        <v>1E-3</v>
      </c>
      <c r="AQ35" t="s">
        <v>3</v>
      </c>
      <c r="AR35">
        <v>0.98499999999999999</v>
      </c>
      <c r="AS35" t="s">
        <v>4</v>
      </c>
      <c r="AT35">
        <v>0.01</v>
      </c>
      <c r="AV35" t="s">
        <v>3</v>
      </c>
      <c r="AW35">
        <v>0.998</v>
      </c>
      <c r="AX35" t="s">
        <v>4</v>
      </c>
      <c r="AY35">
        <v>2E-3</v>
      </c>
      <c r="BA35" t="s">
        <v>3</v>
      </c>
      <c r="BB35">
        <v>0.996</v>
      </c>
      <c r="BC35" t="s">
        <v>4</v>
      </c>
      <c r="BD35">
        <v>4.0000000000000001E-3</v>
      </c>
      <c r="BF35" t="s">
        <v>3</v>
      </c>
      <c r="BG35">
        <v>0.998</v>
      </c>
      <c r="BH35" t="s">
        <v>4</v>
      </c>
      <c r="BI35">
        <v>1E-3</v>
      </c>
      <c r="BK35" t="s">
        <v>3</v>
      </c>
      <c r="BL35">
        <v>0.999</v>
      </c>
      <c r="BM35" t="s">
        <v>4</v>
      </c>
      <c r="BN35">
        <v>1E-3</v>
      </c>
      <c r="BP35" t="s">
        <v>3</v>
      </c>
      <c r="BQ35">
        <v>0.999</v>
      </c>
      <c r="BR35" t="s">
        <v>4</v>
      </c>
      <c r="BS35">
        <v>1E-3</v>
      </c>
      <c r="BU35" t="s">
        <v>3</v>
      </c>
      <c r="BV35">
        <v>0.95899999999999996</v>
      </c>
      <c r="BW35" t="s">
        <v>4</v>
      </c>
      <c r="BX35">
        <v>2.5000000000000001E-2</v>
      </c>
      <c r="BZ35" t="s">
        <v>3</v>
      </c>
      <c r="CA35">
        <v>0.73799999999999999</v>
      </c>
      <c r="CB35" t="s">
        <v>8</v>
      </c>
      <c r="CC35">
        <v>8.1000000000000003E-2</v>
      </c>
      <c r="CE35" t="s">
        <v>3</v>
      </c>
      <c r="CF35">
        <v>0.64</v>
      </c>
      <c r="CG35" t="s">
        <v>16</v>
      </c>
      <c r="CH35">
        <v>0.11600000000000001</v>
      </c>
      <c r="CJ35" t="s">
        <v>3</v>
      </c>
      <c r="CK35">
        <v>0.49</v>
      </c>
      <c r="CL35" t="s">
        <v>4</v>
      </c>
      <c r="CM35">
        <v>0.192</v>
      </c>
      <c r="CO35" t="s">
        <v>3</v>
      </c>
      <c r="CP35">
        <v>0.39100000000000001</v>
      </c>
      <c r="CQ35" t="s">
        <v>4</v>
      </c>
      <c r="CR35">
        <v>0.23699999999999999</v>
      </c>
      <c r="CT35" t="s">
        <v>4</v>
      </c>
      <c r="CU35">
        <v>0.51800000000000002</v>
      </c>
      <c r="CV35" t="s">
        <v>16</v>
      </c>
      <c r="CW35">
        <v>0.22600000000000001</v>
      </c>
      <c r="CY35" t="s">
        <v>4</v>
      </c>
      <c r="CZ35">
        <v>0.60599999999999998</v>
      </c>
      <c r="DA35" t="s">
        <v>17</v>
      </c>
      <c r="DB35">
        <v>0.247</v>
      </c>
      <c r="DD35" t="s">
        <v>17</v>
      </c>
      <c r="DE35">
        <v>0.87</v>
      </c>
      <c r="DF35" t="s">
        <v>4</v>
      </c>
      <c r="DG35">
        <v>0.122</v>
      </c>
      <c r="DI35" t="s">
        <v>17</v>
      </c>
      <c r="DJ35">
        <v>1</v>
      </c>
      <c r="DK35" t="s">
        <v>7</v>
      </c>
      <c r="DL35">
        <v>0</v>
      </c>
    </row>
    <row r="36" spans="2:116" x14ac:dyDescent="0.2">
      <c r="B36">
        <v>34</v>
      </c>
      <c r="C36" t="s">
        <v>13</v>
      </c>
      <c r="D36">
        <v>0.999</v>
      </c>
      <c r="E36" t="s">
        <v>5</v>
      </c>
      <c r="F36">
        <v>1E-3</v>
      </c>
      <c r="H36" t="s">
        <v>13</v>
      </c>
      <c r="I36">
        <v>0.996</v>
      </c>
      <c r="J36" t="s">
        <v>18</v>
      </c>
      <c r="K36" s="1">
        <v>2E-3</v>
      </c>
      <c r="L36" s="1"/>
      <c r="M36" s="1" t="s">
        <v>13</v>
      </c>
      <c r="N36" s="1">
        <v>0.99399999999999999</v>
      </c>
      <c r="O36" t="s">
        <v>19</v>
      </c>
      <c r="P36" s="1">
        <v>3.0000000000000001E-3</v>
      </c>
      <c r="R36" t="s">
        <v>13</v>
      </c>
      <c r="S36">
        <v>0.98</v>
      </c>
      <c r="T36" t="s">
        <v>19</v>
      </c>
      <c r="U36">
        <v>1.7000000000000001E-2</v>
      </c>
      <c r="W36" t="s">
        <v>19</v>
      </c>
      <c r="X36">
        <v>1</v>
      </c>
      <c r="Y36" t="s">
        <v>7</v>
      </c>
      <c r="Z36">
        <v>0</v>
      </c>
      <c r="AB36" t="s">
        <v>19</v>
      </c>
      <c r="AC36">
        <v>0.999</v>
      </c>
      <c r="AD36" t="s">
        <v>14</v>
      </c>
      <c r="AE36">
        <v>1E-3</v>
      </c>
      <c r="AG36" t="s">
        <v>19</v>
      </c>
      <c r="AH36">
        <v>1</v>
      </c>
      <c r="AI36" t="s">
        <v>7</v>
      </c>
      <c r="AJ36">
        <v>0</v>
      </c>
      <c r="AL36" t="s">
        <v>19</v>
      </c>
      <c r="AM36">
        <v>1</v>
      </c>
      <c r="AN36" t="s">
        <v>7</v>
      </c>
      <c r="AO36">
        <v>0</v>
      </c>
      <c r="AQ36" t="s">
        <v>19</v>
      </c>
      <c r="AR36">
        <v>1</v>
      </c>
      <c r="AS36" t="s">
        <v>7</v>
      </c>
      <c r="AT36">
        <v>0</v>
      </c>
      <c r="AV36" t="s">
        <v>19</v>
      </c>
      <c r="AW36">
        <v>0.995</v>
      </c>
      <c r="AX36" t="s">
        <v>5</v>
      </c>
      <c r="AY36">
        <v>4.0000000000000001E-3</v>
      </c>
      <c r="BA36" t="s">
        <v>19</v>
      </c>
      <c r="BB36">
        <v>1</v>
      </c>
      <c r="BC36" t="s">
        <v>7</v>
      </c>
      <c r="BD36">
        <v>0</v>
      </c>
      <c r="BF36" t="s">
        <v>13</v>
      </c>
      <c r="BG36">
        <v>0.86499999999999999</v>
      </c>
      <c r="BH36" t="s">
        <v>18</v>
      </c>
      <c r="BI36">
        <v>8.6999999999999994E-2</v>
      </c>
      <c r="BK36" t="s">
        <v>13</v>
      </c>
      <c r="BL36">
        <v>0.85699999999999998</v>
      </c>
      <c r="BM36" t="s">
        <v>18</v>
      </c>
      <c r="BN36">
        <v>0.10100000000000001</v>
      </c>
      <c r="BP36" t="s">
        <v>13</v>
      </c>
      <c r="BQ36">
        <v>0.877</v>
      </c>
      <c r="BR36" t="s">
        <v>18</v>
      </c>
      <c r="BS36">
        <v>8.3000000000000004E-2</v>
      </c>
      <c r="BU36" t="s">
        <v>13</v>
      </c>
      <c r="BV36">
        <v>0.92700000000000005</v>
      </c>
      <c r="BW36" t="s">
        <v>18</v>
      </c>
      <c r="BX36">
        <v>5.8000000000000003E-2</v>
      </c>
      <c r="BZ36" t="s">
        <v>13</v>
      </c>
      <c r="CA36">
        <v>0.92500000000000004</v>
      </c>
      <c r="CB36" t="s">
        <v>18</v>
      </c>
      <c r="CC36">
        <v>6.3E-2</v>
      </c>
      <c r="CE36" t="s">
        <v>13</v>
      </c>
      <c r="CF36">
        <v>0.94199999999999995</v>
      </c>
      <c r="CG36" t="s">
        <v>18</v>
      </c>
      <c r="CH36">
        <v>4.4999999999999998E-2</v>
      </c>
      <c r="CJ36" t="s">
        <v>13</v>
      </c>
      <c r="CK36">
        <v>0.95199999999999996</v>
      </c>
      <c r="CL36" t="s">
        <v>5</v>
      </c>
      <c r="CM36">
        <v>0.02</v>
      </c>
      <c r="CO36" t="s">
        <v>13</v>
      </c>
      <c r="CP36">
        <v>0.86399999999999999</v>
      </c>
      <c r="CQ36" t="s">
        <v>5</v>
      </c>
      <c r="CR36">
        <v>7.0999999999999994E-2</v>
      </c>
      <c r="CT36" t="s">
        <v>5</v>
      </c>
      <c r="CU36">
        <v>0.64800000000000002</v>
      </c>
      <c r="CV36" t="s">
        <v>6</v>
      </c>
      <c r="CW36">
        <v>0.24099999999999999</v>
      </c>
      <c r="CY36" t="s">
        <v>5</v>
      </c>
      <c r="CZ36">
        <v>0.95199999999999996</v>
      </c>
      <c r="DA36" t="s">
        <v>6</v>
      </c>
      <c r="DB36">
        <v>4.7E-2</v>
      </c>
      <c r="DD36" t="s">
        <v>5</v>
      </c>
      <c r="DE36">
        <v>0.872</v>
      </c>
      <c r="DF36" t="s">
        <v>6</v>
      </c>
      <c r="DG36">
        <v>0.128</v>
      </c>
      <c r="DI36" t="s">
        <v>6</v>
      </c>
      <c r="DJ36">
        <v>1</v>
      </c>
      <c r="DK36" t="s">
        <v>7</v>
      </c>
      <c r="DL36">
        <v>0</v>
      </c>
    </row>
    <row r="37" spans="2:116" x14ac:dyDescent="0.2">
      <c r="B37">
        <v>35</v>
      </c>
      <c r="C37" t="s">
        <v>3</v>
      </c>
      <c r="D37">
        <v>0.80900000000000005</v>
      </c>
      <c r="E37" t="s">
        <v>4</v>
      </c>
      <c r="F37">
        <v>0.191</v>
      </c>
      <c r="H37" t="s">
        <v>3</v>
      </c>
      <c r="I37">
        <v>1</v>
      </c>
      <c r="J37" t="s">
        <v>7</v>
      </c>
      <c r="K37" s="1">
        <v>0</v>
      </c>
      <c r="L37" s="1"/>
      <c r="M37" s="1" t="s">
        <v>3</v>
      </c>
      <c r="N37" s="1">
        <v>1</v>
      </c>
      <c r="O37" t="s">
        <v>7</v>
      </c>
      <c r="P37" s="1">
        <v>0</v>
      </c>
      <c r="R37" t="s">
        <v>3</v>
      </c>
      <c r="S37">
        <v>1</v>
      </c>
      <c r="T37" t="s">
        <v>7</v>
      </c>
      <c r="U37">
        <v>0</v>
      </c>
      <c r="W37" t="s">
        <v>3</v>
      </c>
      <c r="X37">
        <v>1</v>
      </c>
      <c r="Y37" t="s">
        <v>7</v>
      </c>
      <c r="Z37">
        <v>0</v>
      </c>
      <c r="AB37" t="s">
        <v>3</v>
      </c>
      <c r="AC37">
        <v>1</v>
      </c>
      <c r="AD37" t="s">
        <v>7</v>
      </c>
      <c r="AE37">
        <v>0</v>
      </c>
      <c r="AG37" t="s">
        <v>3</v>
      </c>
      <c r="AH37">
        <v>1</v>
      </c>
      <c r="AI37" t="s">
        <v>7</v>
      </c>
      <c r="AJ37">
        <v>0</v>
      </c>
      <c r="AL37" t="s">
        <v>3</v>
      </c>
      <c r="AM37">
        <v>0.999</v>
      </c>
      <c r="AN37" t="s">
        <v>4</v>
      </c>
      <c r="AO37">
        <v>1E-3</v>
      </c>
      <c r="AQ37" t="s">
        <v>3</v>
      </c>
      <c r="AR37">
        <v>0.98099999999999998</v>
      </c>
      <c r="AS37" t="s">
        <v>4</v>
      </c>
      <c r="AT37">
        <v>8.9999999999999993E-3</v>
      </c>
      <c r="AV37" t="s">
        <v>16</v>
      </c>
      <c r="AW37">
        <v>0.99199999999999999</v>
      </c>
      <c r="AX37" t="s">
        <v>3</v>
      </c>
      <c r="AY37">
        <v>6.0000000000000001E-3</v>
      </c>
      <c r="BA37" t="s">
        <v>16</v>
      </c>
      <c r="BB37">
        <v>1</v>
      </c>
      <c r="BC37" t="s">
        <v>7</v>
      </c>
      <c r="BD37">
        <v>0</v>
      </c>
      <c r="BF37" t="s">
        <v>3</v>
      </c>
      <c r="BG37">
        <v>0.91</v>
      </c>
      <c r="BH37" t="s">
        <v>13</v>
      </c>
      <c r="BI37">
        <v>5.6000000000000001E-2</v>
      </c>
      <c r="BK37" t="s">
        <v>13</v>
      </c>
      <c r="BL37">
        <v>0.61599999999999999</v>
      </c>
      <c r="BM37" t="s">
        <v>6</v>
      </c>
      <c r="BN37">
        <v>0.19900000000000001</v>
      </c>
      <c r="BP37" t="s">
        <v>13</v>
      </c>
      <c r="BQ37">
        <v>0.60499999999999998</v>
      </c>
      <c r="BR37" t="s">
        <v>6</v>
      </c>
      <c r="BS37">
        <v>0.20599999999999999</v>
      </c>
      <c r="BU37" t="s">
        <v>5</v>
      </c>
      <c r="BV37">
        <v>0.44800000000000001</v>
      </c>
      <c r="BW37" t="s">
        <v>6</v>
      </c>
      <c r="BX37">
        <v>0.33200000000000002</v>
      </c>
      <c r="BZ37" t="s">
        <v>5</v>
      </c>
      <c r="CA37">
        <v>0.47299999999999998</v>
      </c>
      <c r="CB37" t="s">
        <v>6</v>
      </c>
      <c r="CC37">
        <v>0.33</v>
      </c>
      <c r="CE37" t="s">
        <v>5</v>
      </c>
      <c r="CF37">
        <v>0.49299999999999999</v>
      </c>
      <c r="CG37" t="s">
        <v>6</v>
      </c>
      <c r="CH37">
        <v>0.30199999999999999</v>
      </c>
      <c r="CJ37" t="s">
        <v>5</v>
      </c>
      <c r="CK37">
        <v>0.68700000000000006</v>
      </c>
      <c r="CL37" t="s">
        <v>13</v>
      </c>
      <c r="CM37">
        <v>0.17899999999999999</v>
      </c>
      <c r="CO37" t="s">
        <v>5</v>
      </c>
      <c r="CP37">
        <v>0.90400000000000003</v>
      </c>
      <c r="CQ37" t="s">
        <v>6</v>
      </c>
      <c r="CR37">
        <v>7.1999999999999995E-2</v>
      </c>
      <c r="CT37" t="s">
        <v>5</v>
      </c>
      <c r="CU37">
        <v>0.90400000000000003</v>
      </c>
      <c r="CV37" t="s">
        <v>6</v>
      </c>
      <c r="CW37">
        <v>8.4000000000000005E-2</v>
      </c>
      <c r="CY37" t="s">
        <v>5</v>
      </c>
      <c r="CZ37">
        <v>0.92300000000000004</v>
      </c>
      <c r="DA37" t="s">
        <v>18</v>
      </c>
      <c r="DB37">
        <v>0.05</v>
      </c>
      <c r="DD37" t="s">
        <v>18</v>
      </c>
      <c r="DE37">
        <v>0.57299999999999995</v>
      </c>
      <c r="DF37" t="s">
        <v>13</v>
      </c>
      <c r="DG37">
        <v>0.27700000000000002</v>
      </c>
      <c r="DI37" t="s">
        <v>8</v>
      </c>
      <c r="DJ37">
        <v>1</v>
      </c>
      <c r="DK37" t="s">
        <v>7</v>
      </c>
      <c r="DL37">
        <v>0</v>
      </c>
    </row>
    <row r="38" spans="2:116" x14ac:dyDescent="0.2">
      <c r="B38">
        <v>36</v>
      </c>
      <c r="C38" t="s">
        <v>3</v>
      </c>
      <c r="D38">
        <v>0.39200000000000002</v>
      </c>
      <c r="E38" t="s">
        <v>4</v>
      </c>
      <c r="F38">
        <v>0.13700000000000001</v>
      </c>
      <c r="H38" t="s">
        <v>3</v>
      </c>
      <c r="I38">
        <v>0.76900000000000002</v>
      </c>
      <c r="J38" t="s">
        <v>4</v>
      </c>
      <c r="K38" s="1">
        <v>9.1999999999999998E-2</v>
      </c>
      <c r="L38" s="1"/>
      <c r="M38" s="1" t="s">
        <v>3</v>
      </c>
      <c r="N38" s="1">
        <v>0.75</v>
      </c>
      <c r="O38" t="s">
        <v>4</v>
      </c>
      <c r="P38" s="1">
        <v>7.8E-2</v>
      </c>
      <c r="R38" t="s">
        <v>3</v>
      </c>
      <c r="S38">
        <v>0.745</v>
      </c>
      <c r="T38" t="s">
        <v>7</v>
      </c>
      <c r="U38">
        <v>9.8000000000000004E-2</v>
      </c>
      <c r="W38" t="s">
        <v>3</v>
      </c>
      <c r="X38">
        <v>0.81399999999999995</v>
      </c>
      <c r="Y38" t="s">
        <v>7</v>
      </c>
      <c r="Z38">
        <v>6.6000000000000003E-2</v>
      </c>
      <c r="AB38" t="s">
        <v>3</v>
      </c>
      <c r="AC38">
        <v>0.72899999999999998</v>
      </c>
      <c r="AD38" t="s">
        <v>10</v>
      </c>
      <c r="AE38">
        <v>6.5000000000000002E-2</v>
      </c>
      <c r="AG38" t="s">
        <v>11</v>
      </c>
      <c r="AH38">
        <v>0.55300000000000005</v>
      </c>
      <c r="AI38" t="s">
        <v>16</v>
      </c>
      <c r="AJ38">
        <v>0.17499999999999999</v>
      </c>
      <c r="AL38" t="s">
        <v>11</v>
      </c>
      <c r="AM38">
        <v>0.80900000000000005</v>
      </c>
      <c r="AN38" t="s">
        <v>16</v>
      </c>
      <c r="AO38">
        <v>5.7000000000000002E-2</v>
      </c>
      <c r="AQ38" t="s">
        <v>11</v>
      </c>
      <c r="AR38">
        <v>0.97299999999999998</v>
      </c>
      <c r="AS38" t="s">
        <v>10</v>
      </c>
      <c r="AT38">
        <v>1.4999999999999999E-2</v>
      </c>
      <c r="AV38" t="s">
        <v>11</v>
      </c>
      <c r="AW38">
        <v>0.999</v>
      </c>
      <c r="AX38" t="s">
        <v>10</v>
      </c>
      <c r="AY38">
        <v>1E-3</v>
      </c>
      <c r="BA38" t="s">
        <v>11</v>
      </c>
      <c r="BB38">
        <v>1</v>
      </c>
      <c r="BC38" t="s">
        <v>7</v>
      </c>
      <c r="BD38">
        <v>0</v>
      </c>
      <c r="BF38" t="s">
        <v>3</v>
      </c>
      <c r="BG38">
        <v>0.76700000000000002</v>
      </c>
      <c r="BH38" t="s">
        <v>4</v>
      </c>
      <c r="BI38">
        <v>0.22900000000000001</v>
      </c>
      <c r="BK38" t="s">
        <v>3</v>
      </c>
      <c r="BL38">
        <v>0.72399999999999998</v>
      </c>
      <c r="BM38" t="s">
        <v>4</v>
      </c>
      <c r="BN38">
        <v>0.27400000000000002</v>
      </c>
      <c r="BP38" t="s">
        <v>3</v>
      </c>
      <c r="BQ38">
        <v>0.72899999999999998</v>
      </c>
      <c r="BR38" t="s">
        <v>4</v>
      </c>
      <c r="BS38">
        <v>0.27</v>
      </c>
      <c r="BU38" t="s">
        <v>3</v>
      </c>
      <c r="BV38">
        <v>0.67300000000000004</v>
      </c>
      <c r="BW38" t="s">
        <v>4</v>
      </c>
      <c r="BX38">
        <v>0.309</v>
      </c>
      <c r="BZ38" t="s">
        <v>3</v>
      </c>
      <c r="CA38">
        <v>0.74399999999999999</v>
      </c>
      <c r="CB38" t="s">
        <v>4</v>
      </c>
      <c r="CC38">
        <v>0.23799999999999999</v>
      </c>
      <c r="CE38" t="s">
        <v>3</v>
      </c>
      <c r="CF38">
        <v>0.748</v>
      </c>
      <c r="CG38" t="s">
        <v>4</v>
      </c>
      <c r="CH38">
        <v>0.22900000000000001</v>
      </c>
      <c r="CJ38" t="s">
        <v>3</v>
      </c>
      <c r="CK38">
        <v>0.77800000000000002</v>
      </c>
      <c r="CL38" t="s">
        <v>4</v>
      </c>
      <c r="CM38">
        <v>0.21099999999999999</v>
      </c>
      <c r="CO38" t="s">
        <v>3</v>
      </c>
      <c r="CP38">
        <v>0.79700000000000004</v>
      </c>
      <c r="CQ38" t="s">
        <v>4</v>
      </c>
      <c r="CR38">
        <v>0.19800000000000001</v>
      </c>
      <c r="CT38" t="s">
        <v>3</v>
      </c>
      <c r="CU38">
        <v>0.77300000000000002</v>
      </c>
      <c r="CV38" t="s">
        <v>4</v>
      </c>
      <c r="CW38">
        <v>0.20599999999999999</v>
      </c>
      <c r="CY38" t="s">
        <v>3</v>
      </c>
      <c r="CZ38">
        <v>0.93100000000000005</v>
      </c>
      <c r="DA38" t="s">
        <v>4</v>
      </c>
      <c r="DB38">
        <v>5.6000000000000001E-2</v>
      </c>
      <c r="DD38" t="s">
        <v>3</v>
      </c>
      <c r="DE38">
        <v>0.90600000000000003</v>
      </c>
      <c r="DF38" t="s">
        <v>8</v>
      </c>
      <c r="DG38">
        <v>8.5999999999999993E-2</v>
      </c>
      <c r="DI38" t="s">
        <v>11</v>
      </c>
      <c r="DJ38">
        <v>0.995</v>
      </c>
      <c r="DK38" t="s">
        <v>8</v>
      </c>
      <c r="DL38">
        <v>3.0000000000000001E-3</v>
      </c>
    </row>
    <row r="39" spans="2:116" x14ac:dyDescent="0.2">
      <c r="B39">
        <v>37</v>
      </c>
      <c r="C39" t="s">
        <v>10</v>
      </c>
      <c r="D39">
        <v>0.61599999999999999</v>
      </c>
      <c r="E39" t="s">
        <v>11</v>
      </c>
      <c r="F39">
        <v>0.13500000000000001</v>
      </c>
      <c r="H39" t="s">
        <v>10</v>
      </c>
      <c r="I39">
        <v>0.89200000000000002</v>
      </c>
      <c r="J39" t="s">
        <v>11</v>
      </c>
      <c r="K39" s="1">
        <v>9.8000000000000004E-2</v>
      </c>
      <c r="L39" s="1"/>
      <c r="M39" s="1" t="s">
        <v>10</v>
      </c>
      <c r="N39" s="1">
        <v>0.876</v>
      </c>
      <c r="O39" t="s">
        <v>11</v>
      </c>
      <c r="P39" s="1">
        <v>0.112</v>
      </c>
      <c r="R39" t="s">
        <v>10</v>
      </c>
      <c r="S39">
        <v>0.80900000000000005</v>
      </c>
      <c r="T39" t="s">
        <v>11</v>
      </c>
      <c r="U39">
        <v>0.156</v>
      </c>
      <c r="W39" t="s">
        <v>11</v>
      </c>
      <c r="X39">
        <v>0.98099999999999998</v>
      </c>
      <c r="Y39" t="s">
        <v>10</v>
      </c>
      <c r="Z39">
        <v>1.9E-2</v>
      </c>
      <c r="AB39" t="s">
        <v>11</v>
      </c>
      <c r="AC39">
        <v>0.995</v>
      </c>
      <c r="AD39" t="s">
        <v>10</v>
      </c>
      <c r="AE39">
        <v>5.0000000000000001E-3</v>
      </c>
      <c r="AG39" t="s">
        <v>11</v>
      </c>
      <c r="AH39">
        <v>1</v>
      </c>
      <c r="AI39" t="s">
        <v>7</v>
      </c>
      <c r="AJ39">
        <v>0</v>
      </c>
      <c r="AL39" t="s">
        <v>11</v>
      </c>
      <c r="AM39">
        <v>0.999</v>
      </c>
      <c r="AN39" t="s">
        <v>10</v>
      </c>
      <c r="AO39">
        <v>1E-3</v>
      </c>
      <c r="AQ39" t="s">
        <v>11</v>
      </c>
      <c r="AR39">
        <v>0.98</v>
      </c>
      <c r="AS39" t="s">
        <v>8</v>
      </c>
      <c r="AT39">
        <v>1.4999999999999999E-2</v>
      </c>
      <c r="AV39" t="s">
        <v>11</v>
      </c>
      <c r="AW39">
        <v>0.99399999999999999</v>
      </c>
      <c r="AX39" t="s">
        <v>18</v>
      </c>
      <c r="AY39">
        <v>4.0000000000000001E-3</v>
      </c>
      <c r="BA39" t="s">
        <v>11</v>
      </c>
      <c r="BB39">
        <v>0.99399999999999999</v>
      </c>
      <c r="BC39" t="s">
        <v>18</v>
      </c>
      <c r="BD39">
        <v>4.0000000000000001E-3</v>
      </c>
      <c r="BF39" t="s">
        <v>10</v>
      </c>
      <c r="BG39">
        <v>0.94499999999999995</v>
      </c>
      <c r="BH39" t="s">
        <v>11</v>
      </c>
      <c r="BI39">
        <v>5.2999999999999999E-2</v>
      </c>
      <c r="BK39" t="s">
        <v>10</v>
      </c>
      <c r="BL39">
        <v>0.97499999999999998</v>
      </c>
      <c r="BM39" t="s">
        <v>11</v>
      </c>
      <c r="BN39">
        <v>2.5000000000000001E-2</v>
      </c>
      <c r="BP39" t="s">
        <v>10</v>
      </c>
      <c r="BQ39">
        <v>0.97599999999999998</v>
      </c>
      <c r="BR39" t="s">
        <v>11</v>
      </c>
      <c r="BS39">
        <v>2.3E-2</v>
      </c>
      <c r="BU39" t="s">
        <v>10</v>
      </c>
      <c r="BV39">
        <v>0.97799999999999998</v>
      </c>
      <c r="BW39" t="s">
        <v>11</v>
      </c>
      <c r="BX39">
        <v>1.9E-2</v>
      </c>
      <c r="BZ39" t="s">
        <v>10</v>
      </c>
      <c r="CA39">
        <v>0.96299999999999997</v>
      </c>
      <c r="CB39" t="s">
        <v>11</v>
      </c>
      <c r="CC39">
        <v>1.7999999999999999E-2</v>
      </c>
      <c r="CE39" t="s">
        <v>10</v>
      </c>
      <c r="CF39">
        <v>0.96399999999999997</v>
      </c>
      <c r="CG39" t="s">
        <v>11</v>
      </c>
      <c r="CH39">
        <v>1.6E-2</v>
      </c>
      <c r="CJ39" t="s">
        <v>10</v>
      </c>
      <c r="CK39">
        <v>0.99</v>
      </c>
      <c r="CL39" t="s">
        <v>8</v>
      </c>
      <c r="CM39">
        <v>5.0000000000000001E-3</v>
      </c>
      <c r="CO39" t="s">
        <v>10</v>
      </c>
      <c r="CP39">
        <v>0.999</v>
      </c>
      <c r="CQ39" t="s">
        <v>11</v>
      </c>
      <c r="CR39">
        <v>1E-3</v>
      </c>
      <c r="CT39" t="s">
        <v>10</v>
      </c>
      <c r="CU39">
        <v>0.999</v>
      </c>
      <c r="CV39" t="s">
        <v>11</v>
      </c>
      <c r="CW39">
        <v>1E-3</v>
      </c>
      <c r="CY39" t="s">
        <v>10</v>
      </c>
      <c r="CZ39">
        <v>1</v>
      </c>
      <c r="DA39" t="s">
        <v>7</v>
      </c>
      <c r="DB39">
        <v>0</v>
      </c>
      <c r="DD39" t="s">
        <v>10</v>
      </c>
      <c r="DE39">
        <v>1</v>
      </c>
      <c r="DF39" t="s">
        <v>7</v>
      </c>
      <c r="DG39">
        <v>0</v>
      </c>
      <c r="DI39" t="s">
        <v>12</v>
      </c>
      <c r="DJ39">
        <v>0.999</v>
      </c>
      <c r="DK39" t="s">
        <v>10</v>
      </c>
      <c r="DL39">
        <v>1E-3</v>
      </c>
    </row>
    <row r="40" spans="2:116" x14ac:dyDescent="0.2">
      <c r="B40">
        <v>38</v>
      </c>
      <c r="C40" t="s">
        <v>14</v>
      </c>
      <c r="D40">
        <v>1</v>
      </c>
      <c r="E40" t="s">
        <v>7</v>
      </c>
      <c r="F40">
        <v>0</v>
      </c>
      <c r="H40" t="s">
        <v>14</v>
      </c>
      <c r="I40">
        <v>0.998</v>
      </c>
      <c r="J40" t="s">
        <v>15</v>
      </c>
      <c r="K40" s="1">
        <v>2E-3</v>
      </c>
      <c r="L40" s="1"/>
      <c r="M40" s="1" t="s">
        <v>14</v>
      </c>
      <c r="N40" s="1">
        <v>0.998</v>
      </c>
      <c r="O40" t="s">
        <v>15</v>
      </c>
      <c r="P40" s="1">
        <v>2E-3</v>
      </c>
      <c r="R40" t="s">
        <v>14</v>
      </c>
      <c r="S40">
        <v>0.997</v>
      </c>
      <c r="T40" t="s">
        <v>15</v>
      </c>
      <c r="U40">
        <v>3.0000000000000001E-3</v>
      </c>
      <c r="W40" t="s">
        <v>14</v>
      </c>
      <c r="X40">
        <v>1</v>
      </c>
      <c r="Y40" t="s">
        <v>7</v>
      </c>
      <c r="Z40">
        <v>0</v>
      </c>
      <c r="AB40" t="s">
        <v>14</v>
      </c>
      <c r="AC40">
        <v>1</v>
      </c>
      <c r="AD40" t="s">
        <v>7</v>
      </c>
      <c r="AE40">
        <v>0</v>
      </c>
      <c r="AG40" t="s">
        <v>14</v>
      </c>
      <c r="AH40">
        <v>1</v>
      </c>
      <c r="AI40" t="s">
        <v>7</v>
      </c>
      <c r="AJ40">
        <v>0</v>
      </c>
      <c r="AL40" t="s">
        <v>14</v>
      </c>
      <c r="AM40">
        <v>1</v>
      </c>
      <c r="AN40" t="s">
        <v>7</v>
      </c>
      <c r="AO40">
        <v>0</v>
      </c>
      <c r="AQ40" t="s">
        <v>14</v>
      </c>
      <c r="AR40">
        <v>1</v>
      </c>
      <c r="AS40" t="s">
        <v>7</v>
      </c>
      <c r="AT40">
        <v>0</v>
      </c>
      <c r="AV40" t="s">
        <v>14</v>
      </c>
      <c r="AW40">
        <v>1</v>
      </c>
      <c r="AX40" t="s">
        <v>7</v>
      </c>
      <c r="AY40">
        <v>0</v>
      </c>
      <c r="BA40" t="s">
        <v>14</v>
      </c>
      <c r="BB40">
        <v>1</v>
      </c>
      <c r="BC40" t="s">
        <v>7</v>
      </c>
      <c r="BD40">
        <v>0</v>
      </c>
      <c r="BF40" t="s">
        <v>15</v>
      </c>
      <c r="BG40">
        <v>0.98</v>
      </c>
      <c r="BH40" t="s">
        <v>14</v>
      </c>
      <c r="BI40">
        <v>0.02</v>
      </c>
      <c r="BK40" t="s">
        <v>15</v>
      </c>
      <c r="BL40">
        <v>0.999</v>
      </c>
      <c r="BM40" t="s">
        <v>14</v>
      </c>
      <c r="BN40">
        <v>1E-3</v>
      </c>
      <c r="BP40" t="s">
        <v>15</v>
      </c>
      <c r="BQ40">
        <v>0.999</v>
      </c>
      <c r="BR40" t="s">
        <v>14</v>
      </c>
      <c r="BS40">
        <v>1E-3</v>
      </c>
      <c r="BU40" t="s">
        <v>15</v>
      </c>
      <c r="BV40">
        <v>1</v>
      </c>
      <c r="BW40" t="s">
        <v>7</v>
      </c>
      <c r="BX40">
        <v>0</v>
      </c>
      <c r="BZ40" t="s">
        <v>15</v>
      </c>
      <c r="CA40">
        <v>1</v>
      </c>
      <c r="CB40" t="s">
        <v>7</v>
      </c>
      <c r="CC40">
        <v>0</v>
      </c>
      <c r="CE40" t="s">
        <v>15</v>
      </c>
      <c r="CF40">
        <v>0.999</v>
      </c>
      <c r="CG40" t="s">
        <v>7</v>
      </c>
      <c r="CH40">
        <v>0</v>
      </c>
      <c r="CJ40" t="s">
        <v>15</v>
      </c>
      <c r="CK40">
        <v>1</v>
      </c>
      <c r="CL40" t="s">
        <v>7</v>
      </c>
      <c r="CM40">
        <v>0</v>
      </c>
      <c r="CO40" t="s">
        <v>15</v>
      </c>
      <c r="CP40">
        <v>1</v>
      </c>
      <c r="CQ40" t="s">
        <v>7</v>
      </c>
      <c r="CR40">
        <v>0</v>
      </c>
      <c r="CT40" t="s">
        <v>15</v>
      </c>
      <c r="CU40">
        <v>1</v>
      </c>
      <c r="CV40" t="s">
        <v>7</v>
      </c>
      <c r="CW40">
        <v>0</v>
      </c>
      <c r="CY40" t="s">
        <v>15</v>
      </c>
      <c r="CZ40">
        <v>1</v>
      </c>
      <c r="DA40" t="s">
        <v>7</v>
      </c>
      <c r="DB40">
        <v>0</v>
      </c>
      <c r="DD40" t="s">
        <v>15</v>
      </c>
      <c r="DE40">
        <v>1</v>
      </c>
      <c r="DF40" t="s">
        <v>7</v>
      </c>
      <c r="DG40">
        <v>0</v>
      </c>
      <c r="DI40" t="s">
        <v>15</v>
      </c>
      <c r="DJ40">
        <v>1</v>
      </c>
      <c r="DK40" t="s">
        <v>7</v>
      </c>
      <c r="DL40">
        <v>0</v>
      </c>
    </row>
    <row r="41" spans="2:116" x14ac:dyDescent="0.2">
      <c r="B41">
        <v>39</v>
      </c>
      <c r="C41" t="s">
        <v>8</v>
      </c>
      <c r="D41">
        <v>0.88700000000000001</v>
      </c>
      <c r="E41" t="s">
        <v>11</v>
      </c>
      <c r="F41">
        <v>4.7E-2</v>
      </c>
      <c r="H41" t="s">
        <v>8</v>
      </c>
      <c r="I41">
        <v>0.872</v>
      </c>
      <c r="J41" t="s">
        <v>11</v>
      </c>
      <c r="K41" s="1">
        <v>4.7E-2</v>
      </c>
      <c r="L41" s="1"/>
      <c r="M41" s="1" t="s">
        <v>8</v>
      </c>
      <c r="N41" s="1">
        <v>0.55900000000000005</v>
      </c>
      <c r="O41" t="s">
        <v>11</v>
      </c>
      <c r="P41" s="1">
        <v>0.31</v>
      </c>
      <c r="R41" t="s">
        <v>8</v>
      </c>
      <c r="S41">
        <v>0.435</v>
      </c>
      <c r="T41" t="s">
        <v>11</v>
      </c>
      <c r="U41">
        <v>0.42099999999999999</v>
      </c>
      <c r="W41" t="s">
        <v>11</v>
      </c>
      <c r="X41">
        <v>0.99399999999999999</v>
      </c>
      <c r="Y41" t="s">
        <v>10</v>
      </c>
      <c r="Z41">
        <v>3.0000000000000001E-3</v>
      </c>
      <c r="AB41" t="s">
        <v>11</v>
      </c>
      <c r="AC41">
        <v>0.99</v>
      </c>
      <c r="AD41" t="s">
        <v>10</v>
      </c>
      <c r="AE41">
        <v>8.0000000000000002E-3</v>
      </c>
      <c r="AG41" t="s">
        <v>11</v>
      </c>
      <c r="AH41">
        <v>0.98799999999999999</v>
      </c>
      <c r="AI41" t="s">
        <v>8</v>
      </c>
      <c r="AJ41">
        <v>8.9999999999999993E-3</v>
      </c>
      <c r="AL41" t="s">
        <v>11</v>
      </c>
      <c r="AM41">
        <v>0.95099999999999996</v>
      </c>
      <c r="AN41" t="s">
        <v>8</v>
      </c>
      <c r="AO41">
        <v>4.1000000000000002E-2</v>
      </c>
      <c r="AQ41" t="s">
        <v>8</v>
      </c>
      <c r="AR41">
        <v>0.92100000000000004</v>
      </c>
      <c r="AS41" t="s">
        <v>11</v>
      </c>
      <c r="AT41">
        <v>7.0999999999999994E-2</v>
      </c>
      <c r="AV41" t="s">
        <v>8</v>
      </c>
      <c r="AW41">
        <v>0.999</v>
      </c>
      <c r="AX41" t="s">
        <v>11</v>
      </c>
      <c r="AY41">
        <v>1E-3</v>
      </c>
      <c r="BA41" t="s">
        <v>8</v>
      </c>
      <c r="BB41">
        <v>1</v>
      </c>
      <c r="BC41" t="s">
        <v>7</v>
      </c>
      <c r="BD41">
        <v>0</v>
      </c>
      <c r="BF41" t="s">
        <v>8</v>
      </c>
      <c r="BG41">
        <v>0.95</v>
      </c>
      <c r="BH41" t="s">
        <v>3</v>
      </c>
      <c r="BI41">
        <v>3.4000000000000002E-2</v>
      </c>
      <c r="BK41" t="s">
        <v>8</v>
      </c>
      <c r="BL41">
        <v>0.95799999999999996</v>
      </c>
      <c r="BM41" t="s">
        <v>3</v>
      </c>
      <c r="BN41">
        <v>3.4000000000000002E-2</v>
      </c>
      <c r="BP41" t="s">
        <v>8</v>
      </c>
      <c r="BQ41">
        <v>0.96799999999999997</v>
      </c>
      <c r="BR41" t="s">
        <v>3</v>
      </c>
      <c r="BS41">
        <v>2.5000000000000001E-2</v>
      </c>
      <c r="BU41" t="s">
        <v>8</v>
      </c>
      <c r="BV41">
        <v>0.98899999999999999</v>
      </c>
      <c r="BW41" t="s">
        <v>3</v>
      </c>
      <c r="BX41">
        <v>6.0000000000000001E-3</v>
      </c>
      <c r="BZ41" t="s">
        <v>8</v>
      </c>
      <c r="CA41">
        <v>0.97099999999999997</v>
      </c>
      <c r="CB41" t="s">
        <v>11</v>
      </c>
      <c r="CC41">
        <v>1.2E-2</v>
      </c>
      <c r="CE41" t="s">
        <v>8</v>
      </c>
      <c r="CF41">
        <v>0.95</v>
      </c>
      <c r="CG41" t="s">
        <v>11</v>
      </c>
      <c r="CH41">
        <v>2.1999999999999999E-2</v>
      </c>
      <c r="CJ41" t="s">
        <v>8</v>
      </c>
      <c r="CK41">
        <v>0.82699999999999996</v>
      </c>
      <c r="CL41" t="s">
        <v>11</v>
      </c>
      <c r="CM41">
        <v>0.13500000000000001</v>
      </c>
      <c r="CO41" t="s">
        <v>8</v>
      </c>
      <c r="CP41">
        <v>0.79600000000000004</v>
      </c>
      <c r="CQ41" t="s">
        <v>11</v>
      </c>
      <c r="CR41">
        <v>0.17100000000000001</v>
      </c>
      <c r="CT41" t="s">
        <v>8</v>
      </c>
      <c r="CU41">
        <v>0.83699999999999997</v>
      </c>
      <c r="CV41" t="s">
        <v>11</v>
      </c>
      <c r="CW41">
        <v>0.14499999999999999</v>
      </c>
      <c r="CY41" t="s">
        <v>8</v>
      </c>
      <c r="CZ41">
        <v>0.81899999999999995</v>
      </c>
      <c r="DA41" t="s">
        <v>11</v>
      </c>
      <c r="DB41">
        <v>0.13700000000000001</v>
      </c>
      <c r="DD41" t="s">
        <v>8</v>
      </c>
      <c r="DE41">
        <v>0.997</v>
      </c>
      <c r="DF41" t="s">
        <v>11</v>
      </c>
      <c r="DG41">
        <v>2E-3</v>
      </c>
      <c r="DI41" t="s">
        <v>3</v>
      </c>
      <c r="DJ41">
        <v>0.88700000000000001</v>
      </c>
      <c r="DK41" t="s">
        <v>8</v>
      </c>
      <c r="DL41">
        <v>0.112</v>
      </c>
    </row>
    <row r="42" spans="2:116" x14ac:dyDescent="0.2">
      <c r="B42">
        <v>40</v>
      </c>
      <c r="C42" t="s">
        <v>4</v>
      </c>
      <c r="D42">
        <v>0.64900000000000002</v>
      </c>
      <c r="E42" t="s">
        <v>3</v>
      </c>
      <c r="F42">
        <v>0.217</v>
      </c>
      <c r="H42" t="s">
        <v>4</v>
      </c>
      <c r="I42">
        <v>0.70299999999999996</v>
      </c>
      <c r="J42" t="s">
        <v>3</v>
      </c>
      <c r="K42" s="1">
        <v>0.23</v>
      </c>
      <c r="L42" s="1"/>
      <c r="M42" s="1" t="s">
        <v>4</v>
      </c>
      <c r="N42" s="1">
        <v>0.82599999999999996</v>
      </c>
      <c r="O42" t="s">
        <v>3</v>
      </c>
      <c r="P42" s="1">
        <v>0.16600000000000001</v>
      </c>
      <c r="R42" t="s">
        <v>4</v>
      </c>
      <c r="S42">
        <v>0.85299999999999998</v>
      </c>
      <c r="T42" t="s">
        <v>3</v>
      </c>
      <c r="U42">
        <v>0.14499999999999999</v>
      </c>
      <c r="W42" t="s">
        <v>4</v>
      </c>
      <c r="X42">
        <v>0.877</v>
      </c>
      <c r="Y42" t="s">
        <v>3</v>
      </c>
      <c r="Z42">
        <v>0.122</v>
      </c>
      <c r="AB42" t="s">
        <v>4</v>
      </c>
      <c r="AC42">
        <v>0.60399999999999998</v>
      </c>
      <c r="AD42" t="s">
        <v>3</v>
      </c>
      <c r="AE42">
        <v>0.38</v>
      </c>
      <c r="AG42" t="s">
        <v>11</v>
      </c>
      <c r="AH42">
        <v>0.90600000000000003</v>
      </c>
      <c r="AI42" t="s">
        <v>8</v>
      </c>
      <c r="AJ42">
        <v>4.3999999999999997E-2</v>
      </c>
      <c r="AL42" t="s">
        <v>11</v>
      </c>
      <c r="AM42">
        <v>0.90200000000000002</v>
      </c>
      <c r="AN42" t="s">
        <v>8</v>
      </c>
      <c r="AO42">
        <v>4.7E-2</v>
      </c>
      <c r="AQ42" t="s">
        <v>11</v>
      </c>
      <c r="AR42">
        <v>0.9</v>
      </c>
      <c r="AS42" t="s">
        <v>8</v>
      </c>
      <c r="AT42">
        <v>7.5999999999999998E-2</v>
      </c>
      <c r="AV42" t="s">
        <v>11</v>
      </c>
      <c r="AW42">
        <v>0.98099999999999998</v>
      </c>
      <c r="AX42" t="s">
        <v>8</v>
      </c>
      <c r="AY42">
        <v>1.7000000000000001E-2</v>
      </c>
      <c r="BA42" t="s">
        <v>11</v>
      </c>
      <c r="BB42">
        <v>0.97299999999999998</v>
      </c>
      <c r="BC42" t="s">
        <v>8</v>
      </c>
      <c r="BD42">
        <v>2.4E-2</v>
      </c>
      <c r="BF42" t="s">
        <v>6</v>
      </c>
      <c r="BG42">
        <v>0.46200000000000002</v>
      </c>
      <c r="BH42" t="s">
        <v>5</v>
      </c>
      <c r="BI42">
        <v>0.46</v>
      </c>
      <c r="BK42" t="s">
        <v>5</v>
      </c>
      <c r="BL42">
        <v>0.72799999999999998</v>
      </c>
      <c r="BM42" t="s">
        <v>6</v>
      </c>
      <c r="BN42">
        <v>0.26</v>
      </c>
      <c r="BP42" t="s">
        <v>5</v>
      </c>
      <c r="BQ42">
        <v>0.747</v>
      </c>
      <c r="BR42" t="s">
        <v>6</v>
      </c>
      <c r="BS42">
        <v>0.24</v>
      </c>
      <c r="BU42" t="s">
        <v>5</v>
      </c>
      <c r="BV42">
        <v>0.63200000000000001</v>
      </c>
      <c r="BW42" t="s">
        <v>6</v>
      </c>
      <c r="BX42">
        <v>0.29199999999999998</v>
      </c>
      <c r="BZ42" t="s">
        <v>5</v>
      </c>
      <c r="CA42">
        <v>0.33900000000000002</v>
      </c>
      <c r="CB42" t="s">
        <v>6</v>
      </c>
      <c r="CC42">
        <v>0.28399999999999997</v>
      </c>
      <c r="CE42" t="s">
        <v>5</v>
      </c>
      <c r="CF42">
        <v>0.31</v>
      </c>
      <c r="CG42" t="s">
        <v>6</v>
      </c>
      <c r="CH42">
        <v>0.27200000000000002</v>
      </c>
      <c r="CJ42" t="s">
        <v>5</v>
      </c>
      <c r="CK42">
        <v>0.26200000000000001</v>
      </c>
      <c r="CL42" t="s">
        <v>9</v>
      </c>
      <c r="CM42">
        <v>0.22700000000000001</v>
      </c>
      <c r="CO42" t="s">
        <v>5</v>
      </c>
      <c r="CP42">
        <v>0.28699999999999998</v>
      </c>
      <c r="CQ42" t="s">
        <v>9</v>
      </c>
      <c r="CR42">
        <v>0.24199999999999999</v>
      </c>
      <c r="CT42" t="s">
        <v>5</v>
      </c>
      <c r="CU42">
        <v>0.58599999999999997</v>
      </c>
      <c r="CV42" t="s">
        <v>6</v>
      </c>
      <c r="CW42">
        <v>0.19</v>
      </c>
      <c r="CY42" t="s">
        <v>18</v>
      </c>
      <c r="CZ42">
        <v>0.438</v>
      </c>
      <c r="DA42" t="s">
        <v>13</v>
      </c>
      <c r="DB42">
        <v>0.29099999999999998</v>
      </c>
      <c r="DD42" t="s">
        <v>13</v>
      </c>
      <c r="DE42">
        <v>0.98099999999999998</v>
      </c>
      <c r="DF42" t="s">
        <v>18</v>
      </c>
      <c r="DG42">
        <v>1.2999999999999999E-2</v>
      </c>
      <c r="DI42" t="s">
        <v>9</v>
      </c>
      <c r="DJ42">
        <v>0.98599999999999999</v>
      </c>
      <c r="DK42" t="s">
        <v>11</v>
      </c>
      <c r="DL42">
        <v>7.0000000000000001E-3</v>
      </c>
    </row>
    <row r="43" spans="2:116" x14ac:dyDescent="0.2">
      <c r="B43">
        <v>41</v>
      </c>
      <c r="C43" t="s">
        <v>8</v>
      </c>
      <c r="D43">
        <v>0.58899999999999997</v>
      </c>
      <c r="E43" t="s">
        <v>3</v>
      </c>
      <c r="F43">
        <v>0.33400000000000002</v>
      </c>
      <c r="H43" t="s">
        <v>8</v>
      </c>
      <c r="I43">
        <v>0.94199999999999995</v>
      </c>
      <c r="J43" t="s">
        <v>13</v>
      </c>
      <c r="K43" s="1">
        <v>4.9000000000000002E-2</v>
      </c>
      <c r="L43" s="1"/>
      <c r="M43" s="1" t="s">
        <v>8</v>
      </c>
      <c r="N43" s="1">
        <v>0.93100000000000005</v>
      </c>
      <c r="O43" t="s">
        <v>13</v>
      </c>
      <c r="P43" s="1">
        <v>5.7000000000000002E-2</v>
      </c>
      <c r="R43" t="s">
        <v>8</v>
      </c>
      <c r="S43">
        <v>0.92700000000000005</v>
      </c>
      <c r="T43" t="s">
        <v>13</v>
      </c>
      <c r="U43">
        <v>6.4000000000000001E-2</v>
      </c>
      <c r="W43" t="s">
        <v>8</v>
      </c>
      <c r="X43">
        <v>0.96299999999999997</v>
      </c>
      <c r="Y43" t="s">
        <v>13</v>
      </c>
      <c r="Z43">
        <v>2.5000000000000001E-2</v>
      </c>
      <c r="AB43" t="s">
        <v>8</v>
      </c>
      <c r="AC43">
        <v>0.90500000000000003</v>
      </c>
      <c r="AD43" t="s">
        <v>7</v>
      </c>
      <c r="AE43">
        <v>3.9E-2</v>
      </c>
      <c r="AG43" t="s">
        <v>7</v>
      </c>
      <c r="AH43">
        <v>0.85</v>
      </c>
      <c r="AI43" t="s">
        <v>3</v>
      </c>
      <c r="AJ43">
        <v>0.05</v>
      </c>
      <c r="AL43" t="s">
        <v>7</v>
      </c>
      <c r="AM43">
        <v>0.84199999999999997</v>
      </c>
      <c r="AN43" t="s">
        <v>3</v>
      </c>
      <c r="AO43">
        <v>5.7000000000000002E-2</v>
      </c>
      <c r="AQ43" t="s">
        <v>4</v>
      </c>
      <c r="AR43">
        <v>0.57199999999999995</v>
      </c>
      <c r="AS43" t="s">
        <v>3</v>
      </c>
      <c r="AT43">
        <v>0.33600000000000002</v>
      </c>
      <c r="AV43" t="s">
        <v>4</v>
      </c>
      <c r="AW43">
        <v>0.99199999999999999</v>
      </c>
      <c r="AX43" t="s">
        <v>3</v>
      </c>
      <c r="AY43">
        <v>8.0000000000000002E-3</v>
      </c>
      <c r="BA43" t="s">
        <v>4</v>
      </c>
      <c r="BB43">
        <v>1</v>
      </c>
      <c r="BC43" t="s">
        <v>7</v>
      </c>
      <c r="BD43">
        <v>0</v>
      </c>
      <c r="BF43" t="s">
        <v>21</v>
      </c>
      <c r="BG43">
        <v>0.33300000000000002</v>
      </c>
      <c r="BH43" t="s">
        <v>13</v>
      </c>
      <c r="BI43">
        <v>0.312</v>
      </c>
      <c r="BK43" t="s">
        <v>16</v>
      </c>
      <c r="BL43">
        <v>0.35199999999999998</v>
      </c>
      <c r="BM43" t="s">
        <v>21</v>
      </c>
      <c r="BN43">
        <v>0.22600000000000001</v>
      </c>
      <c r="BP43" t="s">
        <v>16</v>
      </c>
      <c r="BQ43">
        <v>0.42899999999999999</v>
      </c>
      <c r="BR43" t="s">
        <v>7</v>
      </c>
      <c r="BS43">
        <v>0.23400000000000001</v>
      </c>
      <c r="BU43" t="s">
        <v>7</v>
      </c>
      <c r="BV43">
        <v>0.81699999999999995</v>
      </c>
      <c r="BW43" t="s">
        <v>16</v>
      </c>
      <c r="BX43">
        <v>7.0000000000000007E-2</v>
      </c>
      <c r="BZ43" t="s">
        <v>7</v>
      </c>
      <c r="CA43">
        <v>0.93200000000000005</v>
      </c>
      <c r="CB43" t="s">
        <v>16</v>
      </c>
      <c r="CC43">
        <v>3.2000000000000001E-2</v>
      </c>
      <c r="CE43" t="s">
        <v>7</v>
      </c>
      <c r="CF43">
        <v>0.93700000000000006</v>
      </c>
      <c r="CG43" t="s">
        <v>16</v>
      </c>
      <c r="CH43">
        <v>2.9000000000000001E-2</v>
      </c>
      <c r="CJ43" t="s">
        <v>7</v>
      </c>
      <c r="CK43">
        <v>0.99199999999999999</v>
      </c>
      <c r="CL43" t="s">
        <v>16</v>
      </c>
      <c r="CM43">
        <v>3.0000000000000001E-3</v>
      </c>
      <c r="CO43" t="s">
        <v>7</v>
      </c>
      <c r="CP43">
        <v>0.996</v>
      </c>
      <c r="CQ43" t="s">
        <v>16</v>
      </c>
      <c r="CR43">
        <v>1E-3</v>
      </c>
      <c r="CT43" t="s">
        <v>7</v>
      </c>
      <c r="CU43">
        <v>0.998</v>
      </c>
      <c r="CV43" t="s">
        <v>16</v>
      </c>
      <c r="CW43">
        <v>1E-3</v>
      </c>
      <c r="CY43" t="s">
        <v>7</v>
      </c>
      <c r="CZ43">
        <v>0.999</v>
      </c>
      <c r="DA43" t="s">
        <v>11</v>
      </c>
      <c r="DB43">
        <v>0</v>
      </c>
      <c r="DD43" t="s">
        <v>7</v>
      </c>
      <c r="DE43">
        <v>1</v>
      </c>
      <c r="DF43" t="s">
        <v>11</v>
      </c>
      <c r="DG43">
        <v>0</v>
      </c>
      <c r="DI43" t="s">
        <v>7</v>
      </c>
      <c r="DJ43">
        <v>1</v>
      </c>
      <c r="DK43" t="s">
        <v>11</v>
      </c>
      <c r="DL43">
        <v>0</v>
      </c>
    </row>
    <row r="44" spans="2:116" x14ac:dyDescent="0.2">
      <c r="B44">
        <v>42</v>
      </c>
      <c r="C44" t="s">
        <v>13</v>
      </c>
      <c r="D44">
        <v>0.79100000000000004</v>
      </c>
      <c r="E44" t="s">
        <v>19</v>
      </c>
      <c r="F44">
        <v>0.20599999999999999</v>
      </c>
      <c r="H44" t="s">
        <v>19</v>
      </c>
      <c r="I44">
        <v>1</v>
      </c>
      <c r="J44" t="s">
        <v>7</v>
      </c>
      <c r="K44" s="1">
        <v>0</v>
      </c>
      <c r="L44" s="1"/>
      <c r="M44" s="1" t="s">
        <v>19</v>
      </c>
      <c r="N44" s="1">
        <v>1</v>
      </c>
      <c r="O44" t="s">
        <v>7</v>
      </c>
      <c r="P44" s="1">
        <v>0</v>
      </c>
      <c r="R44" t="s">
        <v>19</v>
      </c>
      <c r="S44">
        <v>1</v>
      </c>
      <c r="T44" t="s">
        <v>7</v>
      </c>
      <c r="U44">
        <v>0</v>
      </c>
      <c r="W44" t="s">
        <v>19</v>
      </c>
      <c r="X44">
        <v>1</v>
      </c>
      <c r="Y44" t="s">
        <v>7</v>
      </c>
      <c r="Z44">
        <v>0</v>
      </c>
      <c r="AB44" t="s">
        <v>19</v>
      </c>
      <c r="AC44">
        <v>1</v>
      </c>
      <c r="AD44" t="s">
        <v>7</v>
      </c>
      <c r="AE44">
        <v>0</v>
      </c>
      <c r="AG44" t="s">
        <v>19</v>
      </c>
      <c r="AH44">
        <v>1</v>
      </c>
      <c r="AI44" t="s">
        <v>7</v>
      </c>
      <c r="AJ44">
        <v>0</v>
      </c>
      <c r="AL44" t="s">
        <v>19</v>
      </c>
      <c r="AM44">
        <v>1</v>
      </c>
      <c r="AN44" t="s">
        <v>7</v>
      </c>
      <c r="AO44">
        <v>0</v>
      </c>
      <c r="AQ44" t="s">
        <v>19</v>
      </c>
      <c r="AR44">
        <v>1</v>
      </c>
      <c r="AS44" t="s">
        <v>7</v>
      </c>
      <c r="AT44">
        <v>0</v>
      </c>
      <c r="AV44" t="s">
        <v>19</v>
      </c>
      <c r="AW44">
        <v>1</v>
      </c>
      <c r="AX44" t="s">
        <v>7</v>
      </c>
      <c r="AY44">
        <v>0</v>
      </c>
      <c r="BA44" t="s">
        <v>19</v>
      </c>
      <c r="BB44">
        <v>1</v>
      </c>
      <c r="BC44" t="s">
        <v>7</v>
      </c>
      <c r="BD44">
        <v>0</v>
      </c>
      <c r="BF44" t="s">
        <v>19</v>
      </c>
      <c r="BG44">
        <v>0.998</v>
      </c>
      <c r="BH44" t="s">
        <v>13</v>
      </c>
      <c r="BI44">
        <v>2E-3</v>
      </c>
      <c r="BK44" t="s">
        <v>19</v>
      </c>
      <c r="BL44">
        <v>1</v>
      </c>
      <c r="BM44" t="s">
        <v>7</v>
      </c>
      <c r="BN44">
        <v>0</v>
      </c>
      <c r="BP44" t="s">
        <v>19</v>
      </c>
      <c r="BQ44">
        <v>1</v>
      </c>
      <c r="BR44" t="s">
        <v>7</v>
      </c>
      <c r="BS44">
        <v>0</v>
      </c>
      <c r="BU44" t="s">
        <v>19</v>
      </c>
      <c r="BV44">
        <v>1</v>
      </c>
      <c r="BW44" t="s">
        <v>7</v>
      </c>
      <c r="BX44">
        <v>0</v>
      </c>
      <c r="BZ44" t="s">
        <v>19</v>
      </c>
      <c r="CA44">
        <v>1</v>
      </c>
      <c r="CB44" t="s">
        <v>7</v>
      </c>
      <c r="CC44">
        <v>0</v>
      </c>
      <c r="CE44" t="s">
        <v>19</v>
      </c>
      <c r="CF44">
        <v>0.998</v>
      </c>
      <c r="CG44" t="s">
        <v>13</v>
      </c>
      <c r="CH44">
        <v>1E-3</v>
      </c>
      <c r="CJ44" t="s">
        <v>19</v>
      </c>
      <c r="CK44">
        <v>1</v>
      </c>
      <c r="CL44" t="s">
        <v>7</v>
      </c>
      <c r="CM44">
        <v>0</v>
      </c>
      <c r="CO44" t="s">
        <v>19</v>
      </c>
      <c r="CP44">
        <v>1</v>
      </c>
      <c r="CQ44" t="s">
        <v>7</v>
      </c>
      <c r="CR44">
        <v>0</v>
      </c>
      <c r="CT44" t="s">
        <v>19</v>
      </c>
      <c r="CU44">
        <v>0.98899999999999999</v>
      </c>
      <c r="CV44" t="s">
        <v>14</v>
      </c>
      <c r="CW44">
        <v>1.0999999999999999E-2</v>
      </c>
      <c r="CY44" t="s">
        <v>19</v>
      </c>
      <c r="CZ44">
        <v>1</v>
      </c>
      <c r="DA44" t="s">
        <v>7</v>
      </c>
      <c r="DB44">
        <v>0</v>
      </c>
      <c r="DD44" t="s">
        <v>19</v>
      </c>
      <c r="DE44">
        <v>1</v>
      </c>
      <c r="DF44" t="s">
        <v>7</v>
      </c>
      <c r="DG44">
        <v>0</v>
      </c>
      <c r="DI44" t="s">
        <v>19</v>
      </c>
      <c r="DJ44">
        <v>1</v>
      </c>
      <c r="DK44" t="s">
        <v>7</v>
      </c>
      <c r="DL44">
        <v>0</v>
      </c>
    </row>
    <row r="45" spans="2:116" x14ac:dyDescent="0.2">
      <c r="B45">
        <v>43</v>
      </c>
      <c r="C45" t="s">
        <v>4</v>
      </c>
      <c r="D45">
        <v>0.70299999999999996</v>
      </c>
      <c r="E45" t="s">
        <v>12</v>
      </c>
      <c r="F45">
        <v>0.26500000000000001</v>
      </c>
      <c r="H45" t="s">
        <v>4</v>
      </c>
      <c r="I45">
        <v>0.88700000000000001</v>
      </c>
      <c r="J45" t="s">
        <v>12</v>
      </c>
      <c r="K45" s="1">
        <v>0.106</v>
      </c>
      <c r="L45" s="1"/>
      <c r="M45" s="1" t="s">
        <v>4</v>
      </c>
      <c r="N45" s="1">
        <v>0.89900000000000002</v>
      </c>
      <c r="O45" t="s">
        <v>12</v>
      </c>
      <c r="P45" s="1">
        <v>8.5999999999999993E-2</v>
      </c>
      <c r="R45" t="s">
        <v>4</v>
      </c>
      <c r="S45">
        <v>0.93500000000000005</v>
      </c>
      <c r="T45" t="s">
        <v>12</v>
      </c>
      <c r="U45">
        <v>4.3999999999999997E-2</v>
      </c>
      <c r="W45" t="s">
        <v>4</v>
      </c>
      <c r="X45">
        <v>0.92900000000000005</v>
      </c>
      <c r="Y45" t="s">
        <v>12</v>
      </c>
      <c r="Z45">
        <v>3.5000000000000003E-2</v>
      </c>
      <c r="AB45" t="s">
        <v>4</v>
      </c>
      <c r="AC45">
        <v>0.85099999999999998</v>
      </c>
      <c r="AD45" t="s">
        <v>12</v>
      </c>
      <c r="AE45">
        <v>4.5999999999999999E-2</v>
      </c>
      <c r="AG45" t="s">
        <v>7</v>
      </c>
      <c r="AH45">
        <v>0.497</v>
      </c>
      <c r="AI45" t="s">
        <v>16</v>
      </c>
      <c r="AJ45">
        <v>0.47799999999999998</v>
      </c>
      <c r="AL45" t="s">
        <v>7</v>
      </c>
      <c r="AM45">
        <v>0.74</v>
      </c>
      <c r="AN45" t="s">
        <v>16</v>
      </c>
      <c r="AO45">
        <v>0.247</v>
      </c>
      <c r="AQ45" t="s">
        <v>7</v>
      </c>
      <c r="AR45">
        <v>0.96899999999999997</v>
      </c>
      <c r="AS45" t="s">
        <v>16</v>
      </c>
      <c r="AT45">
        <v>2.7E-2</v>
      </c>
      <c r="AV45" t="s">
        <v>7</v>
      </c>
      <c r="AW45">
        <v>0.999</v>
      </c>
      <c r="AX45" t="s">
        <v>16</v>
      </c>
      <c r="AY45">
        <v>1E-3</v>
      </c>
      <c r="BA45" t="s">
        <v>7</v>
      </c>
      <c r="BB45">
        <v>0.998</v>
      </c>
      <c r="BC45" t="s">
        <v>11</v>
      </c>
      <c r="BD45">
        <v>1E-3</v>
      </c>
      <c r="BF45" t="s">
        <v>12</v>
      </c>
      <c r="BG45">
        <v>0.97699999999999998</v>
      </c>
      <c r="BH45" t="s">
        <v>4</v>
      </c>
      <c r="BI45">
        <v>1.6E-2</v>
      </c>
      <c r="BK45" t="s">
        <v>12</v>
      </c>
      <c r="BL45">
        <v>0.99</v>
      </c>
      <c r="BM45" t="s">
        <v>10</v>
      </c>
      <c r="BN45">
        <v>8.9999999999999993E-3</v>
      </c>
      <c r="BP45" t="s">
        <v>12</v>
      </c>
      <c r="BQ45">
        <v>0.999</v>
      </c>
      <c r="BR45" t="s">
        <v>7</v>
      </c>
      <c r="BS45">
        <v>0</v>
      </c>
      <c r="BU45" t="s">
        <v>12</v>
      </c>
      <c r="BV45">
        <v>0.97899999999999998</v>
      </c>
      <c r="BW45" t="s">
        <v>16</v>
      </c>
      <c r="BX45">
        <v>1.7000000000000001E-2</v>
      </c>
      <c r="BZ45" t="s">
        <v>12</v>
      </c>
      <c r="CA45">
        <v>0.83099999999999996</v>
      </c>
      <c r="CB45" t="s">
        <v>16</v>
      </c>
      <c r="CC45">
        <v>0.13700000000000001</v>
      </c>
      <c r="CE45" t="s">
        <v>12</v>
      </c>
      <c r="CF45">
        <v>0.81100000000000005</v>
      </c>
      <c r="CG45" t="s">
        <v>16</v>
      </c>
      <c r="CH45">
        <v>0.14299999999999999</v>
      </c>
      <c r="CJ45" t="s">
        <v>12</v>
      </c>
      <c r="CK45">
        <v>0.68700000000000006</v>
      </c>
      <c r="CL45" t="s">
        <v>16</v>
      </c>
      <c r="CM45">
        <v>0.217</v>
      </c>
      <c r="CO45" t="s">
        <v>12</v>
      </c>
      <c r="CP45">
        <v>0.67200000000000004</v>
      </c>
      <c r="CQ45" t="s">
        <v>16</v>
      </c>
      <c r="CR45">
        <v>0.16300000000000001</v>
      </c>
      <c r="CT45" t="s">
        <v>12</v>
      </c>
      <c r="CU45">
        <v>0.70299999999999996</v>
      </c>
      <c r="CV45" t="s">
        <v>8</v>
      </c>
      <c r="CW45">
        <v>7.8E-2</v>
      </c>
      <c r="CY45" t="s">
        <v>8</v>
      </c>
      <c r="CZ45">
        <v>0.56299999999999994</v>
      </c>
      <c r="DA45" t="s">
        <v>12</v>
      </c>
      <c r="DB45">
        <v>0.26800000000000002</v>
      </c>
      <c r="DD45" t="s">
        <v>8</v>
      </c>
      <c r="DE45">
        <v>0.998</v>
      </c>
      <c r="DF45" t="s">
        <v>12</v>
      </c>
      <c r="DG45">
        <v>1E-3</v>
      </c>
      <c r="DI45" t="s">
        <v>8</v>
      </c>
      <c r="DJ45">
        <v>1</v>
      </c>
      <c r="DK45" t="s">
        <v>7</v>
      </c>
      <c r="DL45">
        <v>0</v>
      </c>
    </row>
    <row r="46" spans="2:116" x14ac:dyDescent="0.2">
      <c r="B46">
        <v>44</v>
      </c>
      <c r="C46" t="s">
        <v>12</v>
      </c>
      <c r="D46">
        <v>0.81899999999999995</v>
      </c>
      <c r="E46" t="s">
        <v>4</v>
      </c>
      <c r="F46">
        <v>0.17299999999999999</v>
      </c>
      <c r="H46" t="s">
        <v>12</v>
      </c>
      <c r="I46">
        <v>0.79100000000000004</v>
      </c>
      <c r="J46" t="s">
        <v>4</v>
      </c>
      <c r="K46" s="1">
        <v>0.20799999999999999</v>
      </c>
      <c r="L46" s="1"/>
      <c r="M46" s="1" t="s">
        <v>12</v>
      </c>
      <c r="N46" s="1">
        <v>0.80300000000000005</v>
      </c>
      <c r="O46" t="s">
        <v>4</v>
      </c>
      <c r="P46" s="1">
        <v>0.19400000000000001</v>
      </c>
      <c r="R46" t="s">
        <v>12</v>
      </c>
      <c r="S46">
        <v>0.78900000000000003</v>
      </c>
      <c r="T46" t="s">
        <v>4</v>
      </c>
      <c r="U46">
        <v>0.20100000000000001</v>
      </c>
      <c r="W46" t="s">
        <v>4</v>
      </c>
      <c r="X46">
        <v>0.97699999999999998</v>
      </c>
      <c r="Y46" t="s">
        <v>3</v>
      </c>
      <c r="Z46">
        <v>1.4999999999999999E-2</v>
      </c>
      <c r="AB46" t="s">
        <v>4</v>
      </c>
      <c r="AC46">
        <v>0.94</v>
      </c>
      <c r="AD46" t="s">
        <v>3</v>
      </c>
      <c r="AE46">
        <v>5.8000000000000003E-2</v>
      </c>
      <c r="AG46" t="s">
        <v>4</v>
      </c>
      <c r="AH46">
        <v>0.93200000000000005</v>
      </c>
      <c r="AI46" t="s">
        <v>3</v>
      </c>
      <c r="AJ46">
        <v>6.7000000000000004E-2</v>
      </c>
      <c r="AL46" t="s">
        <v>4</v>
      </c>
      <c r="AM46">
        <v>0.84599999999999997</v>
      </c>
      <c r="AN46" t="s">
        <v>3</v>
      </c>
      <c r="AO46">
        <v>0.14199999999999999</v>
      </c>
      <c r="AQ46" t="s">
        <v>4</v>
      </c>
      <c r="AR46">
        <v>0.72699999999999998</v>
      </c>
      <c r="AS46" t="s">
        <v>3</v>
      </c>
      <c r="AT46">
        <v>0.25900000000000001</v>
      </c>
      <c r="AV46" t="s">
        <v>3</v>
      </c>
      <c r="AW46">
        <v>0.83699999999999997</v>
      </c>
      <c r="AX46" t="s">
        <v>8</v>
      </c>
      <c r="AY46">
        <v>9.6000000000000002E-2</v>
      </c>
      <c r="BA46" t="s">
        <v>8</v>
      </c>
      <c r="BB46">
        <v>0.98499999999999999</v>
      </c>
      <c r="BC46" t="s">
        <v>3</v>
      </c>
      <c r="BD46">
        <v>1.2999999999999999E-2</v>
      </c>
      <c r="BF46" t="s">
        <v>12</v>
      </c>
      <c r="BG46">
        <v>0.86299999999999999</v>
      </c>
      <c r="BH46" t="s">
        <v>4</v>
      </c>
      <c r="BI46">
        <v>5.8000000000000003E-2</v>
      </c>
      <c r="BK46" t="s">
        <v>17</v>
      </c>
      <c r="BL46">
        <v>0.96</v>
      </c>
      <c r="BM46" t="s">
        <v>12</v>
      </c>
      <c r="BN46">
        <v>2.5999999999999999E-2</v>
      </c>
      <c r="BP46" t="s">
        <v>17</v>
      </c>
      <c r="BQ46">
        <v>0.99</v>
      </c>
      <c r="BR46" t="s">
        <v>16</v>
      </c>
      <c r="BS46">
        <v>6.0000000000000001E-3</v>
      </c>
      <c r="BU46" t="s">
        <v>17</v>
      </c>
      <c r="BV46">
        <v>0.86099999999999999</v>
      </c>
      <c r="BW46" t="s">
        <v>7</v>
      </c>
      <c r="BX46">
        <v>9.2999999999999999E-2</v>
      </c>
      <c r="BZ46" t="s">
        <v>17</v>
      </c>
      <c r="CA46">
        <v>0.86099999999999999</v>
      </c>
      <c r="CB46" t="s">
        <v>7</v>
      </c>
      <c r="CC46">
        <v>6.6000000000000003E-2</v>
      </c>
      <c r="CE46" t="s">
        <v>17</v>
      </c>
      <c r="CF46">
        <v>0.87</v>
      </c>
      <c r="CG46" t="s">
        <v>7</v>
      </c>
      <c r="CH46">
        <v>0.06</v>
      </c>
      <c r="CJ46" t="s">
        <v>17</v>
      </c>
      <c r="CK46">
        <v>0.996</v>
      </c>
      <c r="CL46" t="s">
        <v>7</v>
      </c>
      <c r="CM46">
        <v>2E-3</v>
      </c>
      <c r="CO46" t="s">
        <v>17</v>
      </c>
      <c r="CP46">
        <v>1</v>
      </c>
      <c r="CQ46" t="s">
        <v>7</v>
      </c>
      <c r="CR46">
        <v>0</v>
      </c>
      <c r="CT46" t="s">
        <v>17</v>
      </c>
      <c r="CU46">
        <v>1</v>
      </c>
      <c r="CV46" t="s">
        <v>7</v>
      </c>
      <c r="CW46">
        <v>0</v>
      </c>
      <c r="CY46" t="s">
        <v>17</v>
      </c>
      <c r="CZ46">
        <v>1</v>
      </c>
      <c r="DA46" t="s">
        <v>7</v>
      </c>
      <c r="DB46">
        <v>0</v>
      </c>
      <c r="DD46" t="s">
        <v>17</v>
      </c>
      <c r="DE46">
        <v>1</v>
      </c>
      <c r="DF46" t="s">
        <v>7</v>
      </c>
      <c r="DG46">
        <v>0</v>
      </c>
      <c r="DI46" t="s">
        <v>17</v>
      </c>
      <c r="DJ46">
        <v>1</v>
      </c>
      <c r="DK46" t="s">
        <v>7</v>
      </c>
      <c r="DL46">
        <v>0</v>
      </c>
    </row>
    <row r="47" spans="2:116" x14ac:dyDescent="0.2">
      <c r="B47">
        <v>45</v>
      </c>
      <c r="C47" t="s">
        <v>18</v>
      </c>
      <c r="D47">
        <v>0.98899999999999999</v>
      </c>
      <c r="E47" t="s">
        <v>13</v>
      </c>
      <c r="F47">
        <v>4.0000000000000001E-3</v>
      </c>
      <c r="H47" t="s">
        <v>18</v>
      </c>
      <c r="I47">
        <v>1</v>
      </c>
      <c r="J47" t="s">
        <v>7</v>
      </c>
      <c r="K47" s="1">
        <v>0</v>
      </c>
      <c r="L47" s="1"/>
      <c r="M47" s="1" t="s">
        <v>18</v>
      </c>
      <c r="N47" s="1">
        <v>1</v>
      </c>
      <c r="O47" t="s">
        <v>7</v>
      </c>
      <c r="P47" s="1">
        <v>0</v>
      </c>
      <c r="R47" t="s">
        <v>18</v>
      </c>
      <c r="S47">
        <v>1</v>
      </c>
      <c r="T47" t="s">
        <v>7</v>
      </c>
      <c r="U47">
        <v>0</v>
      </c>
      <c r="W47" t="s">
        <v>18</v>
      </c>
      <c r="X47">
        <v>1</v>
      </c>
      <c r="Y47" t="s">
        <v>7</v>
      </c>
      <c r="Z47">
        <v>0</v>
      </c>
      <c r="AB47" t="s">
        <v>18</v>
      </c>
      <c r="AC47">
        <v>0.98599999999999999</v>
      </c>
      <c r="AD47" t="s">
        <v>13</v>
      </c>
      <c r="AE47">
        <v>1.4E-2</v>
      </c>
      <c r="AG47" t="s">
        <v>18</v>
      </c>
      <c r="AH47">
        <v>0.56100000000000005</v>
      </c>
      <c r="AI47" t="s">
        <v>13</v>
      </c>
      <c r="AJ47">
        <v>0.437</v>
      </c>
      <c r="AL47" t="s">
        <v>18</v>
      </c>
      <c r="AM47">
        <v>0.56599999999999995</v>
      </c>
      <c r="AN47" t="s">
        <v>13</v>
      </c>
      <c r="AO47">
        <v>0.43</v>
      </c>
      <c r="AQ47" t="s">
        <v>18</v>
      </c>
      <c r="AR47">
        <v>0.80300000000000005</v>
      </c>
      <c r="AS47" t="s">
        <v>13</v>
      </c>
      <c r="AT47">
        <v>0.127</v>
      </c>
      <c r="AV47" t="s">
        <v>18</v>
      </c>
      <c r="AW47">
        <v>0.996</v>
      </c>
      <c r="AX47" t="s">
        <v>5</v>
      </c>
      <c r="AY47">
        <v>3.0000000000000001E-3</v>
      </c>
      <c r="BA47" t="s">
        <v>18</v>
      </c>
      <c r="BB47">
        <v>0.996</v>
      </c>
      <c r="BC47" t="s">
        <v>5</v>
      </c>
      <c r="BD47">
        <v>4.0000000000000001E-3</v>
      </c>
      <c r="BF47" t="s">
        <v>18</v>
      </c>
      <c r="BG47">
        <v>1</v>
      </c>
      <c r="BH47" t="s">
        <v>7</v>
      </c>
      <c r="BI47">
        <v>0</v>
      </c>
      <c r="BK47" t="s">
        <v>18</v>
      </c>
      <c r="BL47">
        <v>1</v>
      </c>
      <c r="BM47" t="s">
        <v>7</v>
      </c>
      <c r="BN47">
        <v>0</v>
      </c>
      <c r="BP47" t="s">
        <v>18</v>
      </c>
      <c r="BQ47">
        <v>0.999</v>
      </c>
      <c r="BR47" t="s">
        <v>5</v>
      </c>
      <c r="BS47">
        <v>1E-3</v>
      </c>
      <c r="BU47" t="s">
        <v>18</v>
      </c>
      <c r="BV47">
        <v>0.97299999999999998</v>
      </c>
      <c r="BW47" t="s">
        <v>5</v>
      </c>
      <c r="BX47">
        <v>1.9E-2</v>
      </c>
      <c r="BZ47" t="s">
        <v>18</v>
      </c>
      <c r="CA47">
        <v>0.98</v>
      </c>
      <c r="CB47" t="s">
        <v>5</v>
      </c>
      <c r="CC47">
        <v>1.2E-2</v>
      </c>
      <c r="CE47" t="s">
        <v>18</v>
      </c>
      <c r="CF47">
        <v>0.98199999999999998</v>
      </c>
      <c r="CG47" t="s">
        <v>5</v>
      </c>
      <c r="CH47">
        <v>8.9999999999999993E-3</v>
      </c>
      <c r="CJ47" t="s">
        <v>18</v>
      </c>
      <c r="CK47">
        <v>1</v>
      </c>
      <c r="CL47" t="s">
        <v>7</v>
      </c>
      <c r="CM47">
        <v>0</v>
      </c>
      <c r="CO47" t="s">
        <v>18</v>
      </c>
      <c r="CP47">
        <v>1</v>
      </c>
      <c r="CQ47" t="s">
        <v>7</v>
      </c>
      <c r="CR47">
        <v>0</v>
      </c>
      <c r="CT47" t="s">
        <v>18</v>
      </c>
      <c r="CU47">
        <v>1</v>
      </c>
      <c r="CV47" t="s">
        <v>7</v>
      </c>
      <c r="CW47">
        <v>0</v>
      </c>
      <c r="CY47" t="s">
        <v>18</v>
      </c>
      <c r="CZ47">
        <v>1</v>
      </c>
      <c r="DA47" t="s">
        <v>7</v>
      </c>
      <c r="DB47">
        <v>0</v>
      </c>
      <c r="DD47" t="s">
        <v>18</v>
      </c>
      <c r="DE47">
        <v>1</v>
      </c>
      <c r="DF47" t="s">
        <v>7</v>
      </c>
      <c r="DG47">
        <v>0</v>
      </c>
      <c r="DI47" t="s">
        <v>18</v>
      </c>
      <c r="DJ47">
        <v>1</v>
      </c>
      <c r="DK47" t="s">
        <v>7</v>
      </c>
      <c r="DL47">
        <v>0</v>
      </c>
    </row>
    <row r="48" spans="2:116" x14ac:dyDescent="0.2">
      <c r="B48">
        <v>46</v>
      </c>
      <c r="C48" t="s">
        <v>5</v>
      </c>
      <c r="D48">
        <v>0.65600000000000003</v>
      </c>
      <c r="E48" t="s">
        <v>6</v>
      </c>
      <c r="F48">
        <v>0.33300000000000002</v>
      </c>
      <c r="H48" t="s">
        <v>20</v>
      </c>
      <c r="I48">
        <v>1</v>
      </c>
      <c r="J48" t="s">
        <v>7</v>
      </c>
      <c r="K48" s="1">
        <v>0</v>
      </c>
      <c r="L48" s="1"/>
      <c r="M48" s="1" t="s">
        <v>20</v>
      </c>
      <c r="N48" s="1">
        <v>1</v>
      </c>
      <c r="O48" t="s">
        <v>7</v>
      </c>
      <c r="P48" s="1">
        <v>0</v>
      </c>
      <c r="R48" t="s">
        <v>20</v>
      </c>
      <c r="S48">
        <v>1</v>
      </c>
      <c r="T48" t="s">
        <v>7</v>
      </c>
      <c r="U48">
        <v>0</v>
      </c>
      <c r="W48" t="s">
        <v>20</v>
      </c>
      <c r="X48">
        <v>1</v>
      </c>
      <c r="Y48" t="s">
        <v>7</v>
      </c>
      <c r="Z48">
        <v>0</v>
      </c>
      <c r="AB48" t="s">
        <v>16</v>
      </c>
      <c r="AC48">
        <v>0.53600000000000003</v>
      </c>
      <c r="AD48" t="s">
        <v>20</v>
      </c>
      <c r="AE48">
        <v>0.40699999999999997</v>
      </c>
      <c r="AG48" t="s">
        <v>16</v>
      </c>
      <c r="AH48">
        <v>0.998</v>
      </c>
      <c r="AI48" t="s">
        <v>7</v>
      </c>
      <c r="AJ48">
        <v>1E-3</v>
      </c>
      <c r="AL48" t="s">
        <v>16</v>
      </c>
      <c r="AM48">
        <v>0.99399999999999999</v>
      </c>
      <c r="AN48" t="s">
        <v>7</v>
      </c>
      <c r="AO48">
        <v>3.0000000000000001E-3</v>
      </c>
      <c r="AQ48" t="s">
        <v>16</v>
      </c>
      <c r="AR48">
        <v>0.98499999999999999</v>
      </c>
      <c r="AS48" t="s">
        <v>7</v>
      </c>
      <c r="AT48">
        <v>1.2999999999999999E-2</v>
      </c>
      <c r="AV48" t="s">
        <v>16</v>
      </c>
      <c r="AW48">
        <v>1</v>
      </c>
      <c r="AX48" t="s">
        <v>7</v>
      </c>
      <c r="AY48">
        <v>0</v>
      </c>
      <c r="BA48" t="s">
        <v>16</v>
      </c>
      <c r="BB48">
        <v>1</v>
      </c>
      <c r="BC48" t="s">
        <v>7</v>
      </c>
      <c r="BD48">
        <v>0</v>
      </c>
      <c r="BF48" t="s">
        <v>20</v>
      </c>
      <c r="BG48">
        <v>1</v>
      </c>
      <c r="BH48" t="s">
        <v>7</v>
      </c>
      <c r="BI48">
        <v>0</v>
      </c>
      <c r="BK48" t="s">
        <v>6</v>
      </c>
      <c r="BL48">
        <v>0.97599999999999998</v>
      </c>
      <c r="BM48" t="s">
        <v>5</v>
      </c>
      <c r="BN48">
        <v>1.4999999999999999E-2</v>
      </c>
      <c r="BP48" t="s">
        <v>6</v>
      </c>
      <c r="BQ48">
        <v>0.97799999999999998</v>
      </c>
      <c r="BR48" t="s">
        <v>5</v>
      </c>
      <c r="BS48">
        <v>0.02</v>
      </c>
      <c r="BU48" t="s">
        <v>6</v>
      </c>
      <c r="BV48">
        <v>0.91400000000000003</v>
      </c>
      <c r="BW48" t="s">
        <v>5</v>
      </c>
      <c r="BX48">
        <v>4.4999999999999998E-2</v>
      </c>
      <c r="BZ48" t="s">
        <v>6</v>
      </c>
      <c r="CA48">
        <v>0.877</v>
      </c>
      <c r="CB48" t="s">
        <v>5</v>
      </c>
      <c r="CC48">
        <v>0.106</v>
      </c>
      <c r="CE48" t="s">
        <v>6</v>
      </c>
      <c r="CF48">
        <v>0.87</v>
      </c>
      <c r="CG48" t="s">
        <v>5</v>
      </c>
      <c r="CH48">
        <v>0.12</v>
      </c>
      <c r="CJ48" t="s">
        <v>6</v>
      </c>
      <c r="CK48">
        <v>0.86399999999999999</v>
      </c>
      <c r="CL48" t="s">
        <v>5</v>
      </c>
      <c r="CM48">
        <v>0.13400000000000001</v>
      </c>
      <c r="CO48" t="s">
        <v>6</v>
      </c>
      <c r="CP48">
        <v>0.81499999999999995</v>
      </c>
      <c r="CQ48" t="s">
        <v>5</v>
      </c>
      <c r="CR48">
        <v>0.17699999999999999</v>
      </c>
      <c r="CT48" t="s">
        <v>6</v>
      </c>
      <c r="CU48">
        <v>0.44800000000000001</v>
      </c>
      <c r="CV48" t="s">
        <v>5</v>
      </c>
      <c r="CW48">
        <v>0.38200000000000001</v>
      </c>
      <c r="CY48" t="s">
        <v>13</v>
      </c>
      <c r="CZ48">
        <v>0.99299999999999999</v>
      </c>
      <c r="DA48" t="s">
        <v>5</v>
      </c>
      <c r="DB48">
        <v>3.0000000000000001E-3</v>
      </c>
      <c r="DD48" t="s">
        <v>13</v>
      </c>
      <c r="DE48">
        <v>1</v>
      </c>
      <c r="DF48" t="s">
        <v>7</v>
      </c>
      <c r="DG48">
        <v>0</v>
      </c>
      <c r="DI48" t="s">
        <v>13</v>
      </c>
      <c r="DJ48">
        <v>1</v>
      </c>
      <c r="DK48" t="s">
        <v>7</v>
      </c>
      <c r="DL48">
        <v>0</v>
      </c>
    </row>
    <row r="49" spans="1:116" x14ac:dyDescent="0.2">
      <c r="B49">
        <v>47</v>
      </c>
      <c r="C49" t="s">
        <v>4</v>
      </c>
      <c r="D49">
        <v>0.68600000000000005</v>
      </c>
      <c r="E49" t="s">
        <v>12</v>
      </c>
      <c r="F49">
        <v>0.17299999999999999</v>
      </c>
      <c r="H49" t="s">
        <v>4</v>
      </c>
      <c r="I49">
        <v>0.85799999999999998</v>
      </c>
      <c r="J49" t="s">
        <v>12</v>
      </c>
      <c r="K49" s="1">
        <v>9.5000000000000001E-2</v>
      </c>
      <c r="L49" s="1"/>
      <c r="M49" s="1" t="s">
        <v>4</v>
      </c>
      <c r="N49" s="1">
        <v>0.89200000000000002</v>
      </c>
      <c r="O49" t="s">
        <v>12</v>
      </c>
      <c r="P49" s="1">
        <v>6.8000000000000005E-2</v>
      </c>
      <c r="R49" t="s">
        <v>4</v>
      </c>
      <c r="S49">
        <v>0.91100000000000003</v>
      </c>
      <c r="T49" t="s">
        <v>12</v>
      </c>
      <c r="U49">
        <v>6.6000000000000003E-2</v>
      </c>
      <c r="W49" t="s">
        <v>4</v>
      </c>
      <c r="X49">
        <v>0.90800000000000003</v>
      </c>
      <c r="Y49" t="s">
        <v>12</v>
      </c>
      <c r="Z49">
        <v>8.3000000000000004E-2</v>
      </c>
      <c r="AB49" t="s">
        <v>4</v>
      </c>
      <c r="AC49">
        <v>0.878</v>
      </c>
      <c r="AD49" t="s">
        <v>12</v>
      </c>
      <c r="AE49">
        <v>7.3999999999999996E-2</v>
      </c>
      <c r="AG49" t="s">
        <v>16</v>
      </c>
      <c r="AH49">
        <v>0.55400000000000005</v>
      </c>
      <c r="AI49" t="s">
        <v>7</v>
      </c>
      <c r="AJ49">
        <v>0.307</v>
      </c>
      <c r="AL49" t="s">
        <v>16</v>
      </c>
      <c r="AM49">
        <v>0.51800000000000002</v>
      </c>
      <c r="AN49" t="s">
        <v>7</v>
      </c>
      <c r="AO49">
        <v>0.32900000000000001</v>
      </c>
      <c r="AQ49" t="s">
        <v>16</v>
      </c>
      <c r="AR49">
        <v>0.39200000000000002</v>
      </c>
      <c r="AS49" t="s">
        <v>17</v>
      </c>
      <c r="AT49">
        <v>0.28299999999999997</v>
      </c>
      <c r="AV49" t="s">
        <v>17</v>
      </c>
      <c r="AW49">
        <v>0.99299999999999999</v>
      </c>
      <c r="AX49" t="s">
        <v>16</v>
      </c>
      <c r="AY49">
        <v>4.0000000000000001E-3</v>
      </c>
      <c r="BA49" t="s">
        <v>17</v>
      </c>
      <c r="BB49">
        <v>1</v>
      </c>
      <c r="BC49" t="s">
        <v>7</v>
      </c>
      <c r="BD49">
        <v>0</v>
      </c>
      <c r="BF49" t="s">
        <v>12</v>
      </c>
      <c r="BG49">
        <v>0.97199999999999998</v>
      </c>
      <c r="BH49" t="s">
        <v>4</v>
      </c>
      <c r="BI49">
        <v>2.1000000000000001E-2</v>
      </c>
      <c r="BK49" t="s">
        <v>12</v>
      </c>
      <c r="BL49">
        <v>0.99099999999999999</v>
      </c>
      <c r="BM49" t="s">
        <v>10</v>
      </c>
      <c r="BN49">
        <v>7.0000000000000001E-3</v>
      </c>
      <c r="BP49" t="s">
        <v>12</v>
      </c>
      <c r="BQ49">
        <v>0.98099999999999998</v>
      </c>
      <c r="BR49" t="s">
        <v>10</v>
      </c>
      <c r="BS49">
        <v>1.7000000000000001E-2</v>
      </c>
      <c r="BU49" t="s">
        <v>12</v>
      </c>
      <c r="BV49">
        <v>0.76300000000000001</v>
      </c>
      <c r="BW49" t="s">
        <v>10</v>
      </c>
      <c r="BX49">
        <v>0.14799999999999999</v>
      </c>
      <c r="BZ49" t="s">
        <v>12</v>
      </c>
      <c r="CA49">
        <v>0.73399999999999999</v>
      </c>
      <c r="CB49" t="s">
        <v>10</v>
      </c>
      <c r="CC49">
        <v>0.112</v>
      </c>
      <c r="CE49" t="s">
        <v>12</v>
      </c>
      <c r="CF49">
        <v>0.73099999999999998</v>
      </c>
      <c r="CG49" t="s">
        <v>10</v>
      </c>
      <c r="CH49">
        <v>0.10299999999999999</v>
      </c>
      <c r="CJ49" t="s">
        <v>12</v>
      </c>
      <c r="CK49">
        <v>0.72099999999999997</v>
      </c>
      <c r="CL49" t="s">
        <v>10</v>
      </c>
      <c r="CM49">
        <v>7.6999999999999999E-2</v>
      </c>
      <c r="CO49" t="s">
        <v>12</v>
      </c>
      <c r="CP49">
        <v>0.73199999999999998</v>
      </c>
      <c r="CQ49" t="s">
        <v>8</v>
      </c>
      <c r="CR49">
        <v>7.0000000000000007E-2</v>
      </c>
      <c r="CT49" t="s">
        <v>8</v>
      </c>
      <c r="CU49">
        <v>0.33600000000000002</v>
      </c>
      <c r="CV49" t="s">
        <v>12</v>
      </c>
      <c r="CW49">
        <v>0.32</v>
      </c>
      <c r="CY49" t="s">
        <v>8</v>
      </c>
      <c r="CZ49">
        <v>0.83399999999999996</v>
      </c>
      <c r="DA49" t="s">
        <v>11</v>
      </c>
      <c r="DB49">
        <v>0.13100000000000001</v>
      </c>
      <c r="DD49" t="s">
        <v>11</v>
      </c>
      <c r="DE49">
        <v>0.98199999999999998</v>
      </c>
      <c r="DF49" t="s">
        <v>8</v>
      </c>
      <c r="DG49">
        <v>1.4E-2</v>
      </c>
      <c r="DI49" t="s">
        <v>11</v>
      </c>
      <c r="DJ49">
        <v>1</v>
      </c>
      <c r="DK49" t="s">
        <v>7</v>
      </c>
      <c r="DL49">
        <v>0</v>
      </c>
    </row>
    <row r="50" spans="1:116" x14ac:dyDescent="0.2">
      <c r="B50">
        <v>48</v>
      </c>
      <c r="C50" t="s">
        <v>10</v>
      </c>
      <c r="D50">
        <v>0.66900000000000004</v>
      </c>
      <c r="E50" t="s">
        <v>11</v>
      </c>
      <c r="F50">
        <v>0.308</v>
      </c>
      <c r="H50" t="s">
        <v>10</v>
      </c>
      <c r="I50">
        <v>0.94399999999999995</v>
      </c>
      <c r="J50" t="s">
        <v>11</v>
      </c>
      <c r="K50" s="1">
        <v>0.05</v>
      </c>
      <c r="L50" s="1"/>
      <c r="M50" s="1" t="s">
        <v>10</v>
      </c>
      <c r="N50" s="1">
        <v>0.66200000000000003</v>
      </c>
      <c r="O50" t="s">
        <v>8</v>
      </c>
      <c r="P50" s="1">
        <v>0.255</v>
      </c>
      <c r="R50" t="s">
        <v>8</v>
      </c>
      <c r="S50">
        <v>0.56899999999999995</v>
      </c>
      <c r="T50" t="s">
        <v>10</v>
      </c>
      <c r="U50">
        <v>0.39700000000000002</v>
      </c>
      <c r="W50" t="s">
        <v>8</v>
      </c>
      <c r="X50">
        <v>0.998</v>
      </c>
      <c r="Y50" t="s">
        <v>10</v>
      </c>
      <c r="Z50">
        <v>2E-3</v>
      </c>
      <c r="AB50" t="s">
        <v>8</v>
      </c>
      <c r="AC50">
        <v>1</v>
      </c>
      <c r="AD50" t="s">
        <v>7</v>
      </c>
      <c r="AE50">
        <v>0</v>
      </c>
      <c r="AG50" t="s">
        <v>8</v>
      </c>
      <c r="AH50">
        <v>1</v>
      </c>
      <c r="AI50" t="s">
        <v>7</v>
      </c>
      <c r="AJ50">
        <v>0</v>
      </c>
      <c r="AL50" t="s">
        <v>8</v>
      </c>
      <c r="AM50">
        <v>1</v>
      </c>
      <c r="AN50" t="s">
        <v>7</v>
      </c>
      <c r="AO50">
        <v>0</v>
      </c>
      <c r="AQ50" t="s">
        <v>8</v>
      </c>
      <c r="AR50">
        <v>1</v>
      </c>
      <c r="AS50" t="s">
        <v>7</v>
      </c>
      <c r="AT50">
        <v>0</v>
      </c>
      <c r="AV50" t="s">
        <v>8</v>
      </c>
      <c r="AW50">
        <v>1</v>
      </c>
      <c r="AX50" t="s">
        <v>7</v>
      </c>
      <c r="AY50">
        <v>0</v>
      </c>
      <c r="BA50" t="s">
        <v>8</v>
      </c>
      <c r="BB50">
        <v>0.999</v>
      </c>
      <c r="BC50" t="s">
        <v>13</v>
      </c>
      <c r="BD50">
        <v>1E-3</v>
      </c>
      <c r="BF50" t="s">
        <v>10</v>
      </c>
      <c r="BG50">
        <v>0.94299999999999995</v>
      </c>
      <c r="BH50" t="s">
        <v>11</v>
      </c>
      <c r="BI50">
        <v>5.7000000000000002E-2</v>
      </c>
      <c r="BK50" t="s">
        <v>10</v>
      </c>
      <c r="BL50">
        <v>0.90600000000000003</v>
      </c>
      <c r="BM50" t="s">
        <v>11</v>
      </c>
      <c r="BN50">
        <v>9.4E-2</v>
      </c>
      <c r="BP50" t="s">
        <v>10</v>
      </c>
      <c r="BQ50">
        <v>0.83399999999999996</v>
      </c>
      <c r="BR50" t="s">
        <v>11</v>
      </c>
      <c r="BS50">
        <v>0.16600000000000001</v>
      </c>
      <c r="BU50" t="s">
        <v>10</v>
      </c>
      <c r="BV50">
        <v>0.71</v>
      </c>
      <c r="BW50" t="s">
        <v>11</v>
      </c>
      <c r="BX50">
        <v>0.28799999999999998</v>
      </c>
      <c r="BZ50" t="s">
        <v>10</v>
      </c>
      <c r="CA50">
        <v>0.75700000000000001</v>
      </c>
      <c r="CB50" t="s">
        <v>11</v>
      </c>
      <c r="CC50">
        <v>0.23799999999999999</v>
      </c>
      <c r="CE50" t="s">
        <v>10</v>
      </c>
      <c r="CF50">
        <v>0.77</v>
      </c>
      <c r="CG50" t="s">
        <v>11</v>
      </c>
      <c r="CH50">
        <v>0.22700000000000001</v>
      </c>
      <c r="CJ50" t="s">
        <v>10</v>
      </c>
      <c r="CK50">
        <v>0.77900000000000003</v>
      </c>
      <c r="CL50" t="s">
        <v>11</v>
      </c>
      <c r="CM50">
        <v>0.22</v>
      </c>
      <c r="CO50" t="s">
        <v>10</v>
      </c>
      <c r="CP50">
        <v>0.77800000000000002</v>
      </c>
      <c r="CQ50" t="s">
        <v>11</v>
      </c>
      <c r="CR50">
        <v>0.221</v>
      </c>
      <c r="CT50" t="s">
        <v>10</v>
      </c>
      <c r="CU50">
        <v>0.96799999999999997</v>
      </c>
      <c r="CV50" t="s">
        <v>11</v>
      </c>
      <c r="CW50">
        <v>3.1E-2</v>
      </c>
      <c r="CY50" t="s">
        <v>10</v>
      </c>
      <c r="CZ50">
        <v>0.98299999999999998</v>
      </c>
      <c r="DA50" t="s">
        <v>11</v>
      </c>
      <c r="DB50">
        <v>1.7000000000000001E-2</v>
      </c>
      <c r="DD50" t="s">
        <v>10</v>
      </c>
      <c r="DE50">
        <v>1</v>
      </c>
      <c r="DF50" t="s">
        <v>7</v>
      </c>
      <c r="DG50">
        <v>0</v>
      </c>
      <c r="DI50" t="s">
        <v>10</v>
      </c>
      <c r="DJ50">
        <v>1</v>
      </c>
      <c r="DK50" t="s">
        <v>7</v>
      </c>
      <c r="DL50">
        <v>0</v>
      </c>
    </row>
    <row r="51" spans="1:116" x14ac:dyDescent="0.2">
      <c r="B51">
        <v>49</v>
      </c>
      <c r="C51" t="s">
        <v>13</v>
      </c>
      <c r="D51">
        <v>0.999</v>
      </c>
      <c r="E51" t="s">
        <v>7</v>
      </c>
      <c r="F51">
        <v>0</v>
      </c>
      <c r="H51" t="s">
        <v>13</v>
      </c>
      <c r="I51">
        <v>1</v>
      </c>
      <c r="J51" t="s">
        <v>7</v>
      </c>
      <c r="K51" s="1">
        <v>0</v>
      </c>
      <c r="L51" s="1"/>
      <c r="M51" s="1" t="s">
        <v>13</v>
      </c>
      <c r="N51" s="1">
        <v>1</v>
      </c>
      <c r="O51" t="s">
        <v>7</v>
      </c>
      <c r="P51" s="1">
        <v>0</v>
      </c>
      <c r="R51" t="s">
        <v>13</v>
      </c>
      <c r="S51">
        <v>1</v>
      </c>
      <c r="T51" t="s">
        <v>7</v>
      </c>
      <c r="U51">
        <v>0</v>
      </c>
      <c r="W51" t="s">
        <v>13</v>
      </c>
      <c r="X51">
        <v>1</v>
      </c>
      <c r="Y51" t="s">
        <v>7</v>
      </c>
      <c r="Z51">
        <v>0</v>
      </c>
      <c r="AB51" t="s">
        <v>13</v>
      </c>
      <c r="AC51">
        <v>1</v>
      </c>
      <c r="AD51" t="s">
        <v>7</v>
      </c>
      <c r="AE51">
        <v>0</v>
      </c>
      <c r="AG51" t="s">
        <v>13</v>
      </c>
      <c r="AH51">
        <v>1</v>
      </c>
      <c r="AI51" t="s">
        <v>7</v>
      </c>
      <c r="AJ51">
        <v>0</v>
      </c>
      <c r="AL51" t="s">
        <v>13</v>
      </c>
      <c r="AM51">
        <v>1</v>
      </c>
      <c r="AN51" t="s">
        <v>7</v>
      </c>
      <c r="AO51">
        <v>0</v>
      </c>
      <c r="AQ51" t="s">
        <v>13</v>
      </c>
      <c r="AR51">
        <v>0.98699999999999999</v>
      </c>
      <c r="AS51" t="s">
        <v>18</v>
      </c>
      <c r="AT51">
        <v>1.2999999999999999E-2</v>
      </c>
      <c r="AV51" t="s">
        <v>13</v>
      </c>
      <c r="AW51">
        <v>1</v>
      </c>
      <c r="AX51" t="s">
        <v>7</v>
      </c>
      <c r="AY51">
        <v>0</v>
      </c>
      <c r="BA51" t="s">
        <v>13</v>
      </c>
      <c r="BB51">
        <v>1</v>
      </c>
      <c r="BC51" t="s">
        <v>7</v>
      </c>
      <c r="BD51">
        <v>0</v>
      </c>
      <c r="BF51" t="s">
        <v>13</v>
      </c>
      <c r="BG51">
        <v>1</v>
      </c>
      <c r="BH51" t="s">
        <v>7</v>
      </c>
      <c r="BI51">
        <v>0</v>
      </c>
      <c r="BK51" t="s">
        <v>13</v>
      </c>
      <c r="BL51">
        <v>1</v>
      </c>
      <c r="BM51" t="s">
        <v>7</v>
      </c>
      <c r="BN51">
        <v>0</v>
      </c>
      <c r="BP51" t="s">
        <v>13</v>
      </c>
      <c r="BQ51">
        <v>1</v>
      </c>
      <c r="BR51" t="s">
        <v>7</v>
      </c>
      <c r="BS51">
        <v>0</v>
      </c>
      <c r="BU51" t="s">
        <v>13</v>
      </c>
      <c r="BV51">
        <v>1</v>
      </c>
      <c r="BW51" t="s">
        <v>7</v>
      </c>
      <c r="BX51">
        <v>0</v>
      </c>
      <c r="BZ51" t="s">
        <v>13</v>
      </c>
      <c r="CA51">
        <v>0.999</v>
      </c>
      <c r="CB51" t="s">
        <v>18</v>
      </c>
      <c r="CC51">
        <v>1E-3</v>
      </c>
      <c r="CE51" t="s">
        <v>13</v>
      </c>
      <c r="CF51">
        <v>0.999</v>
      </c>
      <c r="CG51" t="s">
        <v>7</v>
      </c>
      <c r="CH51">
        <v>0</v>
      </c>
      <c r="CJ51" t="s">
        <v>13</v>
      </c>
      <c r="CK51">
        <v>0.999</v>
      </c>
      <c r="CL51" t="s">
        <v>7</v>
      </c>
      <c r="CM51">
        <v>0</v>
      </c>
      <c r="CO51" t="s">
        <v>13</v>
      </c>
      <c r="CP51">
        <v>1</v>
      </c>
      <c r="CQ51" t="s">
        <v>7</v>
      </c>
      <c r="CR51">
        <v>0</v>
      </c>
      <c r="CT51" t="s">
        <v>13</v>
      </c>
      <c r="CU51">
        <v>1</v>
      </c>
      <c r="CV51" t="s">
        <v>7</v>
      </c>
      <c r="CW51">
        <v>0</v>
      </c>
      <c r="CY51" t="s">
        <v>13</v>
      </c>
      <c r="CZ51">
        <v>1</v>
      </c>
      <c r="DA51" t="s">
        <v>7</v>
      </c>
      <c r="DB51">
        <v>0</v>
      </c>
      <c r="DD51" t="s">
        <v>13</v>
      </c>
      <c r="DE51">
        <v>0.996</v>
      </c>
      <c r="DF51" t="s">
        <v>18</v>
      </c>
      <c r="DG51">
        <v>4.0000000000000001E-3</v>
      </c>
      <c r="DI51" t="s">
        <v>13</v>
      </c>
      <c r="DJ51">
        <v>1</v>
      </c>
      <c r="DK51" t="s">
        <v>7</v>
      </c>
      <c r="DL51">
        <v>0</v>
      </c>
    </row>
    <row r="52" spans="1:116" x14ac:dyDescent="0.2">
      <c r="B52">
        <v>50</v>
      </c>
      <c r="C52" t="s">
        <v>15</v>
      </c>
      <c r="D52">
        <v>0.70799999999999996</v>
      </c>
      <c r="E52" t="s">
        <v>12</v>
      </c>
      <c r="F52">
        <v>0.17299999999999999</v>
      </c>
      <c r="H52" t="s">
        <v>15</v>
      </c>
      <c r="I52">
        <v>0.75900000000000001</v>
      </c>
      <c r="J52" t="s">
        <v>12</v>
      </c>
      <c r="K52" s="1">
        <v>0.17899999999999999</v>
      </c>
      <c r="L52" s="1"/>
      <c r="M52" s="1" t="s">
        <v>15</v>
      </c>
      <c r="N52" s="1">
        <v>0.83299999999999996</v>
      </c>
      <c r="O52" t="s">
        <v>12</v>
      </c>
      <c r="P52" s="1">
        <v>0.127</v>
      </c>
      <c r="R52" t="s">
        <v>15</v>
      </c>
      <c r="S52">
        <v>0.93500000000000005</v>
      </c>
      <c r="T52" t="s">
        <v>12</v>
      </c>
      <c r="U52">
        <v>4.2999999999999997E-2</v>
      </c>
      <c r="W52" t="s">
        <v>15</v>
      </c>
      <c r="X52">
        <v>0.999</v>
      </c>
      <c r="Y52" t="s">
        <v>12</v>
      </c>
      <c r="Z52">
        <v>1E-3</v>
      </c>
      <c r="AB52" t="s">
        <v>15</v>
      </c>
      <c r="AC52">
        <v>0.999</v>
      </c>
      <c r="AD52" t="s">
        <v>7</v>
      </c>
      <c r="AE52">
        <v>0</v>
      </c>
      <c r="AG52" t="s">
        <v>15</v>
      </c>
      <c r="AH52">
        <v>0.999</v>
      </c>
      <c r="AI52" t="s">
        <v>7</v>
      </c>
      <c r="AJ52">
        <v>0</v>
      </c>
      <c r="AL52" t="s">
        <v>15</v>
      </c>
      <c r="AM52">
        <v>0.995</v>
      </c>
      <c r="AN52" t="s">
        <v>8</v>
      </c>
      <c r="AO52">
        <v>4.0000000000000001E-3</v>
      </c>
      <c r="AQ52" t="s">
        <v>15</v>
      </c>
      <c r="AR52">
        <v>0.98899999999999999</v>
      </c>
      <c r="AS52" t="s">
        <v>11</v>
      </c>
      <c r="AT52">
        <v>8.0000000000000002E-3</v>
      </c>
      <c r="AV52" t="s">
        <v>15</v>
      </c>
      <c r="AW52">
        <v>1</v>
      </c>
      <c r="AX52" t="s">
        <v>7</v>
      </c>
      <c r="AY52">
        <v>0</v>
      </c>
      <c r="BA52" t="s">
        <v>15</v>
      </c>
      <c r="BB52">
        <v>1</v>
      </c>
      <c r="BC52" t="s">
        <v>7</v>
      </c>
      <c r="BD52">
        <v>0</v>
      </c>
      <c r="BF52" t="s">
        <v>12</v>
      </c>
      <c r="BG52">
        <v>0.93799999999999994</v>
      </c>
      <c r="BH52" t="s">
        <v>15</v>
      </c>
      <c r="BI52">
        <v>3.3000000000000002E-2</v>
      </c>
      <c r="BK52" t="s">
        <v>12</v>
      </c>
      <c r="BL52">
        <v>0.93200000000000005</v>
      </c>
      <c r="BM52" t="s">
        <v>8</v>
      </c>
      <c r="BN52">
        <v>0.02</v>
      </c>
      <c r="BP52" t="s">
        <v>12</v>
      </c>
      <c r="BQ52">
        <v>0.83599999999999997</v>
      </c>
      <c r="BR52" t="s">
        <v>10</v>
      </c>
      <c r="BS52">
        <v>7.2999999999999995E-2</v>
      </c>
      <c r="BU52" t="s">
        <v>12</v>
      </c>
      <c r="BV52">
        <v>0.81899999999999995</v>
      </c>
      <c r="BW52" t="s">
        <v>10</v>
      </c>
      <c r="BX52">
        <v>0.08</v>
      </c>
      <c r="BZ52" t="s">
        <v>12</v>
      </c>
      <c r="CA52">
        <v>0.91500000000000004</v>
      </c>
      <c r="CB52" t="s">
        <v>10</v>
      </c>
      <c r="CC52">
        <v>2.9000000000000001E-2</v>
      </c>
      <c r="CE52" t="s">
        <v>12</v>
      </c>
      <c r="CF52">
        <v>0.92900000000000005</v>
      </c>
      <c r="CG52" t="s">
        <v>10</v>
      </c>
      <c r="CH52">
        <v>2.5000000000000001E-2</v>
      </c>
      <c r="CJ52" t="s">
        <v>12</v>
      </c>
      <c r="CK52">
        <v>0.94799999999999995</v>
      </c>
      <c r="CL52" t="s">
        <v>10</v>
      </c>
      <c r="CM52">
        <v>2.1999999999999999E-2</v>
      </c>
      <c r="CO52" t="s">
        <v>12</v>
      </c>
      <c r="CP52">
        <v>0.98699999999999999</v>
      </c>
      <c r="CQ52" t="s">
        <v>4</v>
      </c>
      <c r="CR52">
        <v>7.0000000000000001E-3</v>
      </c>
      <c r="CT52" t="s">
        <v>12</v>
      </c>
      <c r="CU52">
        <v>0.97799999999999998</v>
      </c>
      <c r="CV52" t="s">
        <v>4</v>
      </c>
      <c r="CW52">
        <v>1.2E-2</v>
      </c>
      <c r="CY52" t="s">
        <v>12</v>
      </c>
      <c r="CZ52">
        <v>0.68200000000000005</v>
      </c>
      <c r="DA52" t="s">
        <v>16</v>
      </c>
      <c r="DB52">
        <v>0.19500000000000001</v>
      </c>
      <c r="DD52" t="s">
        <v>3</v>
      </c>
      <c r="DE52">
        <v>0.89500000000000002</v>
      </c>
      <c r="DF52" t="s">
        <v>4</v>
      </c>
      <c r="DG52">
        <v>8.5999999999999993E-2</v>
      </c>
      <c r="DI52" t="s">
        <v>4</v>
      </c>
      <c r="DJ52">
        <v>0.999</v>
      </c>
      <c r="DK52" t="s">
        <v>3</v>
      </c>
      <c r="DL52">
        <v>1E-3</v>
      </c>
    </row>
    <row r="53" spans="1:116" x14ac:dyDescent="0.2">
      <c r="A53" s="8" t="s">
        <v>38</v>
      </c>
      <c r="B53">
        <v>51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M53" s="6"/>
    </row>
    <row r="54" spans="1:116" x14ac:dyDescent="0.2">
      <c r="A54" s="8"/>
      <c r="B54">
        <v>52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M54" s="6"/>
    </row>
    <row r="55" spans="1:116" x14ac:dyDescent="0.2">
      <c r="A55" s="8"/>
      <c r="B55">
        <v>53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M55" s="6"/>
    </row>
    <row r="56" spans="1:116" x14ac:dyDescent="0.2">
      <c r="A56" s="8"/>
      <c r="B56">
        <v>54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M56" s="6"/>
    </row>
    <row r="57" spans="1:116" x14ac:dyDescent="0.2">
      <c r="A57" s="8"/>
      <c r="B57">
        <v>55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M57" s="6"/>
    </row>
    <row r="58" spans="1:116" x14ac:dyDescent="0.2">
      <c r="A58" s="8"/>
      <c r="B58">
        <v>56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M58" s="6"/>
    </row>
    <row r="59" spans="1:116" x14ac:dyDescent="0.2">
      <c r="A59" s="8"/>
      <c r="B59">
        <v>57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M59" s="6"/>
    </row>
    <row r="60" spans="1:116" x14ac:dyDescent="0.2">
      <c r="A60" s="8"/>
      <c r="B60">
        <v>58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M60" s="6"/>
    </row>
    <row r="61" spans="1:116" x14ac:dyDescent="0.2">
      <c r="B61">
        <v>59</v>
      </c>
      <c r="C61" t="s">
        <v>5</v>
      </c>
      <c r="D61">
        <v>0.77600000000000002</v>
      </c>
      <c r="E61" t="s">
        <v>6</v>
      </c>
      <c r="F61">
        <v>0.16</v>
      </c>
      <c r="H61" t="s">
        <v>5</v>
      </c>
      <c r="I61">
        <v>0.98499999999999999</v>
      </c>
      <c r="J61" t="s">
        <v>6</v>
      </c>
      <c r="K61" s="1">
        <v>1.4E-2</v>
      </c>
      <c r="L61" s="1"/>
      <c r="M61" s="1" t="s">
        <v>5</v>
      </c>
      <c r="N61" s="1">
        <v>0.98899999999999999</v>
      </c>
      <c r="O61" t="s">
        <v>6</v>
      </c>
      <c r="P61" s="1">
        <v>0.01</v>
      </c>
      <c r="R61" t="s">
        <v>5</v>
      </c>
      <c r="S61">
        <v>0.99199999999999999</v>
      </c>
      <c r="T61" t="s">
        <v>6</v>
      </c>
      <c r="U61">
        <v>8.0000000000000002E-3</v>
      </c>
      <c r="W61" t="s">
        <v>5</v>
      </c>
      <c r="X61">
        <v>0.997</v>
      </c>
      <c r="Y61" t="s">
        <v>6</v>
      </c>
      <c r="Z61">
        <v>3.0000000000000001E-3</v>
      </c>
      <c r="AB61" t="s">
        <v>5</v>
      </c>
      <c r="AC61">
        <v>0.89600000000000002</v>
      </c>
      <c r="AD61" t="s">
        <v>6</v>
      </c>
      <c r="AE61">
        <v>6.6000000000000003E-2</v>
      </c>
      <c r="AG61" t="s">
        <v>5</v>
      </c>
      <c r="AH61">
        <v>0.747</v>
      </c>
      <c r="AI61" t="s">
        <v>6</v>
      </c>
      <c r="AJ61">
        <v>0.23</v>
      </c>
      <c r="AL61" t="s">
        <v>5</v>
      </c>
      <c r="AM61">
        <v>0.68500000000000005</v>
      </c>
      <c r="AN61" t="s">
        <v>6</v>
      </c>
      <c r="AO61">
        <v>0.253</v>
      </c>
      <c r="AQ61" t="s">
        <v>13</v>
      </c>
      <c r="AR61">
        <v>0.53500000000000003</v>
      </c>
      <c r="AS61" t="s">
        <v>19</v>
      </c>
      <c r="AT61">
        <v>0.27100000000000002</v>
      </c>
      <c r="AV61" t="s">
        <v>13</v>
      </c>
      <c r="AW61">
        <v>0.80100000000000005</v>
      </c>
      <c r="AX61" t="s">
        <v>19</v>
      </c>
      <c r="AY61">
        <v>0.193</v>
      </c>
      <c r="BA61" t="s">
        <v>13</v>
      </c>
      <c r="BB61">
        <v>0.99399999999999999</v>
      </c>
      <c r="BC61" t="s">
        <v>19</v>
      </c>
      <c r="BD61">
        <v>5.0000000000000001E-3</v>
      </c>
      <c r="BF61" t="s">
        <v>5</v>
      </c>
      <c r="BG61">
        <v>0.91200000000000003</v>
      </c>
      <c r="BH61" t="s">
        <v>6</v>
      </c>
      <c r="BI61">
        <v>5.6000000000000001E-2</v>
      </c>
      <c r="BK61" t="s">
        <v>5</v>
      </c>
      <c r="BL61">
        <v>0.86799999999999999</v>
      </c>
      <c r="BM61" t="s">
        <v>6</v>
      </c>
      <c r="BN61">
        <v>0.1</v>
      </c>
      <c r="BP61" t="s">
        <v>5</v>
      </c>
      <c r="BQ61">
        <v>0.86299999999999999</v>
      </c>
      <c r="BR61" t="s">
        <v>6</v>
      </c>
      <c r="BS61">
        <v>9.6000000000000002E-2</v>
      </c>
      <c r="BU61" t="s">
        <v>5</v>
      </c>
      <c r="BV61">
        <v>0.71799999999999997</v>
      </c>
      <c r="BW61" t="s">
        <v>6</v>
      </c>
      <c r="BX61">
        <v>0.186</v>
      </c>
      <c r="BZ61" t="s">
        <v>5</v>
      </c>
      <c r="CA61">
        <v>0.66300000000000003</v>
      </c>
      <c r="CB61" t="s">
        <v>6</v>
      </c>
      <c r="CC61">
        <v>0.26500000000000001</v>
      </c>
      <c r="CE61" t="s">
        <v>5</v>
      </c>
      <c r="CF61">
        <v>0.67100000000000004</v>
      </c>
      <c r="CG61" t="s">
        <v>6</v>
      </c>
      <c r="CH61">
        <v>0.26100000000000001</v>
      </c>
      <c r="CJ61" t="s">
        <v>5</v>
      </c>
      <c r="CK61">
        <v>0.73099999999999998</v>
      </c>
      <c r="CL61" t="s">
        <v>6</v>
      </c>
      <c r="CM61">
        <v>0.22</v>
      </c>
      <c r="CO61" t="s">
        <v>5</v>
      </c>
      <c r="CP61">
        <v>0.82499999999999996</v>
      </c>
      <c r="CQ61" t="s">
        <v>6</v>
      </c>
      <c r="CR61">
        <v>0.155</v>
      </c>
      <c r="CT61" t="s">
        <v>5</v>
      </c>
      <c r="CU61">
        <v>0.876</v>
      </c>
      <c r="CV61" t="s">
        <v>6</v>
      </c>
      <c r="CW61">
        <v>8.5000000000000006E-2</v>
      </c>
      <c r="CY61" t="s">
        <v>5</v>
      </c>
      <c r="CZ61">
        <v>0.99099999999999999</v>
      </c>
      <c r="DA61" t="s">
        <v>6</v>
      </c>
      <c r="DB61">
        <v>8.0000000000000002E-3</v>
      </c>
      <c r="DD61" t="s">
        <v>5</v>
      </c>
      <c r="DE61">
        <v>0.999</v>
      </c>
      <c r="DF61" t="s">
        <v>6</v>
      </c>
      <c r="DG61">
        <v>1E-3</v>
      </c>
      <c r="DI61" t="s">
        <v>5</v>
      </c>
      <c r="DJ61">
        <v>1</v>
      </c>
      <c r="DK61" t="s">
        <v>7</v>
      </c>
      <c r="DL61">
        <v>0</v>
      </c>
    </row>
    <row r="62" spans="1:116" x14ac:dyDescent="0.2">
      <c r="B62">
        <v>60</v>
      </c>
      <c r="C62" t="s">
        <v>9</v>
      </c>
      <c r="D62">
        <v>0.93700000000000006</v>
      </c>
      <c r="E62" t="s">
        <v>16</v>
      </c>
      <c r="F62">
        <v>5.8000000000000003E-2</v>
      </c>
      <c r="H62" t="s">
        <v>9</v>
      </c>
      <c r="I62">
        <v>0.96499999999999997</v>
      </c>
      <c r="J62" t="s">
        <v>16</v>
      </c>
      <c r="K62" s="1">
        <v>3.5000000000000003E-2</v>
      </c>
      <c r="L62" s="1"/>
      <c r="M62" s="1" t="s">
        <v>9</v>
      </c>
      <c r="N62" s="1">
        <v>0.996</v>
      </c>
      <c r="O62" t="s">
        <v>16</v>
      </c>
      <c r="P62" s="1">
        <v>4.0000000000000001E-3</v>
      </c>
      <c r="R62" t="s">
        <v>9</v>
      </c>
      <c r="S62">
        <v>1</v>
      </c>
      <c r="T62" t="s">
        <v>7</v>
      </c>
      <c r="U62">
        <v>0</v>
      </c>
      <c r="W62" t="s">
        <v>9</v>
      </c>
      <c r="X62">
        <v>1</v>
      </c>
      <c r="Y62" t="s">
        <v>7</v>
      </c>
      <c r="Z62">
        <v>0</v>
      </c>
      <c r="AB62" t="s">
        <v>9</v>
      </c>
      <c r="AC62">
        <v>0.999</v>
      </c>
      <c r="AD62" t="s">
        <v>16</v>
      </c>
      <c r="AE62">
        <v>1E-3</v>
      </c>
      <c r="AG62" t="s">
        <v>9</v>
      </c>
      <c r="AH62">
        <v>0.997</v>
      </c>
      <c r="AI62" t="s">
        <v>16</v>
      </c>
      <c r="AJ62">
        <v>3.0000000000000001E-3</v>
      </c>
      <c r="AL62" t="s">
        <v>9</v>
      </c>
      <c r="AM62">
        <v>0.99199999999999999</v>
      </c>
      <c r="AN62" t="s">
        <v>16</v>
      </c>
      <c r="AO62">
        <v>6.0000000000000001E-3</v>
      </c>
      <c r="AQ62" t="s">
        <v>9</v>
      </c>
      <c r="AR62">
        <v>0.98799999999999999</v>
      </c>
      <c r="AS62" t="s">
        <v>7</v>
      </c>
      <c r="AT62">
        <v>5.0000000000000001E-3</v>
      </c>
      <c r="AV62" t="s">
        <v>9</v>
      </c>
      <c r="AW62">
        <v>1</v>
      </c>
      <c r="AX62" t="s">
        <v>7</v>
      </c>
      <c r="AY62">
        <v>0</v>
      </c>
      <c r="BA62" t="s">
        <v>9</v>
      </c>
      <c r="BB62">
        <v>1</v>
      </c>
      <c r="BC62" t="s">
        <v>7</v>
      </c>
      <c r="BD62">
        <v>0</v>
      </c>
      <c r="BF62" t="s">
        <v>9</v>
      </c>
      <c r="BG62">
        <v>0.51700000000000002</v>
      </c>
      <c r="BH62" t="s">
        <v>16</v>
      </c>
      <c r="BI62">
        <v>0.47599999999999998</v>
      </c>
      <c r="BK62" t="s">
        <v>16</v>
      </c>
      <c r="BL62">
        <v>0.84199999999999997</v>
      </c>
      <c r="BM62" t="s">
        <v>9</v>
      </c>
      <c r="BN62">
        <v>0.14699999999999999</v>
      </c>
      <c r="BP62" t="s">
        <v>16</v>
      </c>
      <c r="BQ62">
        <v>0.94899999999999995</v>
      </c>
      <c r="BR62" t="s">
        <v>9</v>
      </c>
      <c r="BS62">
        <v>4.4999999999999998E-2</v>
      </c>
      <c r="BU62" t="s">
        <v>16</v>
      </c>
      <c r="BV62">
        <v>0.93200000000000005</v>
      </c>
      <c r="BW62" t="s">
        <v>7</v>
      </c>
      <c r="BX62">
        <v>3.3000000000000002E-2</v>
      </c>
      <c r="BZ62" t="s">
        <v>16</v>
      </c>
      <c r="CA62">
        <v>0.76900000000000002</v>
      </c>
      <c r="CB62" t="s">
        <v>7</v>
      </c>
      <c r="CC62">
        <v>0.14899999999999999</v>
      </c>
      <c r="CE62" t="s">
        <v>16</v>
      </c>
      <c r="CF62">
        <v>0.74099999999999999</v>
      </c>
      <c r="CG62" t="s">
        <v>7</v>
      </c>
      <c r="CH62">
        <v>0.151</v>
      </c>
      <c r="CJ62" t="s">
        <v>16</v>
      </c>
      <c r="CK62">
        <v>0.55100000000000005</v>
      </c>
      <c r="CL62" t="s">
        <v>8</v>
      </c>
      <c r="CM62">
        <v>0.21299999999999999</v>
      </c>
      <c r="CO62" t="s">
        <v>16</v>
      </c>
      <c r="CP62">
        <v>0.55900000000000005</v>
      </c>
      <c r="CQ62" t="s">
        <v>8</v>
      </c>
      <c r="CR62">
        <v>0.21099999999999999</v>
      </c>
      <c r="CT62" t="s">
        <v>8</v>
      </c>
      <c r="CU62">
        <v>0.35699999999999998</v>
      </c>
      <c r="CV62" t="s">
        <v>15</v>
      </c>
      <c r="CW62">
        <v>0.17799999999999999</v>
      </c>
      <c r="CY62" t="s">
        <v>8</v>
      </c>
      <c r="CZ62">
        <v>0.48099999999999998</v>
      </c>
      <c r="DA62" t="s">
        <v>15</v>
      </c>
      <c r="DB62">
        <v>0.33800000000000002</v>
      </c>
      <c r="DD62" t="s">
        <v>10</v>
      </c>
      <c r="DE62">
        <v>0.97499999999999998</v>
      </c>
      <c r="DF62" t="s">
        <v>12</v>
      </c>
      <c r="DG62">
        <v>1.4999999999999999E-2</v>
      </c>
      <c r="DI62" t="s">
        <v>10</v>
      </c>
      <c r="DJ62">
        <v>1</v>
      </c>
      <c r="DK62" t="s">
        <v>7</v>
      </c>
      <c r="DL62">
        <v>0</v>
      </c>
    </row>
    <row r="63" spans="1:116" x14ac:dyDescent="0.2">
      <c r="B63">
        <v>61</v>
      </c>
      <c r="C63" t="s">
        <v>21</v>
      </c>
      <c r="D63">
        <v>0.998</v>
      </c>
      <c r="E63" t="s">
        <v>8</v>
      </c>
      <c r="F63">
        <v>1E-3</v>
      </c>
      <c r="H63" t="s">
        <v>21</v>
      </c>
      <c r="I63">
        <v>1</v>
      </c>
      <c r="J63" t="s">
        <v>7</v>
      </c>
      <c r="K63" s="1">
        <v>0</v>
      </c>
      <c r="L63" s="1"/>
      <c r="M63" s="1" t="s">
        <v>21</v>
      </c>
      <c r="N63" s="1">
        <v>1</v>
      </c>
      <c r="O63" t="s">
        <v>7</v>
      </c>
      <c r="P63" s="1">
        <v>0</v>
      </c>
      <c r="R63" t="s">
        <v>21</v>
      </c>
      <c r="S63">
        <v>1</v>
      </c>
      <c r="T63" t="s">
        <v>7</v>
      </c>
      <c r="U63">
        <v>0</v>
      </c>
      <c r="W63" t="s">
        <v>21</v>
      </c>
      <c r="X63">
        <v>1</v>
      </c>
      <c r="Y63" t="s">
        <v>7</v>
      </c>
      <c r="Z63">
        <v>0</v>
      </c>
      <c r="AB63" t="s">
        <v>21</v>
      </c>
      <c r="AC63">
        <v>1</v>
      </c>
      <c r="AD63" t="s">
        <v>7</v>
      </c>
      <c r="AE63">
        <v>0</v>
      </c>
      <c r="AG63" t="s">
        <v>21</v>
      </c>
      <c r="AH63">
        <v>1</v>
      </c>
      <c r="AI63" t="s">
        <v>7</v>
      </c>
      <c r="AJ63">
        <v>0</v>
      </c>
      <c r="AL63" t="s">
        <v>21</v>
      </c>
      <c r="AM63">
        <v>1</v>
      </c>
      <c r="AN63" t="s">
        <v>7</v>
      </c>
      <c r="AO63">
        <v>0</v>
      </c>
      <c r="AQ63" t="s">
        <v>21</v>
      </c>
      <c r="AR63">
        <v>1</v>
      </c>
      <c r="AS63" t="s">
        <v>7</v>
      </c>
      <c r="AT63">
        <v>0</v>
      </c>
      <c r="AV63" t="s">
        <v>21</v>
      </c>
      <c r="AW63">
        <v>1</v>
      </c>
      <c r="AX63" t="s">
        <v>7</v>
      </c>
      <c r="AY63">
        <v>0</v>
      </c>
      <c r="BA63" t="s">
        <v>21</v>
      </c>
      <c r="BB63">
        <v>1</v>
      </c>
      <c r="BC63" t="s">
        <v>7</v>
      </c>
      <c r="BD63">
        <v>0</v>
      </c>
      <c r="BF63" t="s">
        <v>21</v>
      </c>
      <c r="BG63">
        <v>0.98199999999999998</v>
      </c>
      <c r="BH63" t="s">
        <v>16</v>
      </c>
      <c r="BI63">
        <v>6.0000000000000001E-3</v>
      </c>
      <c r="BK63" t="s">
        <v>21</v>
      </c>
      <c r="BL63">
        <v>0.99399999999999999</v>
      </c>
      <c r="BM63" t="s">
        <v>8</v>
      </c>
      <c r="BN63">
        <v>3.0000000000000001E-3</v>
      </c>
      <c r="BP63" t="s">
        <v>21</v>
      </c>
      <c r="BQ63">
        <v>0.997</v>
      </c>
      <c r="BR63" t="s">
        <v>8</v>
      </c>
      <c r="BS63">
        <v>2E-3</v>
      </c>
      <c r="BU63" t="s">
        <v>21</v>
      </c>
      <c r="BV63">
        <v>0.252</v>
      </c>
      <c r="BW63" t="s">
        <v>16</v>
      </c>
      <c r="BX63">
        <v>0.20100000000000001</v>
      </c>
      <c r="BZ63" t="s">
        <v>16</v>
      </c>
      <c r="CA63">
        <v>0.23499999999999999</v>
      </c>
      <c r="CB63" t="s">
        <v>12</v>
      </c>
      <c r="CC63">
        <v>0.19800000000000001</v>
      </c>
      <c r="CE63" t="s">
        <v>16</v>
      </c>
      <c r="CF63">
        <v>0.24099999999999999</v>
      </c>
      <c r="CG63" t="s">
        <v>12</v>
      </c>
      <c r="CH63">
        <v>0.215</v>
      </c>
      <c r="CJ63" t="s">
        <v>12</v>
      </c>
      <c r="CK63">
        <v>0.34300000000000003</v>
      </c>
      <c r="CL63" t="s">
        <v>8</v>
      </c>
      <c r="CM63">
        <v>0.153</v>
      </c>
      <c r="CO63" t="s">
        <v>12</v>
      </c>
      <c r="CP63">
        <v>0.36299999999999999</v>
      </c>
      <c r="CQ63" t="s">
        <v>10</v>
      </c>
      <c r="CR63">
        <v>0.16</v>
      </c>
      <c r="CT63" t="s">
        <v>12</v>
      </c>
      <c r="CU63">
        <v>0.39300000000000002</v>
      </c>
      <c r="CV63" t="s">
        <v>10</v>
      </c>
      <c r="CW63">
        <v>0.33500000000000002</v>
      </c>
      <c r="CY63" t="s">
        <v>10</v>
      </c>
      <c r="CZ63">
        <v>0.81</v>
      </c>
      <c r="DA63" t="s">
        <v>12</v>
      </c>
      <c r="DB63">
        <v>0.13600000000000001</v>
      </c>
      <c r="DD63" t="s">
        <v>10</v>
      </c>
      <c r="DE63">
        <v>0.88400000000000001</v>
      </c>
      <c r="DF63" t="s">
        <v>12</v>
      </c>
      <c r="DG63">
        <v>0.114</v>
      </c>
      <c r="DI63" t="s">
        <v>12</v>
      </c>
      <c r="DJ63">
        <v>1</v>
      </c>
      <c r="DK63" t="s">
        <v>7</v>
      </c>
      <c r="DL63">
        <v>0</v>
      </c>
    </row>
    <row r="64" spans="1:116" x14ac:dyDescent="0.2">
      <c r="B64">
        <v>62</v>
      </c>
      <c r="C64" t="s">
        <v>4</v>
      </c>
      <c r="D64">
        <v>0.60599999999999998</v>
      </c>
      <c r="E64" t="s">
        <v>3</v>
      </c>
      <c r="F64">
        <v>0.20599999999999999</v>
      </c>
      <c r="H64" t="s">
        <v>4</v>
      </c>
      <c r="I64">
        <v>0.63</v>
      </c>
      <c r="J64" t="s">
        <v>3</v>
      </c>
      <c r="K64" s="1">
        <v>0.153</v>
      </c>
      <c r="L64" s="1"/>
      <c r="M64" s="1" t="s">
        <v>4</v>
      </c>
      <c r="N64" s="1">
        <v>0.36599999999999999</v>
      </c>
      <c r="O64" t="s">
        <v>12</v>
      </c>
      <c r="P64" s="1">
        <v>0.28000000000000003</v>
      </c>
      <c r="R64" t="s">
        <v>12</v>
      </c>
      <c r="S64">
        <v>0.318</v>
      </c>
      <c r="T64" t="s">
        <v>4</v>
      </c>
      <c r="U64">
        <v>0.314</v>
      </c>
      <c r="W64" t="s">
        <v>12</v>
      </c>
      <c r="X64">
        <v>0.41699999999999998</v>
      </c>
      <c r="Y64" t="s">
        <v>4</v>
      </c>
      <c r="Z64">
        <v>0.317</v>
      </c>
      <c r="AB64" t="s">
        <v>12</v>
      </c>
      <c r="AC64">
        <v>0.36699999999999999</v>
      </c>
      <c r="AD64" t="s">
        <v>4</v>
      </c>
      <c r="AE64">
        <v>0.34899999999999998</v>
      </c>
      <c r="AG64" t="s">
        <v>17</v>
      </c>
      <c r="AH64">
        <v>0.59099999999999997</v>
      </c>
      <c r="AI64" t="s">
        <v>16</v>
      </c>
      <c r="AJ64">
        <v>0.23200000000000001</v>
      </c>
      <c r="AL64" t="s">
        <v>17</v>
      </c>
      <c r="AM64">
        <v>0.51600000000000001</v>
      </c>
      <c r="AN64" t="s">
        <v>16</v>
      </c>
      <c r="AO64">
        <v>0.27500000000000002</v>
      </c>
      <c r="AQ64" t="s">
        <v>16</v>
      </c>
      <c r="AR64">
        <v>0.438</v>
      </c>
      <c r="AS64" t="s">
        <v>17</v>
      </c>
      <c r="AT64">
        <v>0.31900000000000001</v>
      </c>
      <c r="AV64" t="s">
        <v>16</v>
      </c>
      <c r="AW64">
        <v>0.97</v>
      </c>
      <c r="AX64" t="s">
        <v>12</v>
      </c>
      <c r="AY64">
        <v>1.7999999999999999E-2</v>
      </c>
      <c r="BA64" t="s">
        <v>16</v>
      </c>
      <c r="BB64">
        <v>0.95899999999999996</v>
      </c>
      <c r="BC64" t="s">
        <v>19</v>
      </c>
      <c r="BD64">
        <v>3.3000000000000002E-2</v>
      </c>
      <c r="BF64" t="s">
        <v>4</v>
      </c>
      <c r="BG64">
        <v>0.746</v>
      </c>
      <c r="BH64" t="s">
        <v>3</v>
      </c>
      <c r="BI64">
        <v>0.219</v>
      </c>
      <c r="BK64" t="s">
        <v>4</v>
      </c>
      <c r="BL64">
        <v>0.65900000000000003</v>
      </c>
      <c r="BM64" t="s">
        <v>3</v>
      </c>
      <c r="BN64">
        <v>0.313</v>
      </c>
      <c r="BP64" t="s">
        <v>4</v>
      </c>
      <c r="BQ64">
        <v>0.59399999999999997</v>
      </c>
      <c r="BR64" t="s">
        <v>3</v>
      </c>
      <c r="BS64">
        <v>0.38900000000000001</v>
      </c>
      <c r="BU64" t="s">
        <v>4</v>
      </c>
      <c r="BV64">
        <v>0.49199999999999999</v>
      </c>
      <c r="BW64" t="s">
        <v>3</v>
      </c>
      <c r="BX64">
        <v>0.36399999999999999</v>
      </c>
      <c r="BZ64" t="s">
        <v>3</v>
      </c>
      <c r="CA64">
        <v>0.41799999999999998</v>
      </c>
      <c r="CB64" t="s">
        <v>4</v>
      </c>
      <c r="CC64">
        <v>0.34200000000000003</v>
      </c>
      <c r="CE64" t="s">
        <v>3</v>
      </c>
      <c r="CF64">
        <v>0.433</v>
      </c>
      <c r="CG64" t="s">
        <v>4</v>
      </c>
      <c r="CH64">
        <v>0.314</v>
      </c>
      <c r="CJ64" t="s">
        <v>3</v>
      </c>
      <c r="CK64">
        <v>0.52700000000000002</v>
      </c>
      <c r="CL64" t="s">
        <v>4</v>
      </c>
      <c r="CM64">
        <v>0.20100000000000001</v>
      </c>
      <c r="CO64" t="s">
        <v>3</v>
      </c>
      <c r="CP64">
        <v>0.56599999999999995</v>
      </c>
      <c r="CQ64" t="s">
        <v>10</v>
      </c>
      <c r="CR64">
        <v>0.24099999999999999</v>
      </c>
      <c r="CT64" t="s">
        <v>3</v>
      </c>
      <c r="CU64">
        <v>0.66100000000000003</v>
      </c>
      <c r="CV64" t="s">
        <v>10</v>
      </c>
      <c r="CW64">
        <v>0.215</v>
      </c>
      <c r="CY64" t="s">
        <v>3</v>
      </c>
      <c r="CZ64">
        <v>0.91500000000000004</v>
      </c>
      <c r="DA64" t="s">
        <v>8</v>
      </c>
      <c r="DB64">
        <v>3.7999999999999999E-2</v>
      </c>
      <c r="DD64" t="s">
        <v>3</v>
      </c>
      <c r="DE64">
        <v>0.997</v>
      </c>
      <c r="DF64" t="s">
        <v>4</v>
      </c>
      <c r="DG64">
        <v>2E-3</v>
      </c>
      <c r="DI64" t="s">
        <v>3</v>
      </c>
      <c r="DJ64">
        <v>1</v>
      </c>
      <c r="DK64" t="s">
        <v>7</v>
      </c>
      <c r="DL64">
        <v>0</v>
      </c>
    </row>
    <row r="65" spans="1:116" x14ac:dyDescent="0.2">
      <c r="B65">
        <v>63</v>
      </c>
      <c r="C65" t="s">
        <v>9</v>
      </c>
      <c r="D65">
        <v>0.98899999999999999</v>
      </c>
      <c r="E65" t="s">
        <v>7</v>
      </c>
      <c r="F65">
        <v>4.0000000000000001E-3</v>
      </c>
      <c r="H65" t="s">
        <v>9</v>
      </c>
      <c r="I65">
        <v>1</v>
      </c>
      <c r="J65" t="s">
        <v>7</v>
      </c>
      <c r="K65" s="1">
        <v>0</v>
      </c>
      <c r="L65" s="1"/>
      <c r="M65" s="1" t="s">
        <v>9</v>
      </c>
      <c r="N65" s="1">
        <v>1</v>
      </c>
      <c r="O65" t="s">
        <v>7</v>
      </c>
      <c r="P65" s="1">
        <v>0</v>
      </c>
      <c r="R65" t="s">
        <v>9</v>
      </c>
      <c r="S65">
        <v>1</v>
      </c>
      <c r="T65" t="s">
        <v>7</v>
      </c>
      <c r="U65">
        <v>0</v>
      </c>
      <c r="W65" t="s">
        <v>9</v>
      </c>
      <c r="X65">
        <v>1</v>
      </c>
      <c r="Y65" t="s">
        <v>7</v>
      </c>
      <c r="Z65">
        <v>0</v>
      </c>
      <c r="AB65" t="s">
        <v>9</v>
      </c>
      <c r="AC65">
        <v>1</v>
      </c>
      <c r="AD65" t="s">
        <v>7</v>
      </c>
      <c r="AE65">
        <v>0</v>
      </c>
      <c r="AG65" t="s">
        <v>9</v>
      </c>
      <c r="AH65">
        <v>1</v>
      </c>
      <c r="AI65" t="s">
        <v>7</v>
      </c>
      <c r="AJ65">
        <v>0</v>
      </c>
      <c r="AL65" t="s">
        <v>9</v>
      </c>
      <c r="AM65">
        <v>0.999</v>
      </c>
      <c r="AN65" t="s">
        <v>7</v>
      </c>
      <c r="AO65">
        <v>0</v>
      </c>
      <c r="AQ65" t="s">
        <v>9</v>
      </c>
      <c r="AR65">
        <v>0.98699999999999999</v>
      </c>
      <c r="AS65" t="s">
        <v>16</v>
      </c>
      <c r="AT65">
        <v>1.0999999999999999E-2</v>
      </c>
      <c r="AV65" t="s">
        <v>9</v>
      </c>
      <c r="AW65">
        <v>1</v>
      </c>
      <c r="AX65" t="s">
        <v>7</v>
      </c>
      <c r="AY65">
        <v>0</v>
      </c>
      <c r="BA65" t="s">
        <v>9</v>
      </c>
      <c r="BB65">
        <v>1</v>
      </c>
      <c r="BC65" t="s">
        <v>7</v>
      </c>
      <c r="BD65">
        <v>0</v>
      </c>
      <c r="BF65" t="s">
        <v>9</v>
      </c>
      <c r="BG65">
        <v>0.82099999999999995</v>
      </c>
      <c r="BH65" t="s">
        <v>12</v>
      </c>
      <c r="BI65">
        <v>0.152</v>
      </c>
      <c r="BK65" t="s">
        <v>9</v>
      </c>
      <c r="BL65">
        <v>0.629</v>
      </c>
      <c r="BM65" t="s">
        <v>12</v>
      </c>
      <c r="BN65">
        <v>0.35499999999999998</v>
      </c>
      <c r="BP65" t="s">
        <v>9</v>
      </c>
      <c r="BQ65">
        <v>0.62</v>
      </c>
      <c r="BR65" t="s">
        <v>12</v>
      </c>
      <c r="BS65">
        <v>0.35599999999999998</v>
      </c>
      <c r="BU65" t="s">
        <v>9</v>
      </c>
      <c r="BV65">
        <v>0.313</v>
      </c>
      <c r="BW65" t="s">
        <v>12</v>
      </c>
      <c r="BX65">
        <v>0.29099999999999998</v>
      </c>
      <c r="BZ65" t="s">
        <v>3</v>
      </c>
      <c r="CA65">
        <v>0.34699999999999998</v>
      </c>
      <c r="CB65" t="s">
        <v>7</v>
      </c>
      <c r="CC65">
        <v>0.22600000000000001</v>
      </c>
      <c r="CE65" t="s">
        <v>3</v>
      </c>
      <c r="CF65">
        <v>0.629</v>
      </c>
      <c r="CG65" t="s">
        <v>4</v>
      </c>
      <c r="CH65">
        <v>0.17199999999999999</v>
      </c>
      <c r="CJ65" t="s">
        <v>3</v>
      </c>
      <c r="CK65">
        <v>0.84299999999999997</v>
      </c>
      <c r="CL65" t="s">
        <v>4</v>
      </c>
      <c r="CM65">
        <v>0.126</v>
      </c>
      <c r="CO65" t="s">
        <v>3</v>
      </c>
      <c r="CP65">
        <v>0.86899999999999999</v>
      </c>
      <c r="CQ65" t="s">
        <v>4</v>
      </c>
      <c r="CR65">
        <v>0.12</v>
      </c>
      <c r="CT65" t="s">
        <v>3</v>
      </c>
      <c r="CU65">
        <v>0.82699999999999996</v>
      </c>
      <c r="CV65" t="s">
        <v>4</v>
      </c>
      <c r="CW65">
        <v>0.17199999999999999</v>
      </c>
      <c r="CY65" t="s">
        <v>3</v>
      </c>
      <c r="CZ65">
        <v>0.96</v>
      </c>
      <c r="DA65" t="s">
        <v>4</v>
      </c>
      <c r="DB65">
        <v>0.04</v>
      </c>
      <c r="DD65" t="s">
        <v>3</v>
      </c>
      <c r="DE65">
        <v>0.99099999999999999</v>
      </c>
      <c r="DF65" t="s">
        <v>4</v>
      </c>
      <c r="DG65">
        <v>8.9999999999999993E-3</v>
      </c>
      <c r="DI65" t="s">
        <v>3</v>
      </c>
      <c r="DJ65">
        <v>0.95699999999999996</v>
      </c>
      <c r="DK65" t="s">
        <v>4</v>
      </c>
      <c r="DL65">
        <v>4.2999999999999997E-2</v>
      </c>
    </row>
    <row r="66" spans="1:116" x14ac:dyDescent="0.2">
      <c r="B66">
        <v>64</v>
      </c>
      <c r="C66" t="s">
        <v>7</v>
      </c>
      <c r="D66">
        <v>0.98399999999999999</v>
      </c>
      <c r="E66" t="s">
        <v>6</v>
      </c>
      <c r="F66">
        <v>1.2E-2</v>
      </c>
      <c r="H66" t="s">
        <v>7</v>
      </c>
      <c r="I66">
        <v>0.999</v>
      </c>
      <c r="J66" t="s">
        <v>6</v>
      </c>
      <c r="K66" s="1">
        <v>1E-3</v>
      </c>
      <c r="L66" s="1"/>
      <c r="M66" s="1" t="s">
        <v>7</v>
      </c>
      <c r="N66" s="1">
        <v>1</v>
      </c>
      <c r="O66" t="s">
        <v>11</v>
      </c>
      <c r="P66" s="1">
        <v>0</v>
      </c>
      <c r="R66" t="s">
        <v>7</v>
      </c>
      <c r="S66">
        <v>1</v>
      </c>
      <c r="T66" t="s">
        <v>11</v>
      </c>
      <c r="U66">
        <v>0</v>
      </c>
      <c r="W66" t="s">
        <v>7</v>
      </c>
      <c r="X66">
        <v>1</v>
      </c>
      <c r="Y66" t="s">
        <v>11</v>
      </c>
      <c r="Z66">
        <v>0</v>
      </c>
      <c r="AB66" t="s">
        <v>7</v>
      </c>
      <c r="AC66">
        <v>1</v>
      </c>
      <c r="AD66" t="s">
        <v>11</v>
      </c>
      <c r="AE66">
        <v>0</v>
      </c>
      <c r="AG66" t="s">
        <v>7</v>
      </c>
      <c r="AH66">
        <v>1</v>
      </c>
      <c r="AI66" t="s">
        <v>11</v>
      </c>
      <c r="AJ66">
        <v>0</v>
      </c>
      <c r="AL66" t="s">
        <v>7</v>
      </c>
      <c r="AM66">
        <v>0.998</v>
      </c>
      <c r="AN66" t="s">
        <v>6</v>
      </c>
      <c r="AO66">
        <v>1E-3</v>
      </c>
      <c r="AQ66" t="s">
        <v>7</v>
      </c>
      <c r="AR66">
        <v>1</v>
      </c>
      <c r="AS66" t="s">
        <v>11</v>
      </c>
      <c r="AT66">
        <v>0</v>
      </c>
      <c r="AV66" t="s">
        <v>7</v>
      </c>
      <c r="AW66">
        <v>1</v>
      </c>
      <c r="AX66" t="s">
        <v>11</v>
      </c>
      <c r="AY66">
        <v>0</v>
      </c>
      <c r="BA66" t="s">
        <v>7</v>
      </c>
      <c r="BB66">
        <v>0.997</v>
      </c>
      <c r="BC66" t="s">
        <v>6</v>
      </c>
      <c r="BD66">
        <v>3.0000000000000001E-3</v>
      </c>
      <c r="BF66" t="s">
        <v>7</v>
      </c>
      <c r="BG66">
        <v>0.995</v>
      </c>
      <c r="BH66" t="s">
        <v>17</v>
      </c>
      <c r="BI66">
        <v>2E-3</v>
      </c>
      <c r="BK66" t="s">
        <v>7</v>
      </c>
      <c r="BL66">
        <v>0.82099999999999995</v>
      </c>
      <c r="BM66" t="s">
        <v>17</v>
      </c>
      <c r="BN66">
        <v>0.14000000000000001</v>
      </c>
      <c r="BP66" t="s">
        <v>7</v>
      </c>
      <c r="BQ66">
        <v>0.57799999999999996</v>
      </c>
      <c r="BR66" t="s">
        <v>17</v>
      </c>
      <c r="BS66">
        <v>0.223</v>
      </c>
      <c r="BU66" t="s">
        <v>4</v>
      </c>
      <c r="BV66">
        <v>0.38500000000000001</v>
      </c>
      <c r="BW66" t="s">
        <v>12</v>
      </c>
      <c r="BX66">
        <v>0.33100000000000002</v>
      </c>
      <c r="BZ66" t="s">
        <v>4</v>
      </c>
      <c r="CA66">
        <v>0.64400000000000002</v>
      </c>
      <c r="CB66" t="s">
        <v>17</v>
      </c>
      <c r="CC66">
        <v>0.13400000000000001</v>
      </c>
      <c r="CE66" t="s">
        <v>4</v>
      </c>
      <c r="CF66">
        <v>0.748</v>
      </c>
      <c r="CG66" t="s">
        <v>3</v>
      </c>
      <c r="CH66">
        <v>0.09</v>
      </c>
      <c r="CJ66" t="s">
        <v>4</v>
      </c>
      <c r="CK66">
        <v>0.93300000000000005</v>
      </c>
      <c r="CL66" t="s">
        <v>3</v>
      </c>
      <c r="CM66">
        <v>3.6999999999999998E-2</v>
      </c>
      <c r="CO66" t="s">
        <v>4</v>
      </c>
      <c r="CP66">
        <v>0.98899999999999999</v>
      </c>
      <c r="CQ66" t="s">
        <v>3</v>
      </c>
      <c r="CR66">
        <v>8.0000000000000002E-3</v>
      </c>
      <c r="CT66" t="s">
        <v>4</v>
      </c>
      <c r="CU66">
        <v>0.998</v>
      </c>
      <c r="CV66" t="s">
        <v>3</v>
      </c>
      <c r="CW66">
        <v>1E-3</v>
      </c>
      <c r="CY66" t="s">
        <v>4</v>
      </c>
      <c r="CZ66">
        <v>1</v>
      </c>
      <c r="DA66" t="s">
        <v>7</v>
      </c>
      <c r="DB66">
        <v>0</v>
      </c>
      <c r="DD66" t="s">
        <v>4</v>
      </c>
      <c r="DE66">
        <v>1</v>
      </c>
      <c r="DF66" t="s">
        <v>7</v>
      </c>
      <c r="DG66">
        <v>0</v>
      </c>
      <c r="DI66" t="s">
        <v>4</v>
      </c>
      <c r="DJ66">
        <v>1</v>
      </c>
      <c r="DK66" t="s">
        <v>7</v>
      </c>
      <c r="DL66">
        <v>0</v>
      </c>
    </row>
    <row r="67" spans="1:116" x14ac:dyDescent="0.2">
      <c r="B67">
        <v>65</v>
      </c>
      <c r="C67" t="s">
        <v>14</v>
      </c>
      <c r="D67">
        <v>0.98499999999999999</v>
      </c>
      <c r="E67" t="s">
        <v>20</v>
      </c>
      <c r="F67">
        <v>6.0000000000000001E-3</v>
      </c>
      <c r="H67" t="s">
        <v>14</v>
      </c>
      <c r="I67">
        <v>1</v>
      </c>
      <c r="J67" t="s">
        <v>7</v>
      </c>
      <c r="K67" s="1">
        <v>0</v>
      </c>
      <c r="L67" s="1"/>
      <c r="M67" s="1" t="s">
        <v>14</v>
      </c>
      <c r="N67" s="1">
        <v>1</v>
      </c>
      <c r="O67" t="s">
        <v>7</v>
      </c>
      <c r="P67" s="1">
        <v>0</v>
      </c>
      <c r="R67" t="s">
        <v>14</v>
      </c>
      <c r="S67">
        <v>1</v>
      </c>
      <c r="T67" t="s">
        <v>7</v>
      </c>
      <c r="U67">
        <v>0</v>
      </c>
      <c r="W67" t="s">
        <v>14</v>
      </c>
      <c r="X67">
        <v>1</v>
      </c>
      <c r="Y67" t="s">
        <v>7</v>
      </c>
      <c r="Z67">
        <v>0</v>
      </c>
      <c r="AB67" t="s">
        <v>14</v>
      </c>
      <c r="AC67">
        <v>0.995</v>
      </c>
      <c r="AD67" t="s">
        <v>15</v>
      </c>
      <c r="AE67">
        <v>4.0000000000000001E-3</v>
      </c>
      <c r="AG67" t="s">
        <v>14</v>
      </c>
      <c r="AH67">
        <v>0.91</v>
      </c>
      <c r="AI67" t="s">
        <v>15</v>
      </c>
      <c r="AJ67">
        <v>0.06</v>
      </c>
      <c r="AL67" t="s">
        <v>11</v>
      </c>
      <c r="AM67">
        <v>0.77800000000000002</v>
      </c>
      <c r="AN67" t="s">
        <v>14</v>
      </c>
      <c r="AO67">
        <v>0.11700000000000001</v>
      </c>
      <c r="AQ67" t="s">
        <v>11</v>
      </c>
      <c r="AR67">
        <v>0.98099999999999998</v>
      </c>
      <c r="AS67" t="s">
        <v>15</v>
      </c>
      <c r="AT67">
        <v>1.2E-2</v>
      </c>
      <c r="AV67" t="s">
        <v>11</v>
      </c>
      <c r="AW67">
        <v>0.999</v>
      </c>
      <c r="AX67" t="s">
        <v>15</v>
      </c>
      <c r="AY67">
        <v>1E-3</v>
      </c>
      <c r="BA67" t="s">
        <v>11</v>
      </c>
      <c r="BB67">
        <v>1</v>
      </c>
      <c r="BC67" t="s">
        <v>7</v>
      </c>
      <c r="BD67">
        <v>0</v>
      </c>
      <c r="BF67" t="s">
        <v>14</v>
      </c>
      <c r="BG67">
        <v>0.97</v>
      </c>
      <c r="BH67" t="s">
        <v>15</v>
      </c>
      <c r="BI67">
        <v>2.9000000000000001E-2</v>
      </c>
      <c r="BK67" t="s">
        <v>14</v>
      </c>
      <c r="BL67">
        <v>0.98699999999999999</v>
      </c>
      <c r="BM67" t="s">
        <v>15</v>
      </c>
      <c r="BN67">
        <v>1.0999999999999999E-2</v>
      </c>
      <c r="BP67" t="s">
        <v>14</v>
      </c>
      <c r="BQ67">
        <v>0.98399999999999999</v>
      </c>
      <c r="BR67" t="s">
        <v>15</v>
      </c>
      <c r="BS67">
        <v>1.4E-2</v>
      </c>
      <c r="BU67" t="s">
        <v>4</v>
      </c>
      <c r="BV67">
        <v>0.18</v>
      </c>
      <c r="BW67" t="s">
        <v>8</v>
      </c>
      <c r="BX67">
        <v>0.17</v>
      </c>
      <c r="BZ67" t="s">
        <v>4</v>
      </c>
      <c r="CA67">
        <v>0.185</v>
      </c>
      <c r="CB67" t="s">
        <v>8</v>
      </c>
      <c r="CC67">
        <v>0.13900000000000001</v>
      </c>
      <c r="CE67" t="s">
        <v>13</v>
      </c>
      <c r="CF67">
        <v>0.17399999999999999</v>
      </c>
      <c r="CG67" t="s">
        <v>4</v>
      </c>
      <c r="CH67">
        <v>0.13300000000000001</v>
      </c>
      <c r="CJ67" t="s">
        <v>13</v>
      </c>
      <c r="CK67">
        <v>0.81299999999999994</v>
      </c>
      <c r="CL67" t="s">
        <v>6</v>
      </c>
      <c r="CM67">
        <v>3.5999999999999997E-2</v>
      </c>
      <c r="CO67" t="s">
        <v>13</v>
      </c>
      <c r="CP67">
        <v>0.94199999999999995</v>
      </c>
      <c r="CQ67" t="s">
        <v>18</v>
      </c>
      <c r="CR67">
        <v>2.5999999999999999E-2</v>
      </c>
      <c r="CT67" t="s">
        <v>13</v>
      </c>
      <c r="CU67">
        <v>0.93200000000000005</v>
      </c>
      <c r="CV67" t="s">
        <v>18</v>
      </c>
      <c r="CW67">
        <v>4.3999999999999997E-2</v>
      </c>
      <c r="CY67" t="s">
        <v>13</v>
      </c>
      <c r="CZ67">
        <v>0.98899999999999999</v>
      </c>
      <c r="DA67" t="s">
        <v>5</v>
      </c>
      <c r="DB67">
        <v>6.0000000000000001E-3</v>
      </c>
      <c r="DD67" t="s">
        <v>13</v>
      </c>
      <c r="DE67">
        <v>1</v>
      </c>
      <c r="DF67" t="s">
        <v>7</v>
      </c>
      <c r="DG67">
        <v>0</v>
      </c>
      <c r="DI67" t="s">
        <v>5</v>
      </c>
      <c r="DJ67">
        <v>0.66500000000000004</v>
      </c>
      <c r="DK67" t="s">
        <v>6</v>
      </c>
      <c r="DL67">
        <v>0.30599999999999999</v>
      </c>
    </row>
    <row r="68" spans="1:116" x14ac:dyDescent="0.2">
      <c r="B68">
        <v>66</v>
      </c>
      <c r="C68" t="s">
        <v>4</v>
      </c>
      <c r="D68">
        <v>0.5</v>
      </c>
      <c r="E68" t="s">
        <v>3</v>
      </c>
      <c r="F68">
        <v>0.3</v>
      </c>
      <c r="H68" t="s">
        <v>21</v>
      </c>
      <c r="I68">
        <v>0.65300000000000002</v>
      </c>
      <c r="J68" t="s">
        <v>7</v>
      </c>
      <c r="K68" s="1">
        <v>0.17599999999999999</v>
      </c>
      <c r="L68" s="1"/>
      <c r="M68" s="1" t="s">
        <v>21</v>
      </c>
      <c r="N68" s="1">
        <v>0.98799999999999999</v>
      </c>
      <c r="O68" t="s">
        <v>7</v>
      </c>
      <c r="P68" s="1">
        <v>6.0000000000000001E-3</v>
      </c>
      <c r="R68" t="s">
        <v>21</v>
      </c>
      <c r="S68">
        <v>0.999</v>
      </c>
      <c r="T68" t="s">
        <v>7</v>
      </c>
      <c r="U68">
        <v>0</v>
      </c>
      <c r="W68" t="s">
        <v>21</v>
      </c>
      <c r="X68">
        <v>0.999</v>
      </c>
      <c r="Y68" t="s">
        <v>8</v>
      </c>
      <c r="Z68">
        <v>1E-3</v>
      </c>
      <c r="AB68" t="s">
        <v>8</v>
      </c>
      <c r="AC68">
        <v>0.69099999999999995</v>
      </c>
      <c r="AD68" t="s">
        <v>21</v>
      </c>
      <c r="AE68">
        <v>0.24299999999999999</v>
      </c>
      <c r="AG68" t="s">
        <v>8</v>
      </c>
      <c r="AH68">
        <v>0.84</v>
      </c>
      <c r="AI68" t="s">
        <v>21</v>
      </c>
      <c r="AJ68">
        <v>4.3999999999999997E-2</v>
      </c>
      <c r="AL68" t="s">
        <v>8</v>
      </c>
      <c r="AM68">
        <v>0.58899999999999997</v>
      </c>
      <c r="AN68" t="s">
        <v>17</v>
      </c>
      <c r="AO68">
        <v>0.11600000000000001</v>
      </c>
      <c r="AQ68" t="s">
        <v>17</v>
      </c>
      <c r="AR68">
        <v>0.498</v>
      </c>
      <c r="AS68" t="s">
        <v>11</v>
      </c>
      <c r="AT68">
        <v>0.27900000000000003</v>
      </c>
      <c r="AV68" t="s">
        <v>17</v>
      </c>
      <c r="AW68">
        <v>0.54400000000000004</v>
      </c>
      <c r="AX68" t="s">
        <v>11</v>
      </c>
      <c r="AY68">
        <v>0.40600000000000003</v>
      </c>
      <c r="BA68" t="s">
        <v>17</v>
      </c>
      <c r="BB68">
        <v>0.84799999999999998</v>
      </c>
      <c r="BC68" t="s">
        <v>11</v>
      </c>
      <c r="BD68">
        <v>0.105</v>
      </c>
      <c r="BF68" t="s">
        <v>3</v>
      </c>
      <c r="BG68">
        <v>0.371</v>
      </c>
      <c r="BH68" t="s">
        <v>7</v>
      </c>
      <c r="BI68">
        <v>0.151</v>
      </c>
      <c r="BK68" t="s">
        <v>3</v>
      </c>
      <c r="BL68">
        <v>0.49399999999999999</v>
      </c>
      <c r="BM68" t="s">
        <v>4</v>
      </c>
      <c r="BN68">
        <v>0.13200000000000001</v>
      </c>
      <c r="BP68" t="s">
        <v>3</v>
      </c>
      <c r="BQ68">
        <v>0.45200000000000001</v>
      </c>
      <c r="BR68" t="s">
        <v>4</v>
      </c>
      <c r="BS68">
        <v>0.154</v>
      </c>
      <c r="BU68" t="s">
        <v>3</v>
      </c>
      <c r="BV68">
        <v>0.30599999999999999</v>
      </c>
      <c r="BW68" t="s">
        <v>4</v>
      </c>
      <c r="BX68">
        <v>0.22800000000000001</v>
      </c>
      <c r="BZ68" t="s">
        <v>3</v>
      </c>
      <c r="CA68">
        <v>0.20399999999999999</v>
      </c>
      <c r="CB68" t="s">
        <v>4</v>
      </c>
      <c r="CC68">
        <v>0.17499999999999999</v>
      </c>
      <c r="CE68" t="s">
        <v>3</v>
      </c>
      <c r="CF68">
        <v>0.192</v>
      </c>
      <c r="CG68" t="s">
        <v>4</v>
      </c>
      <c r="CH68">
        <v>0.16800000000000001</v>
      </c>
      <c r="CJ68" t="s">
        <v>12</v>
      </c>
      <c r="CK68">
        <v>0.191</v>
      </c>
      <c r="CL68" t="s">
        <v>4</v>
      </c>
      <c r="CM68">
        <v>0.17799999999999999</v>
      </c>
      <c r="CO68" t="s">
        <v>12</v>
      </c>
      <c r="CP68">
        <v>0.23</v>
      </c>
      <c r="CQ68" t="s">
        <v>4</v>
      </c>
      <c r="CR68">
        <v>0.19700000000000001</v>
      </c>
      <c r="CT68" t="s">
        <v>8</v>
      </c>
      <c r="CU68">
        <v>0.3</v>
      </c>
      <c r="CV68" t="s">
        <v>12</v>
      </c>
      <c r="CW68">
        <v>0.2</v>
      </c>
      <c r="CY68" t="s">
        <v>8</v>
      </c>
      <c r="CZ68">
        <v>0.86499999999999999</v>
      </c>
      <c r="DA68" t="s">
        <v>10</v>
      </c>
      <c r="DB68">
        <v>5.6000000000000001E-2</v>
      </c>
      <c r="DD68" t="s">
        <v>8</v>
      </c>
      <c r="DE68">
        <v>0.77900000000000003</v>
      </c>
      <c r="DF68" t="s">
        <v>10</v>
      </c>
      <c r="DG68">
        <v>0.20799999999999999</v>
      </c>
      <c r="DI68" t="s">
        <v>10</v>
      </c>
      <c r="DJ68">
        <v>1</v>
      </c>
      <c r="DK68" t="s">
        <v>7</v>
      </c>
      <c r="DL68">
        <v>0</v>
      </c>
    </row>
    <row r="69" spans="1:116" x14ac:dyDescent="0.2">
      <c r="B69">
        <v>67</v>
      </c>
      <c r="C69" t="s">
        <v>9</v>
      </c>
      <c r="D69">
        <v>0.99199999999999999</v>
      </c>
      <c r="E69" t="s">
        <v>7</v>
      </c>
      <c r="F69">
        <v>5.0000000000000001E-3</v>
      </c>
      <c r="H69" t="s">
        <v>9</v>
      </c>
      <c r="I69">
        <v>1</v>
      </c>
      <c r="J69" t="s">
        <v>7</v>
      </c>
      <c r="K69" s="1">
        <v>0</v>
      </c>
      <c r="L69" s="1"/>
      <c r="M69" s="1" t="s">
        <v>9</v>
      </c>
      <c r="N69" s="1">
        <v>1</v>
      </c>
      <c r="O69" t="s">
        <v>7</v>
      </c>
      <c r="P69" s="1">
        <v>0</v>
      </c>
      <c r="R69" t="s">
        <v>9</v>
      </c>
      <c r="S69">
        <v>1</v>
      </c>
      <c r="T69" t="s">
        <v>7</v>
      </c>
      <c r="U69">
        <v>0</v>
      </c>
      <c r="W69" t="s">
        <v>9</v>
      </c>
      <c r="X69">
        <v>1</v>
      </c>
      <c r="Y69" t="s">
        <v>7</v>
      </c>
      <c r="Z69">
        <v>0</v>
      </c>
      <c r="AB69" t="s">
        <v>9</v>
      </c>
      <c r="AC69">
        <v>0.43</v>
      </c>
      <c r="AD69" t="s">
        <v>10</v>
      </c>
      <c r="AE69">
        <v>0.28100000000000003</v>
      </c>
      <c r="AG69" t="s">
        <v>11</v>
      </c>
      <c r="AH69">
        <v>0.996</v>
      </c>
      <c r="AI69" t="s">
        <v>10</v>
      </c>
      <c r="AJ69">
        <v>4.0000000000000001E-3</v>
      </c>
      <c r="AL69" t="s">
        <v>11</v>
      </c>
      <c r="AM69">
        <v>0.997</v>
      </c>
      <c r="AN69" t="s">
        <v>10</v>
      </c>
      <c r="AO69">
        <v>3.0000000000000001E-3</v>
      </c>
      <c r="AQ69" t="s">
        <v>11</v>
      </c>
      <c r="AR69">
        <v>0.99199999999999999</v>
      </c>
      <c r="AS69" t="s">
        <v>10</v>
      </c>
      <c r="AT69">
        <v>8.0000000000000002E-3</v>
      </c>
      <c r="AV69" t="s">
        <v>11</v>
      </c>
      <c r="AW69">
        <v>0.95199999999999996</v>
      </c>
      <c r="AX69" t="s">
        <v>10</v>
      </c>
      <c r="AY69">
        <v>4.8000000000000001E-2</v>
      </c>
      <c r="BA69" t="s">
        <v>11</v>
      </c>
      <c r="BB69">
        <v>0.999</v>
      </c>
      <c r="BC69" t="s">
        <v>10</v>
      </c>
      <c r="BD69">
        <v>1E-3</v>
      </c>
      <c r="BF69" t="s">
        <v>9</v>
      </c>
      <c r="BG69">
        <v>1</v>
      </c>
      <c r="BH69" t="s">
        <v>7</v>
      </c>
      <c r="BI69">
        <v>0</v>
      </c>
      <c r="BK69" t="s">
        <v>9</v>
      </c>
      <c r="BL69">
        <v>0.999</v>
      </c>
      <c r="BM69" t="s">
        <v>7</v>
      </c>
      <c r="BN69">
        <v>1E-3</v>
      </c>
      <c r="BP69" t="s">
        <v>9</v>
      </c>
      <c r="BQ69">
        <v>0.99199999999999999</v>
      </c>
      <c r="BR69" t="s">
        <v>7</v>
      </c>
      <c r="BS69">
        <v>5.0000000000000001E-3</v>
      </c>
      <c r="BU69" t="s">
        <v>9</v>
      </c>
      <c r="BV69">
        <v>0.745</v>
      </c>
      <c r="BW69" t="s">
        <v>16</v>
      </c>
      <c r="BX69">
        <v>0.105</v>
      </c>
      <c r="BZ69" t="s">
        <v>9</v>
      </c>
      <c r="CA69">
        <v>0.64700000000000002</v>
      </c>
      <c r="CB69" t="s">
        <v>16</v>
      </c>
      <c r="CC69">
        <v>0.19700000000000001</v>
      </c>
      <c r="CE69" t="s">
        <v>9</v>
      </c>
      <c r="CF69">
        <v>0.63100000000000001</v>
      </c>
      <c r="CG69" t="s">
        <v>16</v>
      </c>
      <c r="CH69">
        <v>0.22600000000000001</v>
      </c>
      <c r="CJ69" t="s">
        <v>9</v>
      </c>
      <c r="CK69">
        <v>0.58099999999999996</v>
      </c>
      <c r="CL69" t="s">
        <v>16</v>
      </c>
      <c r="CM69">
        <v>0.35399999999999998</v>
      </c>
      <c r="CO69" t="s">
        <v>9</v>
      </c>
      <c r="CP69">
        <v>0.60299999999999998</v>
      </c>
      <c r="CQ69" t="s">
        <v>16</v>
      </c>
      <c r="CR69">
        <v>0.33900000000000002</v>
      </c>
      <c r="CT69" t="s">
        <v>9</v>
      </c>
      <c r="CU69">
        <v>0.45400000000000001</v>
      </c>
      <c r="CV69" t="s">
        <v>16</v>
      </c>
      <c r="CW69">
        <v>0.42299999999999999</v>
      </c>
      <c r="CY69" t="s">
        <v>16</v>
      </c>
      <c r="CZ69">
        <v>0.52900000000000003</v>
      </c>
      <c r="DA69" t="s">
        <v>9</v>
      </c>
      <c r="DB69">
        <v>0.38200000000000001</v>
      </c>
      <c r="DD69" t="s">
        <v>16</v>
      </c>
      <c r="DE69">
        <v>0.76700000000000002</v>
      </c>
      <c r="DF69" t="s">
        <v>9</v>
      </c>
      <c r="DG69">
        <v>0.22800000000000001</v>
      </c>
      <c r="DI69" t="s">
        <v>16</v>
      </c>
      <c r="DJ69">
        <v>0.94799999999999995</v>
      </c>
      <c r="DK69" t="s">
        <v>7</v>
      </c>
      <c r="DL69">
        <v>5.0999999999999997E-2</v>
      </c>
    </row>
    <row r="70" spans="1:116" x14ac:dyDescent="0.2">
      <c r="B70">
        <v>68</v>
      </c>
      <c r="C70" t="s">
        <v>19</v>
      </c>
      <c r="D70">
        <v>1</v>
      </c>
      <c r="E70" t="s">
        <v>7</v>
      </c>
      <c r="F70">
        <v>0</v>
      </c>
      <c r="H70" t="s">
        <v>19</v>
      </c>
      <c r="I70">
        <v>1</v>
      </c>
      <c r="J70" t="s">
        <v>7</v>
      </c>
      <c r="K70" s="1">
        <v>0</v>
      </c>
      <c r="L70" s="1"/>
      <c r="M70" s="1" t="s">
        <v>19</v>
      </c>
      <c r="N70" s="1">
        <v>1</v>
      </c>
      <c r="O70" t="s">
        <v>7</v>
      </c>
      <c r="P70" s="1">
        <v>0</v>
      </c>
      <c r="R70" t="s">
        <v>19</v>
      </c>
      <c r="S70">
        <v>1</v>
      </c>
      <c r="T70" t="s">
        <v>7</v>
      </c>
      <c r="U70">
        <v>0</v>
      </c>
      <c r="W70" t="s">
        <v>19</v>
      </c>
      <c r="X70">
        <v>1</v>
      </c>
      <c r="Y70" t="s">
        <v>7</v>
      </c>
      <c r="Z70">
        <v>0</v>
      </c>
      <c r="AB70" t="s">
        <v>19</v>
      </c>
      <c r="AC70">
        <v>0.997</v>
      </c>
      <c r="AD70" t="s">
        <v>14</v>
      </c>
      <c r="AE70">
        <v>3.0000000000000001E-3</v>
      </c>
      <c r="AG70" t="s">
        <v>19</v>
      </c>
      <c r="AH70">
        <v>1</v>
      </c>
      <c r="AI70" t="s">
        <v>7</v>
      </c>
      <c r="AJ70">
        <v>0</v>
      </c>
      <c r="AL70" t="s">
        <v>19</v>
      </c>
      <c r="AM70">
        <v>1</v>
      </c>
      <c r="AN70" t="s">
        <v>7</v>
      </c>
      <c r="AO70">
        <v>0</v>
      </c>
      <c r="AQ70" t="s">
        <v>19</v>
      </c>
      <c r="AR70">
        <v>1</v>
      </c>
      <c r="AS70" t="s">
        <v>7</v>
      </c>
      <c r="AT70">
        <v>0</v>
      </c>
      <c r="AV70" t="s">
        <v>19</v>
      </c>
      <c r="AW70">
        <v>1</v>
      </c>
      <c r="AX70" t="s">
        <v>7</v>
      </c>
      <c r="AY70">
        <v>0</v>
      </c>
      <c r="BA70" t="s">
        <v>19</v>
      </c>
      <c r="BB70">
        <v>1</v>
      </c>
      <c r="BC70" t="s">
        <v>7</v>
      </c>
      <c r="BD70">
        <v>0</v>
      </c>
      <c r="BF70" t="s">
        <v>19</v>
      </c>
      <c r="BG70">
        <v>1</v>
      </c>
      <c r="BH70" t="s">
        <v>7</v>
      </c>
      <c r="BI70">
        <v>0</v>
      </c>
      <c r="BK70" t="s">
        <v>19</v>
      </c>
      <c r="BL70">
        <v>1</v>
      </c>
      <c r="BM70" t="s">
        <v>7</v>
      </c>
      <c r="BN70">
        <v>0</v>
      </c>
      <c r="BP70" t="s">
        <v>19</v>
      </c>
      <c r="BQ70">
        <v>1</v>
      </c>
      <c r="BR70" t="s">
        <v>7</v>
      </c>
      <c r="BS70">
        <v>0</v>
      </c>
      <c r="BU70" t="s">
        <v>19</v>
      </c>
      <c r="BV70">
        <v>0.97899999999999998</v>
      </c>
      <c r="BW70" t="s">
        <v>5</v>
      </c>
      <c r="BX70">
        <v>1.0999999999999999E-2</v>
      </c>
      <c r="BZ70" t="s">
        <v>5</v>
      </c>
      <c r="CA70">
        <v>0.62</v>
      </c>
      <c r="CB70" t="s">
        <v>19</v>
      </c>
      <c r="CC70">
        <v>0.14699999999999999</v>
      </c>
      <c r="CE70" t="s">
        <v>5</v>
      </c>
      <c r="CF70">
        <v>0.72599999999999998</v>
      </c>
      <c r="CG70" t="s">
        <v>6</v>
      </c>
      <c r="CH70">
        <v>0.14699999999999999</v>
      </c>
      <c r="CJ70" t="s">
        <v>5</v>
      </c>
      <c r="CK70">
        <v>0.84099999999999997</v>
      </c>
      <c r="CL70" t="s">
        <v>6</v>
      </c>
      <c r="CM70">
        <v>0.105</v>
      </c>
      <c r="CO70" t="s">
        <v>5</v>
      </c>
      <c r="CP70">
        <v>0.94199999999999995</v>
      </c>
      <c r="CQ70" t="s">
        <v>6</v>
      </c>
      <c r="CR70">
        <v>5.1999999999999998E-2</v>
      </c>
      <c r="CT70" t="s">
        <v>5</v>
      </c>
      <c r="CU70">
        <v>0.94</v>
      </c>
      <c r="CV70" t="s">
        <v>6</v>
      </c>
      <c r="CW70">
        <v>5.6000000000000001E-2</v>
      </c>
      <c r="CY70" t="s">
        <v>5</v>
      </c>
      <c r="CZ70">
        <v>0.64900000000000002</v>
      </c>
      <c r="DA70" t="s">
        <v>6</v>
      </c>
      <c r="DB70">
        <v>0.183</v>
      </c>
      <c r="DD70" t="s">
        <v>6</v>
      </c>
      <c r="DE70">
        <v>0.52900000000000003</v>
      </c>
      <c r="DF70" t="s">
        <v>18</v>
      </c>
      <c r="DG70">
        <v>0.24</v>
      </c>
      <c r="DI70" t="s">
        <v>6</v>
      </c>
      <c r="DJ70">
        <v>0.99</v>
      </c>
      <c r="DK70" t="s">
        <v>13</v>
      </c>
      <c r="DL70">
        <v>8.9999999999999993E-3</v>
      </c>
    </row>
    <row r="71" spans="1:116" x14ac:dyDescent="0.2">
      <c r="B71">
        <v>69</v>
      </c>
      <c r="C71" t="s">
        <v>9</v>
      </c>
      <c r="D71">
        <v>0.35099999999999998</v>
      </c>
      <c r="E71" t="s">
        <v>7</v>
      </c>
      <c r="F71">
        <v>0.2</v>
      </c>
      <c r="H71" t="s">
        <v>9</v>
      </c>
      <c r="I71">
        <v>0.36099999999999999</v>
      </c>
      <c r="J71" t="s">
        <v>6</v>
      </c>
      <c r="K71" s="1">
        <v>0.24299999999999999</v>
      </c>
      <c r="L71" s="1"/>
      <c r="M71" s="1" t="s">
        <v>9</v>
      </c>
      <c r="N71" s="1">
        <v>0.34899999999999998</v>
      </c>
      <c r="O71" t="s">
        <v>6</v>
      </c>
      <c r="P71" s="1">
        <v>0.27</v>
      </c>
      <c r="R71" t="s">
        <v>9</v>
      </c>
      <c r="S71">
        <v>0.35099999999999998</v>
      </c>
      <c r="T71" t="s">
        <v>6</v>
      </c>
      <c r="U71">
        <v>0.26800000000000002</v>
      </c>
      <c r="W71" t="s">
        <v>9</v>
      </c>
      <c r="X71">
        <v>0.52900000000000003</v>
      </c>
      <c r="Y71" t="s">
        <v>7</v>
      </c>
      <c r="Z71">
        <v>0.13600000000000001</v>
      </c>
      <c r="AB71" t="s">
        <v>9</v>
      </c>
      <c r="AC71">
        <v>0.438</v>
      </c>
      <c r="AD71" t="s">
        <v>7</v>
      </c>
      <c r="AE71">
        <v>0.20699999999999999</v>
      </c>
      <c r="AG71" t="s">
        <v>7</v>
      </c>
      <c r="AH71">
        <v>0.86399999999999999</v>
      </c>
      <c r="AI71" t="s">
        <v>9</v>
      </c>
      <c r="AJ71">
        <v>7.3999999999999996E-2</v>
      </c>
      <c r="AL71" t="s">
        <v>7</v>
      </c>
      <c r="AM71">
        <v>0.85399999999999998</v>
      </c>
      <c r="AN71" t="s">
        <v>9</v>
      </c>
      <c r="AO71">
        <v>7.4999999999999997E-2</v>
      </c>
      <c r="AQ71" t="s">
        <v>7</v>
      </c>
      <c r="AR71">
        <v>0.84699999999999998</v>
      </c>
      <c r="AS71" t="s">
        <v>9</v>
      </c>
      <c r="AT71">
        <v>7.2999999999999995E-2</v>
      </c>
      <c r="AV71" t="s">
        <v>7</v>
      </c>
      <c r="AW71">
        <v>0.86499999999999999</v>
      </c>
      <c r="AX71" t="s">
        <v>9</v>
      </c>
      <c r="AY71">
        <v>9.5000000000000001E-2</v>
      </c>
      <c r="BA71" t="s">
        <v>7</v>
      </c>
      <c r="BB71">
        <v>0.80200000000000005</v>
      </c>
      <c r="BC71" t="s">
        <v>6</v>
      </c>
      <c r="BD71">
        <v>0.16600000000000001</v>
      </c>
      <c r="BF71" t="s">
        <v>6</v>
      </c>
      <c r="BG71">
        <v>0.32600000000000001</v>
      </c>
      <c r="BH71" t="s">
        <v>9</v>
      </c>
      <c r="BI71">
        <v>0.247</v>
      </c>
      <c r="BK71" t="s">
        <v>6</v>
      </c>
      <c r="BL71">
        <v>0.26100000000000001</v>
      </c>
      <c r="BM71" t="s">
        <v>9</v>
      </c>
      <c r="BN71">
        <v>0.25900000000000001</v>
      </c>
      <c r="BP71" t="s">
        <v>9</v>
      </c>
      <c r="BQ71">
        <v>0.28100000000000003</v>
      </c>
      <c r="BR71" t="s">
        <v>6</v>
      </c>
      <c r="BS71">
        <v>0.14599999999999999</v>
      </c>
      <c r="BU71" t="s">
        <v>9</v>
      </c>
      <c r="BV71">
        <v>0.245</v>
      </c>
      <c r="BW71" t="s">
        <v>7</v>
      </c>
      <c r="BX71">
        <v>0.20399999999999999</v>
      </c>
      <c r="BZ71" t="s">
        <v>16</v>
      </c>
      <c r="CA71">
        <v>0.21299999999999999</v>
      </c>
      <c r="CB71" t="s">
        <v>9</v>
      </c>
      <c r="CC71">
        <v>0.16600000000000001</v>
      </c>
      <c r="CE71" t="s">
        <v>16</v>
      </c>
      <c r="CF71">
        <v>0.24</v>
      </c>
      <c r="CG71" t="s">
        <v>9</v>
      </c>
      <c r="CH71">
        <v>0.151</v>
      </c>
      <c r="CJ71" t="s">
        <v>16</v>
      </c>
      <c r="CK71">
        <v>0.39800000000000002</v>
      </c>
      <c r="CL71" t="s">
        <v>11</v>
      </c>
      <c r="CM71">
        <v>0.122</v>
      </c>
      <c r="CO71" t="s">
        <v>16</v>
      </c>
      <c r="CP71">
        <v>0.52300000000000002</v>
      </c>
      <c r="CQ71" t="s">
        <v>8</v>
      </c>
      <c r="CR71">
        <v>0.10199999999999999</v>
      </c>
      <c r="CT71" t="s">
        <v>16</v>
      </c>
      <c r="CU71">
        <v>0.76200000000000001</v>
      </c>
      <c r="CV71" t="s">
        <v>21</v>
      </c>
      <c r="CW71">
        <v>0.08</v>
      </c>
      <c r="CY71" t="s">
        <v>16</v>
      </c>
      <c r="CZ71">
        <v>0.97899999999999998</v>
      </c>
      <c r="DA71" t="s">
        <v>21</v>
      </c>
      <c r="DB71">
        <v>1.2E-2</v>
      </c>
      <c r="DD71" t="s">
        <v>16</v>
      </c>
      <c r="DE71">
        <v>0.998</v>
      </c>
      <c r="DF71" t="s">
        <v>9</v>
      </c>
      <c r="DG71">
        <v>1E-3</v>
      </c>
      <c r="DI71" t="s">
        <v>16</v>
      </c>
      <c r="DJ71">
        <v>0.999</v>
      </c>
      <c r="DK71" t="s">
        <v>7</v>
      </c>
      <c r="DL71">
        <v>0</v>
      </c>
    </row>
    <row r="72" spans="1:116" x14ac:dyDescent="0.2">
      <c r="B72">
        <v>70</v>
      </c>
      <c r="C72" t="s">
        <v>17</v>
      </c>
      <c r="D72">
        <v>0.56699999999999995</v>
      </c>
      <c r="E72" t="s">
        <v>12</v>
      </c>
      <c r="F72">
        <v>0.20899999999999999</v>
      </c>
      <c r="H72" t="s">
        <v>17</v>
      </c>
      <c r="I72">
        <v>0.66</v>
      </c>
      <c r="J72" t="s">
        <v>12</v>
      </c>
      <c r="K72" s="1">
        <v>0.155</v>
      </c>
      <c r="L72" s="1"/>
      <c r="M72" s="1" t="s">
        <v>17</v>
      </c>
      <c r="N72" s="1">
        <v>0.84299999999999997</v>
      </c>
      <c r="O72" t="s">
        <v>16</v>
      </c>
      <c r="P72" s="1">
        <v>5.7000000000000002E-2</v>
      </c>
      <c r="R72" t="s">
        <v>17</v>
      </c>
      <c r="S72">
        <v>0.85499999999999998</v>
      </c>
      <c r="T72" t="s">
        <v>16</v>
      </c>
      <c r="U72">
        <v>6.3E-2</v>
      </c>
      <c r="W72" t="s">
        <v>17</v>
      </c>
      <c r="X72">
        <v>0.64100000000000001</v>
      </c>
      <c r="Y72" t="s">
        <v>7</v>
      </c>
      <c r="Z72">
        <v>0.20300000000000001</v>
      </c>
      <c r="AB72" t="s">
        <v>17</v>
      </c>
      <c r="AC72">
        <v>0.32100000000000001</v>
      </c>
      <c r="AD72" t="s">
        <v>3</v>
      </c>
      <c r="AE72">
        <v>0.15</v>
      </c>
      <c r="AG72" t="s">
        <v>3</v>
      </c>
      <c r="AH72">
        <v>0.64800000000000002</v>
      </c>
      <c r="AI72" t="s">
        <v>4</v>
      </c>
      <c r="AJ72">
        <v>0.128</v>
      </c>
      <c r="AL72" t="s">
        <v>3</v>
      </c>
      <c r="AM72">
        <v>0.60499999999999998</v>
      </c>
      <c r="AN72" t="s">
        <v>7</v>
      </c>
      <c r="AO72">
        <v>0.156</v>
      </c>
      <c r="AQ72" t="s">
        <v>7</v>
      </c>
      <c r="AR72">
        <v>0.93</v>
      </c>
      <c r="AS72" t="s">
        <v>3</v>
      </c>
      <c r="AT72">
        <v>3.6999999999999998E-2</v>
      </c>
      <c r="AV72" t="s">
        <v>7</v>
      </c>
      <c r="AW72">
        <v>0.998</v>
      </c>
      <c r="AX72" t="s">
        <v>9</v>
      </c>
      <c r="AY72">
        <v>1E-3</v>
      </c>
      <c r="BA72" t="s">
        <v>7</v>
      </c>
      <c r="BB72">
        <v>0.997</v>
      </c>
      <c r="BC72" t="s">
        <v>9</v>
      </c>
      <c r="BD72">
        <v>2E-3</v>
      </c>
      <c r="BF72" t="s">
        <v>12</v>
      </c>
      <c r="BG72">
        <v>0.39900000000000002</v>
      </c>
      <c r="BH72" t="s">
        <v>17</v>
      </c>
      <c r="BI72">
        <v>0.156</v>
      </c>
      <c r="BK72" t="s">
        <v>12</v>
      </c>
      <c r="BL72">
        <v>0.58099999999999996</v>
      </c>
      <c r="BM72" t="s">
        <v>16</v>
      </c>
      <c r="BN72">
        <v>0.157</v>
      </c>
      <c r="BP72" t="s">
        <v>12</v>
      </c>
      <c r="BQ72">
        <v>0.57399999999999995</v>
      </c>
      <c r="BR72" t="s">
        <v>16</v>
      </c>
      <c r="BS72">
        <v>0.16</v>
      </c>
      <c r="BU72" t="s">
        <v>12</v>
      </c>
      <c r="BV72">
        <v>0.29799999999999999</v>
      </c>
      <c r="BW72" t="s">
        <v>9</v>
      </c>
      <c r="BX72">
        <v>0.192</v>
      </c>
      <c r="BZ72" t="s">
        <v>12</v>
      </c>
      <c r="CA72">
        <v>0.20699999999999999</v>
      </c>
      <c r="CB72" t="s">
        <v>9</v>
      </c>
      <c r="CC72">
        <v>0.153</v>
      </c>
      <c r="CE72" t="s">
        <v>12</v>
      </c>
      <c r="CF72">
        <v>0.192</v>
      </c>
      <c r="CG72" t="s">
        <v>10</v>
      </c>
      <c r="CH72">
        <v>0.14699999999999999</v>
      </c>
      <c r="CJ72" t="s">
        <v>10</v>
      </c>
      <c r="CK72">
        <v>0.29399999999999998</v>
      </c>
      <c r="CL72" t="s">
        <v>11</v>
      </c>
      <c r="CM72">
        <v>0.17100000000000001</v>
      </c>
      <c r="CO72" t="s">
        <v>10</v>
      </c>
      <c r="CP72">
        <v>0.3</v>
      </c>
      <c r="CQ72" t="s">
        <v>11</v>
      </c>
      <c r="CR72">
        <v>0.189</v>
      </c>
      <c r="CT72" t="s">
        <v>3</v>
      </c>
      <c r="CU72">
        <v>0.44400000000000001</v>
      </c>
      <c r="CV72" t="s">
        <v>17</v>
      </c>
      <c r="CW72">
        <v>0.191</v>
      </c>
      <c r="CY72" t="s">
        <v>3</v>
      </c>
      <c r="CZ72">
        <v>0.98899999999999999</v>
      </c>
      <c r="DA72" t="s">
        <v>4</v>
      </c>
      <c r="DB72">
        <v>8.0000000000000002E-3</v>
      </c>
      <c r="DD72" t="s">
        <v>3</v>
      </c>
      <c r="DE72">
        <v>0.995</v>
      </c>
      <c r="DF72" t="s">
        <v>4</v>
      </c>
      <c r="DG72">
        <v>3.0000000000000001E-3</v>
      </c>
      <c r="DI72" t="s">
        <v>11</v>
      </c>
      <c r="DJ72">
        <v>0.998</v>
      </c>
      <c r="DK72" t="s">
        <v>7</v>
      </c>
      <c r="DL72">
        <v>1E-3</v>
      </c>
    </row>
    <row r="73" spans="1:116" x14ac:dyDescent="0.2">
      <c r="B73">
        <v>71</v>
      </c>
      <c r="C73" t="s">
        <v>6</v>
      </c>
      <c r="D73">
        <v>0.998</v>
      </c>
      <c r="E73" t="s">
        <v>5</v>
      </c>
      <c r="F73">
        <v>2E-3</v>
      </c>
      <c r="H73" t="s">
        <v>6</v>
      </c>
      <c r="I73">
        <v>1</v>
      </c>
      <c r="J73" t="s">
        <v>7</v>
      </c>
      <c r="K73" s="1">
        <v>0</v>
      </c>
      <c r="L73" s="1"/>
      <c r="M73" s="1" t="s">
        <v>6</v>
      </c>
      <c r="N73" s="1">
        <v>0.999</v>
      </c>
      <c r="O73" t="s">
        <v>5</v>
      </c>
      <c r="P73" s="1">
        <v>1E-3</v>
      </c>
      <c r="R73" t="s">
        <v>6</v>
      </c>
      <c r="S73">
        <v>0.997</v>
      </c>
      <c r="T73" t="s">
        <v>5</v>
      </c>
      <c r="U73">
        <v>3.0000000000000001E-3</v>
      </c>
      <c r="W73" t="s">
        <v>6</v>
      </c>
      <c r="X73">
        <v>1</v>
      </c>
      <c r="Y73" t="s">
        <v>7</v>
      </c>
      <c r="Z73">
        <v>0</v>
      </c>
      <c r="AB73" t="s">
        <v>6</v>
      </c>
      <c r="AC73">
        <v>0.998</v>
      </c>
      <c r="AD73" t="s">
        <v>5</v>
      </c>
      <c r="AE73">
        <v>2E-3</v>
      </c>
      <c r="AG73" t="s">
        <v>6</v>
      </c>
      <c r="AH73">
        <v>1</v>
      </c>
      <c r="AI73" t="s">
        <v>7</v>
      </c>
      <c r="AJ73">
        <v>0</v>
      </c>
      <c r="AL73" t="s">
        <v>6</v>
      </c>
      <c r="AM73">
        <v>1</v>
      </c>
      <c r="AN73" t="s">
        <v>7</v>
      </c>
      <c r="AO73">
        <v>0</v>
      </c>
      <c r="AQ73" t="s">
        <v>6</v>
      </c>
      <c r="AR73">
        <v>1</v>
      </c>
      <c r="AS73" t="s">
        <v>7</v>
      </c>
      <c r="AT73">
        <v>0</v>
      </c>
      <c r="AV73" t="s">
        <v>6</v>
      </c>
      <c r="AW73">
        <v>1</v>
      </c>
      <c r="AX73" t="s">
        <v>7</v>
      </c>
      <c r="AY73">
        <v>0</v>
      </c>
      <c r="BA73" t="s">
        <v>6</v>
      </c>
      <c r="BB73">
        <v>1</v>
      </c>
      <c r="BC73" t="s">
        <v>7</v>
      </c>
      <c r="BD73">
        <v>0</v>
      </c>
      <c r="BF73" t="s">
        <v>6</v>
      </c>
      <c r="BG73">
        <v>0.99399999999999999</v>
      </c>
      <c r="BH73" t="s">
        <v>5</v>
      </c>
      <c r="BI73">
        <v>6.0000000000000001E-3</v>
      </c>
      <c r="BK73" t="s">
        <v>6</v>
      </c>
      <c r="BL73">
        <v>0.999</v>
      </c>
      <c r="BM73" t="s">
        <v>5</v>
      </c>
      <c r="BN73">
        <v>1E-3</v>
      </c>
      <c r="BP73" t="s">
        <v>6</v>
      </c>
      <c r="BQ73">
        <v>0.998</v>
      </c>
      <c r="BR73" t="s">
        <v>5</v>
      </c>
      <c r="BS73">
        <v>1E-3</v>
      </c>
      <c r="BU73" t="s">
        <v>6</v>
      </c>
      <c r="BV73">
        <v>0.96899999999999997</v>
      </c>
      <c r="BW73" t="s">
        <v>5</v>
      </c>
      <c r="BX73">
        <v>0.03</v>
      </c>
      <c r="BZ73" t="s">
        <v>6</v>
      </c>
      <c r="CA73">
        <v>0.98399999999999999</v>
      </c>
      <c r="CB73" t="s">
        <v>5</v>
      </c>
      <c r="CC73">
        <v>1.6E-2</v>
      </c>
      <c r="CE73" t="s">
        <v>6</v>
      </c>
      <c r="CF73">
        <v>0.98299999999999998</v>
      </c>
      <c r="CG73" t="s">
        <v>5</v>
      </c>
      <c r="CH73">
        <v>1.7000000000000001E-2</v>
      </c>
      <c r="CJ73" t="s">
        <v>6</v>
      </c>
      <c r="CK73">
        <v>0.998</v>
      </c>
      <c r="CL73" t="s">
        <v>5</v>
      </c>
      <c r="CM73">
        <v>2E-3</v>
      </c>
      <c r="CO73" t="s">
        <v>6</v>
      </c>
      <c r="CP73">
        <v>0.999</v>
      </c>
      <c r="CQ73" t="s">
        <v>5</v>
      </c>
      <c r="CR73">
        <v>1E-3</v>
      </c>
      <c r="CT73" t="s">
        <v>6</v>
      </c>
      <c r="CU73">
        <v>0.996</v>
      </c>
      <c r="CV73" t="s">
        <v>5</v>
      </c>
      <c r="CW73">
        <v>4.0000000000000001E-3</v>
      </c>
      <c r="CY73" t="s">
        <v>6</v>
      </c>
      <c r="CZ73">
        <v>0.998</v>
      </c>
      <c r="DA73" t="s">
        <v>5</v>
      </c>
      <c r="DB73">
        <v>2E-3</v>
      </c>
      <c r="DD73" t="s">
        <v>6</v>
      </c>
      <c r="DE73">
        <v>1</v>
      </c>
      <c r="DF73" t="s">
        <v>7</v>
      </c>
      <c r="DG73">
        <v>0</v>
      </c>
      <c r="DI73" t="s">
        <v>6</v>
      </c>
      <c r="DJ73">
        <v>1</v>
      </c>
      <c r="DK73" t="s">
        <v>7</v>
      </c>
      <c r="DL73">
        <v>0</v>
      </c>
    </row>
    <row r="74" spans="1:116" x14ac:dyDescent="0.2">
      <c r="B74">
        <v>72</v>
      </c>
      <c r="C74" t="s">
        <v>7</v>
      </c>
      <c r="D74">
        <v>0.999</v>
      </c>
      <c r="E74" t="s">
        <v>11</v>
      </c>
      <c r="F74">
        <v>0</v>
      </c>
      <c r="H74" t="s">
        <v>7</v>
      </c>
      <c r="I74">
        <v>1</v>
      </c>
      <c r="J74" t="s">
        <v>11</v>
      </c>
      <c r="K74" s="1">
        <v>0</v>
      </c>
      <c r="L74" s="1"/>
      <c r="M74" s="1" t="s">
        <v>7</v>
      </c>
      <c r="N74" s="1">
        <v>0.996</v>
      </c>
      <c r="O74" t="s">
        <v>6</v>
      </c>
      <c r="P74" s="1">
        <v>4.0000000000000001E-3</v>
      </c>
      <c r="R74" t="s">
        <v>7</v>
      </c>
      <c r="S74">
        <v>0.997</v>
      </c>
      <c r="T74" t="s">
        <v>6</v>
      </c>
      <c r="U74">
        <v>3.0000000000000001E-3</v>
      </c>
      <c r="W74" t="s">
        <v>7</v>
      </c>
      <c r="X74">
        <v>0.93400000000000005</v>
      </c>
      <c r="Y74" t="s">
        <v>6</v>
      </c>
      <c r="Z74">
        <v>6.5000000000000002E-2</v>
      </c>
      <c r="AB74" t="s">
        <v>7</v>
      </c>
      <c r="AC74">
        <v>0.81299999999999994</v>
      </c>
      <c r="AD74" t="s">
        <v>6</v>
      </c>
      <c r="AE74">
        <v>0.183</v>
      </c>
      <c r="AG74" t="s">
        <v>7</v>
      </c>
      <c r="AH74">
        <v>0.70399999999999996</v>
      </c>
      <c r="AI74" t="s">
        <v>6</v>
      </c>
      <c r="AJ74">
        <v>0.29399999999999998</v>
      </c>
      <c r="AL74" t="s">
        <v>7</v>
      </c>
      <c r="AM74">
        <v>0.67700000000000005</v>
      </c>
      <c r="AN74" t="s">
        <v>6</v>
      </c>
      <c r="AO74">
        <v>0.31900000000000001</v>
      </c>
      <c r="AQ74" t="s">
        <v>7</v>
      </c>
      <c r="AR74">
        <v>0.65500000000000003</v>
      </c>
      <c r="AS74" t="s">
        <v>6</v>
      </c>
      <c r="AT74">
        <v>0.34399999999999997</v>
      </c>
      <c r="AV74" t="s">
        <v>6</v>
      </c>
      <c r="AW74">
        <v>0.89500000000000002</v>
      </c>
      <c r="AX74" t="s">
        <v>7</v>
      </c>
      <c r="AY74">
        <v>0.105</v>
      </c>
      <c r="BA74" t="s">
        <v>6</v>
      </c>
      <c r="BB74">
        <v>0.999</v>
      </c>
      <c r="BC74" t="s">
        <v>7</v>
      </c>
      <c r="BD74">
        <v>1E-3</v>
      </c>
      <c r="BF74" t="s">
        <v>7</v>
      </c>
      <c r="BG74">
        <v>1</v>
      </c>
      <c r="BH74" t="s">
        <v>11</v>
      </c>
      <c r="BI74">
        <v>0</v>
      </c>
      <c r="BK74" t="s">
        <v>7</v>
      </c>
      <c r="BL74">
        <v>1</v>
      </c>
      <c r="BM74" t="s">
        <v>11</v>
      </c>
      <c r="BN74">
        <v>0</v>
      </c>
      <c r="BP74" t="s">
        <v>7</v>
      </c>
      <c r="BQ74">
        <v>1</v>
      </c>
      <c r="BR74" t="s">
        <v>11</v>
      </c>
      <c r="BS74">
        <v>0</v>
      </c>
      <c r="BU74" t="s">
        <v>7</v>
      </c>
      <c r="BV74">
        <v>0.999</v>
      </c>
      <c r="BW74" t="s">
        <v>11</v>
      </c>
      <c r="BX74">
        <v>0</v>
      </c>
      <c r="BZ74" t="s">
        <v>7</v>
      </c>
      <c r="CA74">
        <v>0.99399999999999999</v>
      </c>
      <c r="CB74" t="s">
        <v>6</v>
      </c>
      <c r="CC74">
        <v>3.0000000000000001E-3</v>
      </c>
      <c r="CE74" t="s">
        <v>7</v>
      </c>
      <c r="CF74">
        <v>0.99299999999999999</v>
      </c>
      <c r="CG74" t="s">
        <v>6</v>
      </c>
      <c r="CH74">
        <v>4.0000000000000001E-3</v>
      </c>
      <c r="CJ74" t="s">
        <v>7</v>
      </c>
      <c r="CK74">
        <v>1</v>
      </c>
      <c r="CL74" t="s">
        <v>11</v>
      </c>
      <c r="CM74">
        <v>0</v>
      </c>
      <c r="CO74" t="s">
        <v>7</v>
      </c>
      <c r="CP74">
        <v>1</v>
      </c>
      <c r="CQ74" t="s">
        <v>11</v>
      </c>
      <c r="CR74">
        <v>0</v>
      </c>
      <c r="CT74" t="s">
        <v>7</v>
      </c>
      <c r="CU74">
        <v>0.999</v>
      </c>
      <c r="CV74" t="s">
        <v>11</v>
      </c>
      <c r="CW74">
        <v>0</v>
      </c>
      <c r="CY74" t="s">
        <v>7</v>
      </c>
      <c r="CZ74">
        <v>0.98399999999999999</v>
      </c>
      <c r="DA74" t="s">
        <v>21</v>
      </c>
      <c r="DB74">
        <v>1.2E-2</v>
      </c>
      <c r="DD74" t="s">
        <v>7</v>
      </c>
      <c r="DE74">
        <v>1</v>
      </c>
      <c r="DF74" t="s">
        <v>11</v>
      </c>
      <c r="DG74">
        <v>0</v>
      </c>
      <c r="DI74" t="s">
        <v>7</v>
      </c>
      <c r="DJ74">
        <v>0.55900000000000005</v>
      </c>
      <c r="DK74" t="s">
        <v>6</v>
      </c>
      <c r="DL74">
        <v>0.438</v>
      </c>
    </row>
    <row r="75" spans="1:116" x14ac:dyDescent="0.2">
      <c r="B75">
        <v>73</v>
      </c>
      <c r="C75" t="s">
        <v>10</v>
      </c>
      <c r="D75">
        <v>0.53200000000000003</v>
      </c>
      <c r="E75" t="s">
        <v>12</v>
      </c>
      <c r="F75">
        <v>0.247</v>
      </c>
      <c r="H75" t="s">
        <v>10</v>
      </c>
      <c r="I75">
        <v>0.62</v>
      </c>
      <c r="J75" t="s">
        <v>12</v>
      </c>
      <c r="K75" s="1">
        <v>0.36099999999999999</v>
      </c>
      <c r="L75" s="1"/>
      <c r="M75" s="1" t="s">
        <v>12</v>
      </c>
      <c r="N75" s="1">
        <v>0.80600000000000005</v>
      </c>
      <c r="O75" t="s">
        <v>10</v>
      </c>
      <c r="P75" s="1">
        <v>0.16900000000000001</v>
      </c>
      <c r="R75" t="s">
        <v>12</v>
      </c>
      <c r="S75">
        <v>0.84499999999999997</v>
      </c>
      <c r="T75" t="s">
        <v>10</v>
      </c>
      <c r="U75">
        <v>0.123</v>
      </c>
      <c r="W75" t="s">
        <v>12</v>
      </c>
      <c r="X75">
        <v>0.99399999999999999</v>
      </c>
      <c r="Y75" t="s">
        <v>4</v>
      </c>
      <c r="Z75">
        <v>6.0000000000000001E-3</v>
      </c>
      <c r="AB75" t="s">
        <v>12</v>
      </c>
      <c r="AC75">
        <v>0.79400000000000004</v>
      </c>
      <c r="AD75" t="s">
        <v>4</v>
      </c>
      <c r="AE75">
        <v>0.14499999999999999</v>
      </c>
      <c r="AG75" t="s">
        <v>4</v>
      </c>
      <c r="AH75">
        <v>0.76100000000000001</v>
      </c>
      <c r="AI75" t="s">
        <v>12</v>
      </c>
      <c r="AJ75">
        <v>0.17</v>
      </c>
      <c r="AL75" t="s">
        <v>4</v>
      </c>
      <c r="AM75">
        <v>0.77400000000000002</v>
      </c>
      <c r="AN75" t="s">
        <v>3</v>
      </c>
      <c r="AO75">
        <v>0.125</v>
      </c>
      <c r="AQ75" t="s">
        <v>3</v>
      </c>
      <c r="AR75">
        <v>0.82099999999999995</v>
      </c>
      <c r="AS75" t="s">
        <v>4</v>
      </c>
      <c r="AT75">
        <v>0.17299999999999999</v>
      </c>
      <c r="AV75" t="s">
        <v>3</v>
      </c>
      <c r="AW75">
        <v>0.99399999999999999</v>
      </c>
      <c r="AX75" t="s">
        <v>4</v>
      </c>
      <c r="AY75">
        <v>6.0000000000000001E-3</v>
      </c>
      <c r="BA75" t="s">
        <v>3</v>
      </c>
      <c r="BB75">
        <v>0.999</v>
      </c>
      <c r="BC75" t="s">
        <v>4</v>
      </c>
      <c r="BD75">
        <v>1E-3</v>
      </c>
      <c r="BF75" t="s">
        <v>4</v>
      </c>
      <c r="BG75">
        <v>0.63200000000000001</v>
      </c>
      <c r="BH75" t="s">
        <v>12</v>
      </c>
      <c r="BI75">
        <v>0.32200000000000001</v>
      </c>
      <c r="BK75" t="s">
        <v>4</v>
      </c>
      <c r="BL75">
        <v>0.70899999999999996</v>
      </c>
      <c r="BM75" t="s">
        <v>12</v>
      </c>
      <c r="BN75">
        <v>0.28399999999999997</v>
      </c>
      <c r="BP75" t="s">
        <v>4</v>
      </c>
      <c r="BQ75">
        <v>0.70799999999999996</v>
      </c>
      <c r="BR75" t="s">
        <v>12</v>
      </c>
      <c r="BS75">
        <v>0.28599999999999998</v>
      </c>
      <c r="BU75" t="s">
        <v>12</v>
      </c>
      <c r="BV75">
        <v>0.48899999999999999</v>
      </c>
      <c r="BW75" t="s">
        <v>4</v>
      </c>
      <c r="BX75">
        <v>0.40500000000000003</v>
      </c>
      <c r="BZ75" t="s">
        <v>12</v>
      </c>
      <c r="CA75">
        <v>0.40300000000000002</v>
      </c>
      <c r="CB75" t="s">
        <v>4</v>
      </c>
      <c r="CC75">
        <v>0.30299999999999999</v>
      </c>
      <c r="CE75" t="s">
        <v>12</v>
      </c>
      <c r="CF75">
        <v>0.38600000000000001</v>
      </c>
      <c r="CG75" t="s">
        <v>4</v>
      </c>
      <c r="CH75">
        <v>0.24099999999999999</v>
      </c>
      <c r="CJ75" t="s">
        <v>12</v>
      </c>
      <c r="CK75">
        <v>0.36399999999999999</v>
      </c>
      <c r="CL75" t="s">
        <v>9</v>
      </c>
      <c r="CM75">
        <v>0.252</v>
      </c>
      <c r="CO75" t="s">
        <v>9</v>
      </c>
      <c r="CP75">
        <v>0.42099999999999999</v>
      </c>
      <c r="CQ75" t="s">
        <v>12</v>
      </c>
      <c r="CR75">
        <v>0.36499999999999999</v>
      </c>
      <c r="CT75" t="s">
        <v>12</v>
      </c>
      <c r="CU75">
        <v>0.40300000000000002</v>
      </c>
      <c r="CV75" t="s">
        <v>9</v>
      </c>
      <c r="CW75">
        <v>0.39300000000000002</v>
      </c>
      <c r="CY75" t="s">
        <v>9</v>
      </c>
      <c r="CZ75">
        <v>0.60799999999999998</v>
      </c>
      <c r="DA75" t="s">
        <v>16</v>
      </c>
      <c r="DB75">
        <v>0.221</v>
      </c>
      <c r="DD75" t="s">
        <v>9</v>
      </c>
      <c r="DE75">
        <v>0.98899999999999999</v>
      </c>
      <c r="DF75" t="s">
        <v>16</v>
      </c>
      <c r="DG75">
        <v>5.0000000000000001E-3</v>
      </c>
      <c r="DI75" t="s">
        <v>9</v>
      </c>
      <c r="DJ75">
        <v>0.99299999999999999</v>
      </c>
      <c r="DK75" t="s">
        <v>7</v>
      </c>
      <c r="DL75">
        <v>4.0000000000000001E-3</v>
      </c>
    </row>
    <row r="76" spans="1:116" x14ac:dyDescent="0.2">
      <c r="B76">
        <v>74</v>
      </c>
      <c r="C76" t="s">
        <v>3</v>
      </c>
      <c r="D76">
        <v>0.96</v>
      </c>
      <c r="E76" t="s">
        <v>8</v>
      </c>
      <c r="F76">
        <v>3.3000000000000002E-2</v>
      </c>
      <c r="H76" t="s">
        <v>3</v>
      </c>
      <c r="I76">
        <v>1</v>
      </c>
      <c r="J76" t="s">
        <v>7</v>
      </c>
      <c r="K76" s="1">
        <v>0</v>
      </c>
      <c r="L76" s="1"/>
      <c r="M76" s="1" t="s">
        <v>3</v>
      </c>
      <c r="N76" s="1">
        <v>1</v>
      </c>
      <c r="O76" t="s">
        <v>7</v>
      </c>
      <c r="P76" s="1">
        <v>0</v>
      </c>
      <c r="R76" t="s">
        <v>3</v>
      </c>
      <c r="S76">
        <v>1</v>
      </c>
      <c r="T76" t="s">
        <v>7</v>
      </c>
      <c r="U76">
        <v>0</v>
      </c>
      <c r="W76" t="s">
        <v>3</v>
      </c>
      <c r="X76">
        <v>1</v>
      </c>
      <c r="Y76" t="s">
        <v>7</v>
      </c>
      <c r="Z76">
        <v>0</v>
      </c>
      <c r="AB76" t="s">
        <v>3</v>
      </c>
      <c r="AC76">
        <v>0.996</v>
      </c>
      <c r="AD76" t="s">
        <v>4</v>
      </c>
      <c r="AE76">
        <v>4.0000000000000001E-3</v>
      </c>
      <c r="AG76" t="s">
        <v>3</v>
      </c>
      <c r="AH76">
        <v>1</v>
      </c>
      <c r="AI76" t="s">
        <v>7</v>
      </c>
      <c r="AJ76">
        <v>0</v>
      </c>
      <c r="AL76" t="s">
        <v>3</v>
      </c>
      <c r="AM76">
        <v>1</v>
      </c>
      <c r="AN76" t="s">
        <v>7</v>
      </c>
      <c r="AO76">
        <v>0</v>
      </c>
      <c r="AQ76" t="s">
        <v>3</v>
      </c>
      <c r="AR76">
        <v>0.999</v>
      </c>
      <c r="AS76" t="s">
        <v>4</v>
      </c>
      <c r="AT76">
        <v>1E-3</v>
      </c>
      <c r="AV76" t="s">
        <v>3</v>
      </c>
      <c r="AW76">
        <v>1</v>
      </c>
      <c r="AX76" t="s">
        <v>7</v>
      </c>
      <c r="AY76">
        <v>0</v>
      </c>
      <c r="BA76" t="s">
        <v>3</v>
      </c>
      <c r="BB76">
        <v>1</v>
      </c>
      <c r="BC76" t="s">
        <v>7</v>
      </c>
      <c r="BD76">
        <v>0</v>
      </c>
      <c r="BF76" t="s">
        <v>3</v>
      </c>
      <c r="BG76">
        <v>0.999</v>
      </c>
      <c r="BH76" t="s">
        <v>4</v>
      </c>
      <c r="BI76">
        <v>1E-3</v>
      </c>
      <c r="BK76" t="s">
        <v>3</v>
      </c>
      <c r="BL76">
        <v>0.998</v>
      </c>
      <c r="BM76" t="s">
        <v>4</v>
      </c>
      <c r="BN76">
        <v>2E-3</v>
      </c>
      <c r="BP76" t="s">
        <v>3</v>
      </c>
      <c r="BQ76">
        <v>0.997</v>
      </c>
      <c r="BR76" t="s">
        <v>4</v>
      </c>
      <c r="BS76">
        <v>2E-3</v>
      </c>
      <c r="BU76" t="s">
        <v>3</v>
      </c>
      <c r="BV76">
        <v>0.98699999999999999</v>
      </c>
      <c r="BW76" t="s">
        <v>8</v>
      </c>
      <c r="BX76">
        <v>7.0000000000000001E-3</v>
      </c>
      <c r="BZ76" t="s">
        <v>3</v>
      </c>
      <c r="CA76">
        <v>0.97599999999999998</v>
      </c>
      <c r="CB76" t="s">
        <v>4</v>
      </c>
      <c r="CC76">
        <v>1.2E-2</v>
      </c>
      <c r="CE76" t="s">
        <v>3</v>
      </c>
      <c r="CF76">
        <v>0.97699999999999998</v>
      </c>
      <c r="CG76" t="s">
        <v>4</v>
      </c>
      <c r="CH76">
        <v>1.2E-2</v>
      </c>
      <c r="CJ76" t="s">
        <v>3</v>
      </c>
      <c r="CK76">
        <v>0.98199999999999998</v>
      </c>
      <c r="CL76" t="s">
        <v>8</v>
      </c>
      <c r="CM76">
        <v>1.2E-2</v>
      </c>
      <c r="CO76" t="s">
        <v>3</v>
      </c>
      <c r="CP76">
        <v>0.96099999999999997</v>
      </c>
      <c r="CQ76" t="s">
        <v>8</v>
      </c>
      <c r="CR76">
        <v>3.2000000000000001E-2</v>
      </c>
      <c r="CT76" t="s">
        <v>8</v>
      </c>
      <c r="CU76">
        <v>0.58299999999999996</v>
      </c>
      <c r="CV76" t="s">
        <v>3</v>
      </c>
      <c r="CW76">
        <v>0.34</v>
      </c>
      <c r="CY76" t="s">
        <v>8</v>
      </c>
      <c r="CZ76">
        <v>0.90400000000000003</v>
      </c>
      <c r="DA76" t="s">
        <v>15</v>
      </c>
      <c r="DB76">
        <v>5.6000000000000001E-2</v>
      </c>
      <c r="DD76" t="s">
        <v>8</v>
      </c>
      <c r="DE76">
        <v>0.85699999999999998</v>
      </c>
      <c r="DF76" t="s">
        <v>15</v>
      </c>
      <c r="DG76">
        <v>0.11799999999999999</v>
      </c>
      <c r="DI76" t="s">
        <v>15</v>
      </c>
      <c r="DJ76">
        <v>1</v>
      </c>
      <c r="DK76" t="s">
        <v>7</v>
      </c>
      <c r="DL76">
        <v>0</v>
      </c>
    </row>
    <row r="77" spans="1:116" x14ac:dyDescent="0.2">
      <c r="A77" s="6" t="s">
        <v>39</v>
      </c>
      <c r="B77">
        <v>75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M77" s="6"/>
    </row>
    <row r="78" spans="1:116" x14ac:dyDescent="0.2">
      <c r="B78">
        <v>76</v>
      </c>
      <c r="C78" t="s">
        <v>13</v>
      </c>
      <c r="D78">
        <v>0.97099999999999997</v>
      </c>
      <c r="E78" t="s">
        <v>5</v>
      </c>
      <c r="F78">
        <v>1.7999999999999999E-2</v>
      </c>
      <c r="H78" t="s">
        <v>13</v>
      </c>
      <c r="I78">
        <v>0.97699999999999998</v>
      </c>
      <c r="J78" t="s">
        <v>18</v>
      </c>
      <c r="K78" s="1">
        <v>2.1000000000000001E-2</v>
      </c>
      <c r="L78" s="1"/>
      <c r="M78" s="1" t="s">
        <v>13</v>
      </c>
      <c r="N78" s="1">
        <v>0.98399999999999999</v>
      </c>
      <c r="O78" t="s">
        <v>18</v>
      </c>
      <c r="P78" s="1">
        <v>1.0999999999999999E-2</v>
      </c>
      <c r="R78" t="s">
        <v>13</v>
      </c>
      <c r="S78">
        <v>0.97399999999999998</v>
      </c>
      <c r="T78" t="s">
        <v>5</v>
      </c>
      <c r="U78">
        <v>1.7000000000000001E-2</v>
      </c>
      <c r="W78" t="s">
        <v>13</v>
      </c>
      <c r="X78">
        <v>1</v>
      </c>
      <c r="Y78" t="s">
        <v>7</v>
      </c>
      <c r="Z78">
        <v>0</v>
      </c>
      <c r="AB78" t="s">
        <v>13</v>
      </c>
      <c r="AC78">
        <v>1</v>
      </c>
      <c r="AD78" t="s">
        <v>7</v>
      </c>
      <c r="AE78">
        <v>0</v>
      </c>
      <c r="AG78" t="s">
        <v>13</v>
      </c>
      <c r="AH78">
        <v>1</v>
      </c>
      <c r="AI78" t="s">
        <v>7</v>
      </c>
      <c r="AJ78">
        <v>0</v>
      </c>
      <c r="AL78" t="s">
        <v>13</v>
      </c>
      <c r="AM78">
        <v>1</v>
      </c>
      <c r="AN78" t="s">
        <v>7</v>
      </c>
      <c r="AO78">
        <v>0</v>
      </c>
      <c r="AQ78" t="s">
        <v>13</v>
      </c>
      <c r="AR78">
        <v>1</v>
      </c>
      <c r="AS78" t="s">
        <v>7</v>
      </c>
      <c r="AT78">
        <v>0</v>
      </c>
      <c r="AV78" t="s">
        <v>13</v>
      </c>
      <c r="AW78">
        <v>1</v>
      </c>
      <c r="AX78" t="s">
        <v>7</v>
      </c>
      <c r="AY78">
        <v>0</v>
      </c>
      <c r="BA78" t="s">
        <v>13</v>
      </c>
      <c r="BB78">
        <v>1</v>
      </c>
      <c r="BC78" t="s">
        <v>7</v>
      </c>
      <c r="BD78">
        <v>0</v>
      </c>
      <c r="BF78" t="s">
        <v>18</v>
      </c>
      <c r="BG78">
        <v>0.88500000000000001</v>
      </c>
      <c r="BH78" t="s">
        <v>13</v>
      </c>
      <c r="BI78">
        <v>4.7E-2</v>
      </c>
      <c r="BK78" t="s">
        <v>18</v>
      </c>
      <c r="BL78">
        <v>0.94499999999999995</v>
      </c>
      <c r="BM78" t="s">
        <v>13</v>
      </c>
      <c r="BN78">
        <v>2.4E-2</v>
      </c>
      <c r="BP78" t="s">
        <v>18</v>
      </c>
      <c r="BQ78">
        <v>0.997</v>
      </c>
      <c r="BR78" t="s">
        <v>5</v>
      </c>
      <c r="BS78">
        <v>2E-3</v>
      </c>
      <c r="BU78" t="s">
        <v>18</v>
      </c>
      <c r="BV78">
        <v>0.98399999999999999</v>
      </c>
      <c r="BW78" t="s">
        <v>5</v>
      </c>
      <c r="BX78">
        <v>1.4E-2</v>
      </c>
      <c r="BZ78" t="s">
        <v>18</v>
      </c>
      <c r="CA78">
        <v>0.98099999999999998</v>
      </c>
      <c r="CB78" t="s">
        <v>5</v>
      </c>
      <c r="CC78">
        <v>1.2999999999999999E-2</v>
      </c>
      <c r="CE78" t="s">
        <v>18</v>
      </c>
      <c r="CF78">
        <v>0.98199999999999998</v>
      </c>
      <c r="CG78" t="s">
        <v>5</v>
      </c>
      <c r="CH78">
        <v>1.2999999999999999E-2</v>
      </c>
      <c r="CJ78" t="s">
        <v>18</v>
      </c>
      <c r="CK78">
        <v>0.997</v>
      </c>
      <c r="CL78" t="s">
        <v>5</v>
      </c>
      <c r="CM78">
        <v>2E-3</v>
      </c>
      <c r="CO78" t="s">
        <v>18</v>
      </c>
      <c r="CP78">
        <v>0.99299999999999999</v>
      </c>
      <c r="CQ78" t="s">
        <v>5</v>
      </c>
      <c r="CR78">
        <v>4.0000000000000001E-3</v>
      </c>
      <c r="CT78" t="s">
        <v>18</v>
      </c>
      <c r="CU78">
        <v>0.53900000000000003</v>
      </c>
      <c r="CV78" t="s">
        <v>6</v>
      </c>
      <c r="CW78">
        <v>0.19</v>
      </c>
      <c r="CY78" t="s">
        <v>6</v>
      </c>
      <c r="CZ78">
        <v>0.95</v>
      </c>
      <c r="DA78" t="s">
        <v>5</v>
      </c>
      <c r="DB78">
        <v>3.9E-2</v>
      </c>
      <c r="DD78" t="s">
        <v>6</v>
      </c>
      <c r="DE78">
        <v>0.99399999999999999</v>
      </c>
      <c r="DF78" t="s">
        <v>18</v>
      </c>
      <c r="DG78">
        <v>5.0000000000000001E-3</v>
      </c>
      <c r="DI78" t="s">
        <v>6</v>
      </c>
      <c r="DJ78">
        <v>1</v>
      </c>
      <c r="DK78" t="s">
        <v>7</v>
      </c>
      <c r="DL78">
        <v>0</v>
      </c>
    </row>
    <row r="79" spans="1:116" x14ac:dyDescent="0.2">
      <c r="B79">
        <v>77</v>
      </c>
      <c r="C79" t="s">
        <v>19</v>
      </c>
      <c r="D79">
        <v>1</v>
      </c>
      <c r="E79" t="s">
        <v>7</v>
      </c>
      <c r="F79">
        <v>0</v>
      </c>
      <c r="H79" t="s">
        <v>19</v>
      </c>
      <c r="I79">
        <v>1</v>
      </c>
      <c r="J79" t="s">
        <v>7</v>
      </c>
      <c r="K79" s="1">
        <v>0</v>
      </c>
      <c r="L79" s="1"/>
      <c r="M79" s="1" t="s">
        <v>19</v>
      </c>
      <c r="N79" s="1">
        <v>1</v>
      </c>
      <c r="O79" t="s">
        <v>7</v>
      </c>
      <c r="P79" s="1">
        <v>0</v>
      </c>
      <c r="R79" t="s">
        <v>19</v>
      </c>
      <c r="S79">
        <v>1</v>
      </c>
      <c r="T79" t="s">
        <v>7</v>
      </c>
      <c r="U79">
        <v>0</v>
      </c>
      <c r="W79" t="s">
        <v>19</v>
      </c>
      <c r="X79">
        <v>1</v>
      </c>
      <c r="Y79" t="s">
        <v>7</v>
      </c>
      <c r="Z79">
        <v>0</v>
      </c>
      <c r="AB79" t="s">
        <v>19</v>
      </c>
      <c r="AC79">
        <v>1</v>
      </c>
      <c r="AD79" t="s">
        <v>7</v>
      </c>
      <c r="AE79">
        <v>0</v>
      </c>
      <c r="AG79" t="s">
        <v>19</v>
      </c>
      <c r="AH79">
        <v>1</v>
      </c>
      <c r="AI79" t="s">
        <v>7</v>
      </c>
      <c r="AJ79">
        <v>0</v>
      </c>
      <c r="AL79" t="s">
        <v>19</v>
      </c>
      <c r="AM79">
        <v>1</v>
      </c>
      <c r="AN79" t="s">
        <v>7</v>
      </c>
      <c r="AO79">
        <v>0</v>
      </c>
      <c r="AQ79" t="s">
        <v>19</v>
      </c>
      <c r="AR79">
        <v>1</v>
      </c>
      <c r="AS79" t="s">
        <v>7</v>
      </c>
      <c r="AT79">
        <v>0</v>
      </c>
      <c r="AV79" t="s">
        <v>19</v>
      </c>
      <c r="AW79">
        <v>1</v>
      </c>
      <c r="AX79" t="s">
        <v>7</v>
      </c>
      <c r="AY79">
        <v>0</v>
      </c>
      <c r="BA79" t="s">
        <v>19</v>
      </c>
      <c r="BB79">
        <v>1</v>
      </c>
      <c r="BC79" t="s">
        <v>7</v>
      </c>
      <c r="BD79">
        <v>0</v>
      </c>
      <c r="BF79" t="s">
        <v>19</v>
      </c>
      <c r="BG79">
        <v>1</v>
      </c>
      <c r="BH79" t="s">
        <v>7</v>
      </c>
      <c r="BI79">
        <v>0</v>
      </c>
      <c r="BK79" t="s">
        <v>19</v>
      </c>
      <c r="BL79">
        <v>1</v>
      </c>
      <c r="BM79" t="s">
        <v>7</v>
      </c>
      <c r="BN79">
        <v>0</v>
      </c>
      <c r="BP79" t="s">
        <v>19</v>
      </c>
      <c r="BQ79">
        <v>1</v>
      </c>
      <c r="BR79" t="s">
        <v>7</v>
      </c>
      <c r="BS79">
        <v>0</v>
      </c>
      <c r="BU79" t="s">
        <v>19</v>
      </c>
      <c r="BV79">
        <v>0.99399999999999999</v>
      </c>
      <c r="BW79" t="s">
        <v>14</v>
      </c>
      <c r="BX79">
        <v>6.0000000000000001E-3</v>
      </c>
      <c r="BZ79" t="s">
        <v>19</v>
      </c>
      <c r="CA79">
        <v>0.995</v>
      </c>
      <c r="CB79" t="s">
        <v>14</v>
      </c>
      <c r="CC79">
        <v>5.0000000000000001E-3</v>
      </c>
      <c r="CE79" t="s">
        <v>19</v>
      </c>
      <c r="CF79">
        <v>0.995</v>
      </c>
      <c r="CG79" t="s">
        <v>14</v>
      </c>
      <c r="CH79">
        <v>5.0000000000000001E-3</v>
      </c>
      <c r="CJ79" t="s">
        <v>19</v>
      </c>
      <c r="CK79">
        <v>1</v>
      </c>
      <c r="CL79" t="s">
        <v>7</v>
      </c>
      <c r="CM79">
        <v>0</v>
      </c>
      <c r="CO79" t="s">
        <v>19</v>
      </c>
      <c r="CP79">
        <v>1</v>
      </c>
      <c r="CQ79" t="s">
        <v>7</v>
      </c>
      <c r="CR79">
        <v>0</v>
      </c>
      <c r="CT79" t="s">
        <v>19</v>
      </c>
      <c r="CU79">
        <v>1</v>
      </c>
      <c r="CV79" t="s">
        <v>7</v>
      </c>
      <c r="CW79">
        <v>0</v>
      </c>
      <c r="CY79" t="s">
        <v>19</v>
      </c>
      <c r="CZ79">
        <v>1</v>
      </c>
      <c r="DA79" t="s">
        <v>7</v>
      </c>
      <c r="DB79">
        <v>0</v>
      </c>
      <c r="DD79" t="s">
        <v>19</v>
      </c>
      <c r="DE79">
        <v>1</v>
      </c>
      <c r="DF79" t="s">
        <v>7</v>
      </c>
      <c r="DG79">
        <v>0</v>
      </c>
      <c r="DI79" t="s">
        <v>19</v>
      </c>
      <c r="DJ79">
        <v>1</v>
      </c>
      <c r="DK79" t="s">
        <v>7</v>
      </c>
      <c r="DL79">
        <v>0</v>
      </c>
    </row>
    <row r="80" spans="1:116" x14ac:dyDescent="0.2">
      <c r="B80">
        <v>78</v>
      </c>
      <c r="C80" t="s">
        <v>11</v>
      </c>
      <c r="D80">
        <v>0.75800000000000001</v>
      </c>
      <c r="E80" t="s">
        <v>8</v>
      </c>
      <c r="F80">
        <v>9.7000000000000003E-2</v>
      </c>
      <c r="H80" t="s">
        <v>11</v>
      </c>
      <c r="I80">
        <v>0.56599999999999995</v>
      </c>
      <c r="J80" t="s">
        <v>16</v>
      </c>
      <c r="K80" s="1">
        <v>0.33300000000000002</v>
      </c>
      <c r="L80" s="1"/>
      <c r="M80" s="1" t="s">
        <v>11</v>
      </c>
      <c r="N80" s="1">
        <v>0.53500000000000003</v>
      </c>
      <c r="O80" t="s">
        <v>16</v>
      </c>
      <c r="P80" s="1">
        <v>0.34699999999999998</v>
      </c>
      <c r="R80" t="s">
        <v>11</v>
      </c>
      <c r="S80">
        <v>0.52100000000000002</v>
      </c>
      <c r="T80" t="s">
        <v>16</v>
      </c>
      <c r="U80">
        <v>0.33800000000000002</v>
      </c>
      <c r="W80" t="s">
        <v>11</v>
      </c>
      <c r="X80">
        <v>0.54900000000000004</v>
      </c>
      <c r="Y80" t="s">
        <v>16</v>
      </c>
      <c r="Z80">
        <v>0.38700000000000001</v>
      </c>
      <c r="AB80" t="s">
        <v>11</v>
      </c>
      <c r="AC80">
        <v>0.92300000000000004</v>
      </c>
      <c r="AD80" t="s">
        <v>10</v>
      </c>
      <c r="AE80">
        <v>3.1E-2</v>
      </c>
      <c r="AG80" t="s">
        <v>11</v>
      </c>
      <c r="AH80">
        <v>0.998</v>
      </c>
      <c r="AI80" t="s">
        <v>8</v>
      </c>
      <c r="AJ80">
        <v>1E-3</v>
      </c>
      <c r="AL80" t="s">
        <v>11</v>
      </c>
      <c r="AM80">
        <v>0.998</v>
      </c>
      <c r="AN80" t="s">
        <v>8</v>
      </c>
      <c r="AO80">
        <v>1E-3</v>
      </c>
      <c r="AQ80" t="s">
        <v>11</v>
      </c>
      <c r="AR80">
        <v>0.998</v>
      </c>
      <c r="AS80" t="s">
        <v>10</v>
      </c>
      <c r="AT80">
        <v>1E-3</v>
      </c>
      <c r="AV80" t="s">
        <v>11</v>
      </c>
      <c r="AW80">
        <v>0.999</v>
      </c>
      <c r="AX80" t="s">
        <v>7</v>
      </c>
      <c r="AY80">
        <v>0</v>
      </c>
      <c r="BA80" t="s">
        <v>11</v>
      </c>
      <c r="BB80">
        <v>0.995</v>
      </c>
      <c r="BC80" t="s">
        <v>15</v>
      </c>
      <c r="BD80">
        <v>5.0000000000000001E-3</v>
      </c>
      <c r="BF80" t="s">
        <v>11</v>
      </c>
      <c r="BG80">
        <v>0.497</v>
      </c>
      <c r="BH80" t="s">
        <v>16</v>
      </c>
      <c r="BI80">
        <v>0.21099999999999999</v>
      </c>
      <c r="BK80" t="s">
        <v>3</v>
      </c>
      <c r="BL80">
        <v>0.432</v>
      </c>
      <c r="BM80" t="s">
        <v>10</v>
      </c>
      <c r="BN80">
        <v>0.19600000000000001</v>
      </c>
      <c r="BP80" t="s">
        <v>3</v>
      </c>
      <c r="BQ80">
        <v>0.436</v>
      </c>
      <c r="BR80" t="s">
        <v>10</v>
      </c>
      <c r="BS80">
        <v>0.214</v>
      </c>
      <c r="BU80" t="s">
        <v>3</v>
      </c>
      <c r="BV80">
        <v>0.35699999999999998</v>
      </c>
      <c r="BW80" t="s">
        <v>10</v>
      </c>
      <c r="BX80">
        <v>0.16600000000000001</v>
      </c>
      <c r="BZ80" t="s">
        <v>16</v>
      </c>
      <c r="CA80">
        <v>0.48899999999999999</v>
      </c>
      <c r="CB80" t="s">
        <v>7</v>
      </c>
      <c r="CC80">
        <v>0.112</v>
      </c>
      <c r="CE80" t="s">
        <v>16</v>
      </c>
      <c r="CF80">
        <v>0.60099999999999998</v>
      </c>
      <c r="CG80" t="s">
        <v>7</v>
      </c>
      <c r="CH80">
        <v>0.107</v>
      </c>
      <c r="CJ80" t="s">
        <v>16</v>
      </c>
      <c r="CK80">
        <v>0.95099999999999996</v>
      </c>
      <c r="CL80" t="s">
        <v>12</v>
      </c>
      <c r="CM80">
        <v>1.7000000000000001E-2</v>
      </c>
      <c r="CO80" t="s">
        <v>16</v>
      </c>
      <c r="CP80">
        <v>0.98299999999999998</v>
      </c>
      <c r="CQ80" t="s">
        <v>12</v>
      </c>
      <c r="CR80">
        <v>8.9999999999999993E-3</v>
      </c>
      <c r="CT80" t="s">
        <v>16</v>
      </c>
      <c r="CU80">
        <v>0.98199999999999998</v>
      </c>
      <c r="CV80" t="s">
        <v>12</v>
      </c>
      <c r="CW80">
        <v>1.2999999999999999E-2</v>
      </c>
      <c r="CY80" t="s">
        <v>16</v>
      </c>
      <c r="CZ80">
        <v>0.96399999999999997</v>
      </c>
      <c r="DA80" t="s">
        <v>12</v>
      </c>
      <c r="DB80">
        <v>3.1E-2</v>
      </c>
      <c r="DD80" t="s">
        <v>16</v>
      </c>
      <c r="DE80">
        <v>0.96899999999999997</v>
      </c>
      <c r="DF80" t="s">
        <v>12</v>
      </c>
      <c r="DG80">
        <v>1.9E-2</v>
      </c>
      <c r="DI80" t="s">
        <v>16</v>
      </c>
      <c r="DJ80">
        <v>1</v>
      </c>
      <c r="DK80" t="s">
        <v>7</v>
      </c>
      <c r="DL80">
        <v>0</v>
      </c>
    </row>
    <row r="81" spans="1:116" x14ac:dyDescent="0.2">
      <c r="B81">
        <v>79</v>
      </c>
      <c r="C81" t="s">
        <v>4</v>
      </c>
      <c r="D81">
        <v>0.98199999999999998</v>
      </c>
      <c r="E81" t="s">
        <v>12</v>
      </c>
      <c r="F81">
        <v>1.4999999999999999E-2</v>
      </c>
      <c r="H81" t="s">
        <v>4</v>
      </c>
      <c r="I81">
        <v>0.999</v>
      </c>
      <c r="J81" t="s">
        <v>12</v>
      </c>
      <c r="K81" s="1">
        <v>1E-3</v>
      </c>
      <c r="L81" s="1"/>
      <c r="M81" s="1" t="s">
        <v>4</v>
      </c>
      <c r="N81" s="1">
        <v>0.95599999999999996</v>
      </c>
      <c r="O81" t="s">
        <v>12</v>
      </c>
      <c r="P81" s="1">
        <v>1.2999999999999999E-2</v>
      </c>
      <c r="R81" t="s">
        <v>4</v>
      </c>
      <c r="S81">
        <v>0.95199999999999996</v>
      </c>
      <c r="T81" t="s">
        <v>12</v>
      </c>
      <c r="U81">
        <v>1.4E-2</v>
      </c>
      <c r="W81" t="s">
        <v>4</v>
      </c>
      <c r="X81">
        <v>0.996</v>
      </c>
      <c r="Y81" t="s">
        <v>3</v>
      </c>
      <c r="Z81">
        <v>4.0000000000000001E-3</v>
      </c>
      <c r="AB81" t="s">
        <v>4</v>
      </c>
      <c r="AC81">
        <v>0.98599999999999999</v>
      </c>
      <c r="AD81" t="s">
        <v>3</v>
      </c>
      <c r="AE81">
        <v>1.4E-2</v>
      </c>
      <c r="AG81" t="s">
        <v>4</v>
      </c>
      <c r="AH81">
        <v>1</v>
      </c>
      <c r="AI81" t="s">
        <v>7</v>
      </c>
      <c r="AJ81">
        <v>0</v>
      </c>
      <c r="AL81" t="s">
        <v>4</v>
      </c>
      <c r="AM81">
        <v>1</v>
      </c>
      <c r="AN81" t="s">
        <v>7</v>
      </c>
      <c r="AO81">
        <v>0</v>
      </c>
      <c r="AQ81" t="s">
        <v>4</v>
      </c>
      <c r="AR81">
        <v>0.999</v>
      </c>
      <c r="AS81" t="s">
        <v>7</v>
      </c>
      <c r="AT81">
        <v>0</v>
      </c>
      <c r="AV81" t="s">
        <v>4</v>
      </c>
      <c r="AW81">
        <v>1</v>
      </c>
      <c r="AX81" t="s">
        <v>7</v>
      </c>
      <c r="AY81">
        <v>0</v>
      </c>
      <c r="BA81" t="s">
        <v>4</v>
      </c>
      <c r="BB81">
        <v>1</v>
      </c>
      <c r="BC81" t="s">
        <v>7</v>
      </c>
      <c r="BD81">
        <v>0</v>
      </c>
      <c r="BF81" t="s">
        <v>4</v>
      </c>
      <c r="BG81">
        <v>0.999</v>
      </c>
      <c r="BH81" t="s">
        <v>7</v>
      </c>
      <c r="BI81">
        <v>0</v>
      </c>
      <c r="BK81" t="s">
        <v>4</v>
      </c>
      <c r="BL81">
        <v>0.999</v>
      </c>
      <c r="BM81" t="s">
        <v>3</v>
      </c>
      <c r="BN81">
        <v>1E-3</v>
      </c>
      <c r="BP81" t="s">
        <v>4</v>
      </c>
      <c r="BQ81">
        <v>0.997</v>
      </c>
      <c r="BR81" t="s">
        <v>3</v>
      </c>
      <c r="BS81">
        <v>3.0000000000000001E-3</v>
      </c>
      <c r="BU81" t="s">
        <v>4</v>
      </c>
      <c r="BV81">
        <v>0.998</v>
      </c>
      <c r="BW81" t="s">
        <v>3</v>
      </c>
      <c r="BX81">
        <v>2E-3</v>
      </c>
      <c r="BZ81" t="s">
        <v>4</v>
      </c>
      <c r="CA81">
        <v>0.998</v>
      </c>
      <c r="CB81" t="s">
        <v>3</v>
      </c>
      <c r="CC81">
        <v>2E-3</v>
      </c>
      <c r="CE81" t="s">
        <v>4</v>
      </c>
      <c r="CF81">
        <v>0.998</v>
      </c>
      <c r="CG81" t="s">
        <v>3</v>
      </c>
      <c r="CH81">
        <v>2E-3</v>
      </c>
      <c r="CJ81" t="s">
        <v>4</v>
      </c>
      <c r="CK81">
        <v>0.999</v>
      </c>
      <c r="CL81" t="s">
        <v>3</v>
      </c>
      <c r="CM81">
        <v>1E-3</v>
      </c>
      <c r="CO81" t="s">
        <v>4</v>
      </c>
      <c r="CP81">
        <v>0.999</v>
      </c>
      <c r="CQ81" t="s">
        <v>3</v>
      </c>
      <c r="CR81">
        <v>1E-3</v>
      </c>
      <c r="CT81" t="s">
        <v>4</v>
      </c>
      <c r="CU81">
        <v>0.999</v>
      </c>
      <c r="CV81" t="s">
        <v>3</v>
      </c>
      <c r="CW81">
        <v>1E-3</v>
      </c>
      <c r="CY81" t="s">
        <v>4</v>
      </c>
      <c r="CZ81">
        <v>1</v>
      </c>
      <c r="DA81" t="s">
        <v>7</v>
      </c>
      <c r="DB81">
        <v>0</v>
      </c>
      <c r="DD81" t="s">
        <v>4</v>
      </c>
      <c r="DE81">
        <v>1</v>
      </c>
      <c r="DF81" t="s">
        <v>7</v>
      </c>
      <c r="DG81">
        <v>0</v>
      </c>
      <c r="DI81" t="s">
        <v>4</v>
      </c>
      <c r="DJ81">
        <v>1</v>
      </c>
      <c r="DK81" t="s">
        <v>7</v>
      </c>
      <c r="DL81">
        <v>0</v>
      </c>
    </row>
    <row r="82" spans="1:116" x14ac:dyDescent="0.2">
      <c r="B82">
        <v>80</v>
      </c>
      <c r="C82" t="s">
        <v>17</v>
      </c>
      <c r="D82">
        <v>1</v>
      </c>
      <c r="E82" t="s">
        <v>7</v>
      </c>
      <c r="F82">
        <v>0</v>
      </c>
      <c r="H82" t="s">
        <v>17</v>
      </c>
      <c r="I82">
        <v>1</v>
      </c>
      <c r="J82" t="s">
        <v>7</v>
      </c>
      <c r="K82" s="1">
        <v>0</v>
      </c>
      <c r="L82" s="1"/>
      <c r="M82" s="1" t="s">
        <v>17</v>
      </c>
      <c r="N82" s="1">
        <v>1</v>
      </c>
      <c r="O82" t="s">
        <v>7</v>
      </c>
      <c r="P82" s="1">
        <v>0</v>
      </c>
      <c r="R82" t="s">
        <v>17</v>
      </c>
      <c r="S82">
        <v>1</v>
      </c>
      <c r="T82" t="s">
        <v>7</v>
      </c>
      <c r="U82">
        <v>0</v>
      </c>
      <c r="W82" t="s">
        <v>17</v>
      </c>
      <c r="X82">
        <v>1</v>
      </c>
      <c r="Y82" t="s">
        <v>7</v>
      </c>
      <c r="Z82">
        <v>0</v>
      </c>
      <c r="AB82" t="s">
        <v>17</v>
      </c>
      <c r="AC82">
        <v>1</v>
      </c>
      <c r="AD82" t="s">
        <v>7</v>
      </c>
      <c r="AE82">
        <v>0</v>
      </c>
      <c r="AG82" t="s">
        <v>17</v>
      </c>
      <c r="AH82">
        <v>1</v>
      </c>
      <c r="AI82" t="s">
        <v>7</v>
      </c>
      <c r="AJ82">
        <v>0</v>
      </c>
      <c r="AL82" t="s">
        <v>17</v>
      </c>
      <c r="AM82">
        <v>1</v>
      </c>
      <c r="AN82" t="s">
        <v>7</v>
      </c>
      <c r="AO82">
        <v>0</v>
      </c>
      <c r="AQ82" t="s">
        <v>17</v>
      </c>
      <c r="AR82">
        <v>1</v>
      </c>
      <c r="AS82" t="s">
        <v>7</v>
      </c>
      <c r="AT82">
        <v>0</v>
      </c>
      <c r="AV82" t="s">
        <v>17</v>
      </c>
      <c r="AW82">
        <v>1</v>
      </c>
      <c r="AX82" t="s">
        <v>7</v>
      </c>
      <c r="AY82">
        <v>0</v>
      </c>
      <c r="BA82" t="s">
        <v>17</v>
      </c>
      <c r="BB82">
        <v>1</v>
      </c>
      <c r="BC82" t="s">
        <v>7</v>
      </c>
      <c r="BD82">
        <v>0</v>
      </c>
      <c r="BF82" t="s">
        <v>17</v>
      </c>
      <c r="BG82">
        <v>1</v>
      </c>
      <c r="BH82" t="s">
        <v>7</v>
      </c>
      <c r="BI82">
        <v>0</v>
      </c>
      <c r="BK82" t="s">
        <v>17</v>
      </c>
      <c r="BL82">
        <v>1</v>
      </c>
      <c r="BM82" t="s">
        <v>7</v>
      </c>
      <c r="BN82">
        <v>0</v>
      </c>
      <c r="BP82" t="s">
        <v>17</v>
      </c>
      <c r="BQ82">
        <v>1</v>
      </c>
      <c r="BR82" t="s">
        <v>7</v>
      </c>
      <c r="BS82">
        <v>0</v>
      </c>
      <c r="BU82" t="s">
        <v>17</v>
      </c>
      <c r="BV82">
        <v>1</v>
      </c>
      <c r="BW82" t="s">
        <v>7</v>
      </c>
      <c r="BX82">
        <v>0</v>
      </c>
      <c r="BZ82" t="s">
        <v>17</v>
      </c>
      <c r="CA82">
        <v>0.999</v>
      </c>
      <c r="CB82" t="s">
        <v>3</v>
      </c>
      <c r="CC82">
        <v>1E-3</v>
      </c>
      <c r="CE82" t="s">
        <v>17</v>
      </c>
      <c r="CF82">
        <v>1</v>
      </c>
      <c r="CG82" t="s">
        <v>7</v>
      </c>
      <c r="CH82">
        <v>0</v>
      </c>
      <c r="CJ82" t="s">
        <v>17</v>
      </c>
      <c r="CK82">
        <v>1</v>
      </c>
      <c r="CL82" t="s">
        <v>7</v>
      </c>
      <c r="CM82">
        <v>0</v>
      </c>
      <c r="CO82" t="s">
        <v>17</v>
      </c>
      <c r="CP82">
        <v>1</v>
      </c>
      <c r="CQ82" t="s">
        <v>7</v>
      </c>
      <c r="CR82">
        <v>0</v>
      </c>
      <c r="CT82" t="s">
        <v>17</v>
      </c>
      <c r="CU82">
        <v>1</v>
      </c>
      <c r="CV82" t="s">
        <v>7</v>
      </c>
      <c r="CW82">
        <v>0</v>
      </c>
      <c r="CY82" t="s">
        <v>17</v>
      </c>
      <c r="CZ82">
        <v>1</v>
      </c>
      <c r="DA82" t="s">
        <v>7</v>
      </c>
      <c r="DB82">
        <v>0</v>
      </c>
      <c r="DD82" t="s">
        <v>17</v>
      </c>
      <c r="DE82">
        <v>1</v>
      </c>
      <c r="DF82" t="s">
        <v>7</v>
      </c>
      <c r="DG82">
        <v>0</v>
      </c>
      <c r="DI82" t="s">
        <v>17</v>
      </c>
      <c r="DJ82">
        <v>1</v>
      </c>
      <c r="DK82" t="s">
        <v>7</v>
      </c>
      <c r="DL82">
        <v>0</v>
      </c>
    </row>
    <row r="83" spans="1:116" x14ac:dyDescent="0.2">
      <c r="A83" s="6" t="s">
        <v>40</v>
      </c>
      <c r="B83">
        <v>81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M83" s="6"/>
    </row>
    <row r="84" spans="1:116" x14ac:dyDescent="0.2">
      <c r="A84" s="3" t="s">
        <v>41</v>
      </c>
      <c r="B84">
        <v>82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M84" s="3"/>
    </row>
    <row r="85" spans="1:116" x14ac:dyDescent="0.2">
      <c r="B85">
        <v>83</v>
      </c>
      <c r="C85" t="s">
        <v>5</v>
      </c>
      <c r="D85">
        <v>0.998</v>
      </c>
      <c r="E85" t="s">
        <v>6</v>
      </c>
      <c r="F85">
        <v>2E-3</v>
      </c>
      <c r="H85" t="s">
        <v>5</v>
      </c>
      <c r="I85">
        <v>1</v>
      </c>
      <c r="J85" t="s">
        <v>7</v>
      </c>
      <c r="K85" s="1">
        <v>0</v>
      </c>
      <c r="L85" s="1"/>
      <c r="M85" s="1" t="s">
        <v>5</v>
      </c>
      <c r="N85" s="1">
        <v>1</v>
      </c>
      <c r="O85" t="s">
        <v>7</v>
      </c>
      <c r="P85" s="1">
        <v>0</v>
      </c>
      <c r="R85" t="s">
        <v>5</v>
      </c>
      <c r="S85">
        <v>0.999</v>
      </c>
      <c r="T85" t="s">
        <v>6</v>
      </c>
      <c r="U85">
        <v>1E-3</v>
      </c>
      <c r="W85" t="s">
        <v>5</v>
      </c>
      <c r="X85">
        <v>0.996</v>
      </c>
      <c r="Y85" t="s">
        <v>6</v>
      </c>
      <c r="Z85">
        <v>4.0000000000000001E-3</v>
      </c>
      <c r="AB85" t="s">
        <v>6</v>
      </c>
      <c r="AC85">
        <v>0.68400000000000005</v>
      </c>
      <c r="AD85" t="s">
        <v>5</v>
      </c>
      <c r="AE85">
        <v>0.316</v>
      </c>
      <c r="AG85" t="s">
        <v>6</v>
      </c>
      <c r="AH85">
        <v>0.997</v>
      </c>
      <c r="AI85" t="s">
        <v>5</v>
      </c>
      <c r="AJ85">
        <v>3.0000000000000001E-3</v>
      </c>
      <c r="AL85" t="s">
        <v>6</v>
      </c>
      <c r="AM85">
        <v>0.997</v>
      </c>
      <c r="AN85" t="s">
        <v>5</v>
      </c>
      <c r="AO85">
        <v>2E-3</v>
      </c>
      <c r="AQ85" t="s">
        <v>6</v>
      </c>
      <c r="AR85">
        <v>0.995</v>
      </c>
      <c r="AS85" t="s">
        <v>5</v>
      </c>
      <c r="AT85">
        <v>5.0000000000000001E-3</v>
      </c>
      <c r="AV85" t="s">
        <v>6</v>
      </c>
      <c r="AW85">
        <v>1</v>
      </c>
      <c r="AX85" t="s">
        <v>7</v>
      </c>
      <c r="AY85">
        <v>0</v>
      </c>
      <c r="BA85" t="s">
        <v>6</v>
      </c>
      <c r="BB85">
        <v>1</v>
      </c>
      <c r="BC85" t="s">
        <v>7</v>
      </c>
      <c r="BD85">
        <v>0</v>
      </c>
      <c r="BF85" t="s">
        <v>5</v>
      </c>
      <c r="BG85">
        <v>0.98899999999999999</v>
      </c>
      <c r="BH85" t="s">
        <v>6</v>
      </c>
      <c r="BI85">
        <v>1.0999999999999999E-2</v>
      </c>
      <c r="BK85" t="s">
        <v>5</v>
      </c>
      <c r="BL85">
        <v>0.96599999999999997</v>
      </c>
      <c r="BM85" t="s">
        <v>6</v>
      </c>
      <c r="BN85">
        <v>3.4000000000000002E-2</v>
      </c>
      <c r="BP85" t="s">
        <v>5</v>
      </c>
      <c r="BQ85">
        <v>0.88100000000000001</v>
      </c>
      <c r="BR85" t="s">
        <v>6</v>
      </c>
      <c r="BS85">
        <v>0.114</v>
      </c>
      <c r="BU85" t="s">
        <v>18</v>
      </c>
      <c r="BV85">
        <v>0.41899999999999998</v>
      </c>
      <c r="BW85" t="s">
        <v>5</v>
      </c>
      <c r="BX85">
        <v>0.33800000000000002</v>
      </c>
      <c r="BZ85" t="s">
        <v>18</v>
      </c>
      <c r="CA85">
        <v>0.749</v>
      </c>
      <c r="CB85" t="s">
        <v>5</v>
      </c>
      <c r="CC85">
        <v>0.114</v>
      </c>
      <c r="CE85" t="s">
        <v>18</v>
      </c>
      <c r="CF85">
        <v>0.751</v>
      </c>
      <c r="CG85" t="s">
        <v>6</v>
      </c>
      <c r="CH85">
        <v>0.11</v>
      </c>
      <c r="CJ85" t="s">
        <v>18</v>
      </c>
      <c r="CK85">
        <v>0.78</v>
      </c>
      <c r="CL85" t="s">
        <v>6</v>
      </c>
      <c r="CM85">
        <v>0.124</v>
      </c>
      <c r="CO85" t="s">
        <v>18</v>
      </c>
      <c r="CP85">
        <v>0.76</v>
      </c>
      <c r="CQ85" t="s">
        <v>6</v>
      </c>
      <c r="CR85">
        <v>0.13</v>
      </c>
      <c r="CT85" t="s">
        <v>9</v>
      </c>
      <c r="CU85">
        <v>0.98099999999999998</v>
      </c>
      <c r="CV85" t="s">
        <v>18</v>
      </c>
      <c r="CW85">
        <v>1.4E-2</v>
      </c>
      <c r="CY85" t="s">
        <v>9</v>
      </c>
      <c r="CZ85">
        <v>1</v>
      </c>
      <c r="DA85" t="s">
        <v>7</v>
      </c>
      <c r="DB85">
        <v>0</v>
      </c>
      <c r="DD85" t="s">
        <v>9</v>
      </c>
      <c r="DE85">
        <v>1</v>
      </c>
      <c r="DF85" t="s">
        <v>7</v>
      </c>
      <c r="DG85">
        <v>0</v>
      </c>
      <c r="DI85" t="s">
        <v>9</v>
      </c>
      <c r="DJ85">
        <v>1</v>
      </c>
      <c r="DK85" t="s">
        <v>7</v>
      </c>
      <c r="DL85">
        <v>0</v>
      </c>
    </row>
    <row r="86" spans="1:116" x14ac:dyDescent="0.2">
      <c r="B86">
        <v>84</v>
      </c>
      <c r="C86" t="s">
        <v>9</v>
      </c>
      <c r="D86">
        <v>0.94499999999999995</v>
      </c>
      <c r="E86" t="s">
        <v>12</v>
      </c>
      <c r="F86">
        <v>5.5E-2</v>
      </c>
      <c r="H86" t="s">
        <v>12</v>
      </c>
      <c r="I86">
        <v>1</v>
      </c>
      <c r="J86" t="s">
        <v>7</v>
      </c>
      <c r="K86" s="1">
        <v>0</v>
      </c>
      <c r="L86" s="1"/>
      <c r="M86" s="1" t="s">
        <v>12</v>
      </c>
      <c r="N86" s="1">
        <v>1</v>
      </c>
      <c r="O86" t="s">
        <v>7</v>
      </c>
      <c r="P86" s="1">
        <v>0</v>
      </c>
      <c r="R86" t="s">
        <v>12</v>
      </c>
      <c r="S86">
        <v>1</v>
      </c>
      <c r="T86" t="s">
        <v>7</v>
      </c>
      <c r="U86">
        <v>0</v>
      </c>
      <c r="W86" t="s">
        <v>12</v>
      </c>
      <c r="X86">
        <v>1</v>
      </c>
      <c r="Y86" t="s">
        <v>7</v>
      </c>
      <c r="Z86">
        <v>0</v>
      </c>
      <c r="AB86" t="s">
        <v>12</v>
      </c>
      <c r="AC86">
        <v>0.98699999999999999</v>
      </c>
      <c r="AD86" t="s">
        <v>10</v>
      </c>
      <c r="AE86">
        <v>1.2E-2</v>
      </c>
      <c r="AG86" t="s">
        <v>12</v>
      </c>
      <c r="AH86">
        <v>1</v>
      </c>
      <c r="AI86" t="s">
        <v>7</v>
      </c>
      <c r="AJ86">
        <v>0</v>
      </c>
      <c r="AL86" t="s">
        <v>12</v>
      </c>
      <c r="AM86">
        <v>1</v>
      </c>
      <c r="AN86" t="s">
        <v>7</v>
      </c>
      <c r="AO86">
        <v>0</v>
      </c>
      <c r="AQ86" t="s">
        <v>12</v>
      </c>
      <c r="AR86">
        <v>1</v>
      </c>
      <c r="AS86" t="s">
        <v>7</v>
      </c>
      <c r="AT86">
        <v>0</v>
      </c>
      <c r="AV86" t="s">
        <v>12</v>
      </c>
      <c r="AW86">
        <v>1</v>
      </c>
      <c r="AX86" t="s">
        <v>7</v>
      </c>
      <c r="AY86">
        <v>0</v>
      </c>
      <c r="BA86" t="s">
        <v>12</v>
      </c>
      <c r="BB86">
        <v>1</v>
      </c>
      <c r="BC86" t="s">
        <v>7</v>
      </c>
      <c r="BD86">
        <v>0</v>
      </c>
      <c r="BF86" t="s">
        <v>12</v>
      </c>
      <c r="BG86">
        <v>1</v>
      </c>
      <c r="BH86" t="s">
        <v>7</v>
      </c>
      <c r="BI86">
        <v>0</v>
      </c>
      <c r="BK86" t="s">
        <v>12</v>
      </c>
      <c r="BL86">
        <v>1</v>
      </c>
      <c r="BM86" t="s">
        <v>7</v>
      </c>
      <c r="BN86">
        <v>0</v>
      </c>
      <c r="BP86" t="s">
        <v>12</v>
      </c>
      <c r="BQ86">
        <v>1</v>
      </c>
      <c r="BR86" t="s">
        <v>7</v>
      </c>
      <c r="BS86">
        <v>0</v>
      </c>
      <c r="BU86" t="s">
        <v>12</v>
      </c>
      <c r="BV86">
        <v>1</v>
      </c>
      <c r="BW86" t="s">
        <v>7</v>
      </c>
      <c r="BX86">
        <v>0</v>
      </c>
      <c r="BZ86" t="s">
        <v>12</v>
      </c>
      <c r="CA86">
        <v>1</v>
      </c>
      <c r="CB86" t="s">
        <v>7</v>
      </c>
      <c r="CC86">
        <v>0</v>
      </c>
      <c r="CE86" t="s">
        <v>12</v>
      </c>
      <c r="CF86">
        <v>1</v>
      </c>
      <c r="CG86" t="s">
        <v>7</v>
      </c>
      <c r="CH86">
        <v>0</v>
      </c>
      <c r="CJ86" t="s">
        <v>12</v>
      </c>
      <c r="CK86">
        <v>1</v>
      </c>
      <c r="CL86" t="s">
        <v>7</v>
      </c>
      <c r="CM86">
        <v>0</v>
      </c>
      <c r="CO86" t="s">
        <v>12</v>
      </c>
      <c r="CP86">
        <v>1</v>
      </c>
      <c r="CQ86" t="s">
        <v>7</v>
      </c>
      <c r="CR86">
        <v>0</v>
      </c>
      <c r="CT86" t="s">
        <v>12</v>
      </c>
      <c r="CU86">
        <v>1</v>
      </c>
      <c r="CV86" t="s">
        <v>7</v>
      </c>
      <c r="CW86">
        <v>0</v>
      </c>
      <c r="CY86" t="s">
        <v>12</v>
      </c>
      <c r="CZ86">
        <v>1</v>
      </c>
      <c r="DA86" t="s">
        <v>7</v>
      </c>
      <c r="DB86">
        <v>0</v>
      </c>
      <c r="DD86" t="s">
        <v>12</v>
      </c>
      <c r="DE86">
        <v>1</v>
      </c>
      <c r="DF86" t="s">
        <v>7</v>
      </c>
      <c r="DG86">
        <v>0</v>
      </c>
      <c r="DI86" t="s">
        <v>12</v>
      </c>
      <c r="DJ86">
        <v>1</v>
      </c>
      <c r="DK86" t="s">
        <v>7</v>
      </c>
      <c r="DL86">
        <v>0</v>
      </c>
    </row>
    <row r="87" spans="1:116" x14ac:dyDescent="0.2">
      <c r="B87">
        <v>85</v>
      </c>
      <c r="C87" t="s">
        <v>22</v>
      </c>
      <c r="D87">
        <v>1</v>
      </c>
      <c r="E87" t="s">
        <v>7</v>
      </c>
      <c r="F87">
        <v>0</v>
      </c>
      <c r="H87" t="s">
        <v>22</v>
      </c>
      <c r="I87">
        <v>1</v>
      </c>
      <c r="J87" t="s">
        <v>7</v>
      </c>
      <c r="K87" s="1">
        <v>0</v>
      </c>
      <c r="L87" s="1"/>
      <c r="M87" s="1" t="s">
        <v>22</v>
      </c>
      <c r="N87" s="1">
        <v>1</v>
      </c>
      <c r="O87" t="s">
        <v>7</v>
      </c>
      <c r="P87" s="1">
        <v>0</v>
      </c>
      <c r="R87" t="s">
        <v>22</v>
      </c>
      <c r="S87">
        <v>1</v>
      </c>
      <c r="T87" t="s">
        <v>7</v>
      </c>
      <c r="U87">
        <v>0</v>
      </c>
      <c r="W87" t="s">
        <v>22</v>
      </c>
      <c r="X87">
        <v>1</v>
      </c>
      <c r="Y87" t="s">
        <v>7</v>
      </c>
      <c r="Z87">
        <v>0</v>
      </c>
      <c r="AB87" t="s">
        <v>22</v>
      </c>
      <c r="AC87">
        <v>1</v>
      </c>
      <c r="AD87" t="s">
        <v>7</v>
      </c>
      <c r="AE87">
        <v>0</v>
      </c>
      <c r="AG87" t="s">
        <v>22</v>
      </c>
      <c r="AH87">
        <v>1</v>
      </c>
      <c r="AI87" t="s">
        <v>7</v>
      </c>
      <c r="AJ87">
        <v>0</v>
      </c>
      <c r="AL87" t="s">
        <v>22</v>
      </c>
      <c r="AM87">
        <v>1</v>
      </c>
      <c r="AN87" t="s">
        <v>7</v>
      </c>
      <c r="AO87">
        <v>0</v>
      </c>
      <c r="AQ87" t="s">
        <v>22</v>
      </c>
      <c r="AR87">
        <v>1</v>
      </c>
      <c r="AS87" t="s">
        <v>7</v>
      </c>
      <c r="AT87">
        <v>0</v>
      </c>
      <c r="AV87" t="s">
        <v>22</v>
      </c>
      <c r="AW87">
        <v>1</v>
      </c>
      <c r="AX87" t="s">
        <v>7</v>
      </c>
      <c r="AY87">
        <v>0</v>
      </c>
      <c r="BA87" t="s">
        <v>22</v>
      </c>
      <c r="BB87">
        <v>1</v>
      </c>
      <c r="BC87" t="s">
        <v>7</v>
      </c>
      <c r="BD87">
        <v>0</v>
      </c>
      <c r="BF87" t="s">
        <v>22</v>
      </c>
      <c r="BG87">
        <v>1</v>
      </c>
      <c r="BH87" t="s">
        <v>7</v>
      </c>
      <c r="BI87">
        <v>0</v>
      </c>
      <c r="BK87" t="s">
        <v>22</v>
      </c>
      <c r="BL87">
        <v>1</v>
      </c>
      <c r="BM87" t="s">
        <v>7</v>
      </c>
      <c r="BN87">
        <v>0</v>
      </c>
      <c r="BP87" t="s">
        <v>22</v>
      </c>
      <c r="BQ87">
        <v>1</v>
      </c>
      <c r="BR87" t="s">
        <v>7</v>
      </c>
      <c r="BS87">
        <v>0</v>
      </c>
      <c r="BU87" t="s">
        <v>22</v>
      </c>
      <c r="BV87">
        <v>1</v>
      </c>
      <c r="BW87" t="s">
        <v>7</v>
      </c>
      <c r="BX87">
        <v>0</v>
      </c>
      <c r="BZ87" t="s">
        <v>22</v>
      </c>
      <c r="CA87">
        <v>1</v>
      </c>
      <c r="CB87" t="s">
        <v>7</v>
      </c>
      <c r="CC87">
        <v>0</v>
      </c>
      <c r="CE87" t="s">
        <v>22</v>
      </c>
      <c r="CF87">
        <v>1</v>
      </c>
      <c r="CG87" t="s">
        <v>7</v>
      </c>
      <c r="CH87">
        <v>0</v>
      </c>
      <c r="CJ87" t="s">
        <v>22</v>
      </c>
      <c r="CK87">
        <v>1</v>
      </c>
      <c r="CL87" t="s">
        <v>7</v>
      </c>
      <c r="CM87">
        <v>0</v>
      </c>
      <c r="CO87" t="s">
        <v>22</v>
      </c>
      <c r="CP87">
        <v>1</v>
      </c>
      <c r="CQ87" t="s">
        <v>7</v>
      </c>
      <c r="CR87">
        <v>0</v>
      </c>
      <c r="CT87" t="s">
        <v>22</v>
      </c>
      <c r="CU87">
        <v>1</v>
      </c>
      <c r="CV87" t="s">
        <v>7</v>
      </c>
      <c r="CW87">
        <v>0</v>
      </c>
      <c r="CY87" t="s">
        <v>22</v>
      </c>
      <c r="CZ87">
        <v>1</v>
      </c>
      <c r="DA87" t="s">
        <v>7</v>
      </c>
      <c r="DB87">
        <v>0</v>
      </c>
      <c r="DD87" t="s">
        <v>22</v>
      </c>
      <c r="DE87">
        <v>1</v>
      </c>
      <c r="DF87" t="s">
        <v>7</v>
      </c>
      <c r="DG87">
        <v>0</v>
      </c>
      <c r="DI87" t="s">
        <v>22</v>
      </c>
      <c r="DJ87">
        <v>1</v>
      </c>
      <c r="DK87" t="s">
        <v>7</v>
      </c>
      <c r="DL87">
        <v>0</v>
      </c>
    </row>
    <row r="88" spans="1:116" x14ac:dyDescent="0.2">
      <c r="B88">
        <v>86</v>
      </c>
      <c r="C88" t="s">
        <v>17</v>
      </c>
      <c r="D88">
        <v>1</v>
      </c>
      <c r="E88" t="s">
        <v>7</v>
      </c>
      <c r="F88">
        <v>0</v>
      </c>
      <c r="H88" t="s">
        <v>17</v>
      </c>
      <c r="I88">
        <v>1</v>
      </c>
      <c r="J88" t="s">
        <v>7</v>
      </c>
      <c r="K88" s="1">
        <v>0</v>
      </c>
      <c r="L88" s="1"/>
      <c r="M88" s="1" t="s">
        <v>17</v>
      </c>
      <c r="N88" s="1">
        <v>1</v>
      </c>
      <c r="O88" t="s">
        <v>7</v>
      </c>
      <c r="P88" s="1">
        <v>0</v>
      </c>
      <c r="R88" t="s">
        <v>17</v>
      </c>
      <c r="S88">
        <v>1</v>
      </c>
      <c r="T88" t="s">
        <v>7</v>
      </c>
      <c r="U88">
        <v>0</v>
      </c>
      <c r="W88" t="s">
        <v>17</v>
      </c>
      <c r="X88">
        <v>1</v>
      </c>
      <c r="Y88" t="s">
        <v>7</v>
      </c>
      <c r="Z88">
        <v>0</v>
      </c>
      <c r="AB88" t="s">
        <v>17</v>
      </c>
      <c r="AC88">
        <v>1</v>
      </c>
      <c r="AD88" t="s">
        <v>7</v>
      </c>
      <c r="AE88">
        <v>0</v>
      </c>
      <c r="AG88" t="s">
        <v>17</v>
      </c>
      <c r="AH88">
        <v>1</v>
      </c>
      <c r="AI88" t="s">
        <v>7</v>
      </c>
      <c r="AJ88">
        <v>0</v>
      </c>
      <c r="AL88" t="s">
        <v>17</v>
      </c>
      <c r="AM88">
        <v>1</v>
      </c>
      <c r="AN88" t="s">
        <v>7</v>
      </c>
      <c r="AO88">
        <v>0</v>
      </c>
      <c r="AQ88" t="s">
        <v>17</v>
      </c>
      <c r="AR88">
        <v>1</v>
      </c>
      <c r="AS88" t="s">
        <v>7</v>
      </c>
      <c r="AT88">
        <v>0</v>
      </c>
      <c r="AV88" t="s">
        <v>17</v>
      </c>
      <c r="AW88">
        <v>1</v>
      </c>
      <c r="AX88" t="s">
        <v>7</v>
      </c>
      <c r="AY88">
        <v>0</v>
      </c>
      <c r="BA88" t="s">
        <v>17</v>
      </c>
      <c r="BB88">
        <v>1</v>
      </c>
      <c r="BC88" t="s">
        <v>7</v>
      </c>
      <c r="BD88">
        <v>0</v>
      </c>
      <c r="BF88" t="s">
        <v>17</v>
      </c>
      <c r="BG88">
        <v>1</v>
      </c>
      <c r="BH88" t="s">
        <v>7</v>
      </c>
      <c r="BI88">
        <v>0</v>
      </c>
      <c r="BK88" t="s">
        <v>17</v>
      </c>
      <c r="BL88">
        <v>1</v>
      </c>
      <c r="BM88" t="s">
        <v>7</v>
      </c>
      <c r="BN88">
        <v>0</v>
      </c>
      <c r="BP88" t="s">
        <v>17</v>
      </c>
      <c r="BQ88">
        <v>1</v>
      </c>
      <c r="BR88" t="s">
        <v>7</v>
      </c>
      <c r="BS88">
        <v>0</v>
      </c>
      <c r="BU88" t="s">
        <v>17</v>
      </c>
      <c r="BV88">
        <v>1</v>
      </c>
      <c r="BW88" t="s">
        <v>7</v>
      </c>
      <c r="BX88">
        <v>0</v>
      </c>
      <c r="BZ88" t="s">
        <v>17</v>
      </c>
      <c r="CA88">
        <v>1</v>
      </c>
      <c r="CB88" t="s">
        <v>7</v>
      </c>
      <c r="CC88">
        <v>0</v>
      </c>
      <c r="CE88" t="s">
        <v>17</v>
      </c>
      <c r="CF88">
        <v>1</v>
      </c>
      <c r="CG88" t="s">
        <v>7</v>
      </c>
      <c r="CH88">
        <v>0</v>
      </c>
      <c r="CJ88" t="s">
        <v>17</v>
      </c>
      <c r="CK88">
        <v>1</v>
      </c>
      <c r="CL88" t="s">
        <v>7</v>
      </c>
      <c r="CM88">
        <v>0</v>
      </c>
      <c r="CO88" t="s">
        <v>17</v>
      </c>
      <c r="CP88">
        <v>1</v>
      </c>
      <c r="CQ88" t="s">
        <v>7</v>
      </c>
      <c r="CR88">
        <v>0</v>
      </c>
      <c r="CT88" t="s">
        <v>17</v>
      </c>
      <c r="CU88">
        <v>1</v>
      </c>
      <c r="CV88" t="s">
        <v>7</v>
      </c>
      <c r="CW88">
        <v>0</v>
      </c>
      <c r="CY88" t="s">
        <v>17</v>
      </c>
      <c r="CZ88">
        <v>1</v>
      </c>
      <c r="DA88" t="s">
        <v>7</v>
      </c>
      <c r="DB88">
        <v>0</v>
      </c>
      <c r="DD88" t="s">
        <v>17</v>
      </c>
      <c r="DE88">
        <v>1</v>
      </c>
      <c r="DF88" t="s">
        <v>7</v>
      </c>
      <c r="DG88">
        <v>0</v>
      </c>
      <c r="DI88" t="s">
        <v>17</v>
      </c>
      <c r="DJ88">
        <v>1</v>
      </c>
      <c r="DK88" t="s">
        <v>7</v>
      </c>
      <c r="DL88">
        <v>0</v>
      </c>
    </row>
    <row r="89" spans="1:116" x14ac:dyDescent="0.2">
      <c r="B89">
        <v>87</v>
      </c>
      <c r="C89" t="s">
        <v>11</v>
      </c>
      <c r="D89">
        <v>1</v>
      </c>
      <c r="E89" t="s">
        <v>7</v>
      </c>
      <c r="F89">
        <v>0</v>
      </c>
      <c r="H89" t="s">
        <v>11</v>
      </c>
      <c r="I89">
        <v>1</v>
      </c>
      <c r="J89" t="s">
        <v>7</v>
      </c>
      <c r="K89" s="1">
        <v>0</v>
      </c>
      <c r="L89" s="1"/>
      <c r="M89" s="1" t="s">
        <v>11</v>
      </c>
      <c r="N89" s="1">
        <v>1</v>
      </c>
      <c r="O89" t="s">
        <v>7</v>
      </c>
      <c r="P89" s="1">
        <v>0</v>
      </c>
      <c r="R89" t="s">
        <v>11</v>
      </c>
      <c r="S89">
        <v>1</v>
      </c>
      <c r="T89" t="s">
        <v>7</v>
      </c>
      <c r="U89">
        <v>0</v>
      </c>
      <c r="W89" t="s">
        <v>11</v>
      </c>
      <c r="X89">
        <v>1</v>
      </c>
      <c r="Y89" t="s">
        <v>7</v>
      </c>
      <c r="Z89">
        <v>0</v>
      </c>
      <c r="AB89" t="s">
        <v>11</v>
      </c>
      <c r="AC89">
        <v>1</v>
      </c>
      <c r="AD89" t="s">
        <v>7</v>
      </c>
      <c r="AE89">
        <v>0</v>
      </c>
      <c r="AG89" t="s">
        <v>11</v>
      </c>
      <c r="AH89">
        <v>1</v>
      </c>
      <c r="AI89" t="s">
        <v>7</v>
      </c>
      <c r="AJ89">
        <v>0</v>
      </c>
      <c r="AL89" t="s">
        <v>11</v>
      </c>
      <c r="AM89">
        <v>1</v>
      </c>
      <c r="AN89" t="s">
        <v>7</v>
      </c>
      <c r="AO89">
        <v>0</v>
      </c>
      <c r="AQ89" t="s">
        <v>11</v>
      </c>
      <c r="AR89">
        <v>1</v>
      </c>
      <c r="AS89" t="s">
        <v>7</v>
      </c>
      <c r="AT89">
        <v>0</v>
      </c>
      <c r="AV89" t="s">
        <v>11</v>
      </c>
      <c r="AW89">
        <v>1</v>
      </c>
      <c r="AX89" t="s">
        <v>7</v>
      </c>
      <c r="AY89">
        <v>0</v>
      </c>
      <c r="BA89" t="s">
        <v>11</v>
      </c>
      <c r="BB89">
        <v>1</v>
      </c>
      <c r="BC89" t="s">
        <v>7</v>
      </c>
      <c r="BD89">
        <v>0</v>
      </c>
      <c r="BF89" t="s">
        <v>11</v>
      </c>
      <c r="BG89">
        <v>1</v>
      </c>
      <c r="BH89" t="s">
        <v>7</v>
      </c>
      <c r="BI89">
        <v>0</v>
      </c>
      <c r="BK89" t="s">
        <v>11</v>
      </c>
      <c r="BL89">
        <v>1</v>
      </c>
      <c r="BM89" t="s">
        <v>7</v>
      </c>
      <c r="BN89">
        <v>0</v>
      </c>
      <c r="BP89" t="s">
        <v>11</v>
      </c>
      <c r="BQ89">
        <v>1</v>
      </c>
      <c r="BR89" t="s">
        <v>7</v>
      </c>
      <c r="BS89">
        <v>0</v>
      </c>
      <c r="BU89" t="s">
        <v>11</v>
      </c>
      <c r="BV89">
        <v>1</v>
      </c>
      <c r="BW89" t="s">
        <v>7</v>
      </c>
      <c r="BX89">
        <v>0</v>
      </c>
      <c r="BZ89" t="s">
        <v>11</v>
      </c>
      <c r="CA89">
        <v>1</v>
      </c>
      <c r="CB89" t="s">
        <v>7</v>
      </c>
      <c r="CC89">
        <v>0</v>
      </c>
      <c r="CE89" t="s">
        <v>11</v>
      </c>
      <c r="CF89">
        <v>1</v>
      </c>
      <c r="CG89" t="s">
        <v>7</v>
      </c>
      <c r="CH89">
        <v>0</v>
      </c>
      <c r="CJ89" t="s">
        <v>11</v>
      </c>
      <c r="CK89">
        <v>1</v>
      </c>
      <c r="CL89" t="s">
        <v>7</v>
      </c>
      <c r="CM89">
        <v>0</v>
      </c>
      <c r="CO89" t="s">
        <v>11</v>
      </c>
      <c r="CP89">
        <v>1</v>
      </c>
      <c r="CQ89" t="s">
        <v>7</v>
      </c>
      <c r="CR89">
        <v>0</v>
      </c>
      <c r="CT89" t="s">
        <v>11</v>
      </c>
      <c r="CU89">
        <v>1</v>
      </c>
      <c r="CV89" t="s">
        <v>7</v>
      </c>
      <c r="CW89">
        <v>0</v>
      </c>
      <c r="CY89" t="s">
        <v>11</v>
      </c>
      <c r="CZ89">
        <v>1</v>
      </c>
      <c r="DA89" t="s">
        <v>7</v>
      </c>
      <c r="DB89">
        <v>0</v>
      </c>
      <c r="DD89" t="s">
        <v>11</v>
      </c>
      <c r="DE89">
        <v>1</v>
      </c>
      <c r="DF89" t="s">
        <v>7</v>
      </c>
      <c r="DG89">
        <v>0</v>
      </c>
      <c r="DI89" t="s">
        <v>11</v>
      </c>
      <c r="DJ89">
        <v>1</v>
      </c>
      <c r="DK89" t="s">
        <v>7</v>
      </c>
      <c r="DL89">
        <v>0</v>
      </c>
    </row>
    <row r="90" spans="1:116" x14ac:dyDescent="0.2">
      <c r="B90">
        <v>88</v>
      </c>
      <c r="C90" t="s">
        <v>5</v>
      </c>
      <c r="D90">
        <v>0.98499999999999999</v>
      </c>
      <c r="E90" t="s">
        <v>6</v>
      </c>
      <c r="F90">
        <v>1.4999999999999999E-2</v>
      </c>
      <c r="H90" t="s">
        <v>5</v>
      </c>
      <c r="I90">
        <v>1</v>
      </c>
      <c r="J90" t="s">
        <v>7</v>
      </c>
      <c r="K90" s="1">
        <v>0</v>
      </c>
      <c r="L90" s="1"/>
      <c r="M90" s="1" t="s">
        <v>5</v>
      </c>
      <c r="N90" s="1">
        <v>1</v>
      </c>
      <c r="O90" t="s">
        <v>7</v>
      </c>
      <c r="P90" s="1">
        <v>0</v>
      </c>
      <c r="R90" t="s">
        <v>5</v>
      </c>
      <c r="S90">
        <v>1</v>
      </c>
      <c r="T90" t="s">
        <v>7</v>
      </c>
      <c r="U90">
        <v>0</v>
      </c>
      <c r="W90" t="s">
        <v>5</v>
      </c>
      <c r="X90">
        <v>0.999</v>
      </c>
      <c r="Y90" t="s">
        <v>6</v>
      </c>
      <c r="Z90">
        <v>1E-3</v>
      </c>
      <c r="AB90" t="s">
        <v>5</v>
      </c>
      <c r="AC90">
        <v>0.95399999999999996</v>
      </c>
      <c r="AD90" t="s">
        <v>6</v>
      </c>
      <c r="AE90">
        <v>4.4999999999999998E-2</v>
      </c>
      <c r="AG90" t="s">
        <v>5</v>
      </c>
      <c r="AH90">
        <v>0.92400000000000004</v>
      </c>
      <c r="AI90" t="s">
        <v>6</v>
      </c>
      <c r="AJ90">
        <v>7.5999999999999998E-2</v>
      </c>
      <c r="AL90" t="s">
        <v>5</v>
      </c>
      <c r="AM90">
        <v>0.92100000000000004</v>
      </c>
      <c r="AN90" t="s">
        <v>6</v>
      </c>
      <c r="AO90">
        <v>7.9000000000000001E-2</v>
      </c>
      <c r="AQ90" t="s">
        <v>5</v>
      </c>
      <c r="AR90">
        <v>0.95699999999999996</v>
      </c>
      <c r="AS90" t="s">
        <v>6</v>
      </c>
      <c r="AT90">
        <v>4.2999999999999997E-2</v>
      </c>
      <c r="AV90" t="s">
        <v>5</v>
      </c>
      <c r="AW90">
        <v>1</v>
      </c>
      <c r="AX90" t="s">
        <v>7</v>
      </c>
      <c r="AY90">
        <v>0</v>
      </c>
      <c r="BA90" t="s">
        <v>5</v>
      </c>
      <c r="BB90">
        <v>1</v>
      </c>
      <c r="BC90" t="s">
        <v>7</v>
      </c>
      <c r="BD90">
        <v>0</v>
      </c>
      <c r="BF90" t="s">
        <v>5</v>
      </c>
      <c r="BG90">
        <v>1</v>
      </c>
      <c r="BH90" t="s">
        <v>7</v>
      </c>
      <c r="BI90">
        <v>0</v>
      </c>
      <c r="BK90" t="s">
        <v>5</v>
      </c>
      <c r="BL90">
        <v>0.998</v>
      </c>
      <c r="BM90" t="s">
        <v>6</v>
      </c>
      <c r="BN90">
        <v>2E-3</v>
      </c>
      <c r="BP90" t="s">
        <v>5</v>
      </c>
      <c r="BQ90">
        <v>0.98799999999999999</v>
      </c>
      <c r="BR90" t="s">
        <v>6</v>
      </c>
      <c r="BS90">
        <v>1.2E-2</v>
      </c>
      <c r="BU90" t="s">
        <v>5</v>
      </c>
      <c r="BV90">
        <v>0.99</v>
      </c>
      <c r="BW90" t="s">
        <v>6</v>
      </c>
      <c r="BX90">
        <v>0.01</v>
      </c>
      <c r="BZ90" t="s">
        <v>5</v>
      </c>
      <c r="CA90">
        <v>0.96199999999999997</v>
      </c>
      <c r="CB90" t="s">
        <v>6</v>
      </c>
      <c r="CC90">
        <v>3.7999999999999999E-2</v>
      </c>
      <c r="CE90" t="s">
        <v>5</v>
      </c>
      <c r="CF90">
        <v>0.96299999999999997</v>
      </c>
      <c r="CG90" t="s">
        <v>6</v>
      </c>
      <c r="CH90">
        <v>3.6999999999999998E-2</v>
      </c>
      <c r="CJ90" t="s">
        <v>5</v>
      </c>
      <c r="CK90">
        <v>0.93300000000000005</v>
      </c>
      <c r="CL90" t="s">
        <v>6</v>
      </c>
      <c r="CM90">
        <v>6.7000000000000004E-2</v>
      </c>
      <c r="CO90" t="s">
        <v>5</v>
      </c>
      <c r="CP90">
        <v>0.92100000000000004</v>
      </c>
      <c r="CQ90" t="s">
        <v>6</v>
      </c>
      <c r="CR90">
        <v>7.8E-2</v>
      </c>
      <c r="CT90" t="s">
        <v>5</v>
      </c>
      <c r="CU90">
        <v>0.99399999999999999</v>
      </c>
      <c r="CV90" t="s">
        <v>6</v>
      </c>
      <c r="CW90">
        <v>6.0000000000000001E-3</v>
      </c>
      <c r="CY90" t="s">
        <v>5</v>
      </c>
      <c r="CZ90">
        <v>0.999</v>
      </c>
      <c r="DA90" t="s">
        <v>6</v>
      </c>
      <c r="DB90">
        <v>1E-3</v>
      </c>
      <c r="DD90" t="s">
        <v>5</v>
      </c>
      <c r="DE90">
        <v>0.99</v>
      </c>
      <c r="DF90" t="s">
        <v>6</v>
      </c>
      <c r="DG90">
        <v>0.01</v>
      </c>
      <c r="DI90" t="s">
        <v>5</v>
      </c>
      <c r="DJ90">
        <v>1</v>
      </c>
      <c r="DK90" t="s">
        <v>7</v>
      </c>
      <c r="DL90">
        <v>0</v>
      </c>
    </row>
    <row r="91" spans="1:116" x14ac:dyDescent="0.2">
      <c r="B91">
        <v>89</v>
      </c>
      <c r="C91" t="s">
        <v>6</v>
      </c>
      <c r="D91">
        <v>0.998</v>
      </c>
      <c r="E91" t="s">
        <v>5</v>
      </c>
      <c r="F91">
        <v>1E-3</v>
      </c>
      <c r="H91" t="s">
        <v>6</v>
      </c>
      <c r="I91">
        <v>1</v>
      </c>
      <c r="J91" t="s">
        <v>7</v>
      </c>
      <c r="K91" s="1">
        <v>0</v>
      </c>
      <c r="L91" s="1"/>
      <c r="M91" s="1" t="s">
        <v>6</v>
      </c>
      <c r="N91" s="1">
        <v>1</v>
      </c>
      <c r="O91" t="s">
        <v>7</v>
      </c>
      <c r="P91" s="1">
        <v>0</v>
      </c>
      <c r="R91" t="s">
        <v>6</v>
      </c>
      <c r="S91">
        <v>1</v>
      </c>
      <c r="T91" t="s">
        <v>7</v>
      </c>
      <c r="U91">
        <v>0</v>
      </c>
      <c r="W91" t="s">
        <v>6</v>
      </c>
      <c r="X91">
        <v>1</v>
      </c>
      <c r="Y91" t="s">
        <v>7</v>
      </c>
      <c r="Z91">
        <v>0</v>
      </c>
      <c r="AB91" t="s">
        <v>6</v>
      </c>
      <c r="AC91">
        <v>0.998</v>
      </c>
      <c r="AD91" t="s">
        <v>5</v>
      </c>
      <c r="AE91">
        <v>2E-3</v>
      </c>
      <c r="AG91" t="s">
        <v>6</v>
      </c>
      <c r="AH91">
        <v>1</v>
      </c>
      <c r="AI91" t="s">
        <v>7</v>
      </c>
      <c r="AJ91">
        <v>0</v>
      </c>
      <c r="AL91" t="s">
        <v>6</v>
      </c>
      <c r="AM91">
        <v>1</v>
      </c>
      <c r="AN91" t="s">
        <v>7</v>
      </c>
      <c r="AO91">
        <v>0</v>
      </c>
      <c r="AQ91" t="s">
        <v>6</v>
      </c>
      <c r="AR91">
        <v>1</v>
      </c>
      <c r="AS91" t="s">
        <v>7</v>
      </c>
      <c r="AT91">
        <v>0</v>
      </c>
      <c r="AV91" t="s">
        <v>6</v>
      </c>
      <c r="AW91">
        <v>1</v>
      </c>
      <c r="AX91" t="s">
        <v>7</v>
      </c>
      <c r="AY91">
        <v>0</v>
      </c>
      <c r="BA91" t="s">
        <v>6</v>
      </c>
      <c r="BB91">
        <v>1</v>
      </c>
      <c r="BC91" t="s">
        <v>7</v>
      </c>
      <c r="BD91">
        <v>0</v>
      </c>
      <c r="BF91" t="s">
        <v>6</v>
      </c>
      <c r="BG91">
        <v>1</v>
      </c>
      <c r="BH91" t="s">
        <v>7</v>
      </c>
      <c r="BI91">
        <v>0</v>
      </c>
      <c r="BK91" t="s">
        <v>6</v>
      </c>
      <c r="BL91">
        <v>1</v>
      </c>
      <c r="BM91" t="s">
        <v>7</v>
      </c>
      <c r="BN91">
        <v>0</v>
      </c>
      <c r="BP91" t="s">
        <v>6</v>
      </c>
      <c r="BQ91">
        <v>1</v>
      </c>
      <c r="BR91" t="s">
        <v>7</v>
      </c>
      <c r="BS91">
        <v>0</v>
      </c>
      <c r="BU91" t="s">
        <v>6</v>
      </c>
      <c r="BV91">
        <v>0.999</v>
      </c>
      <c r="BW91" t="s">
        <v>5</v>
      </c>
      <c r="BX91">
        <v>1E-3</v>
      </c>
      <c r="BZ91" t="s">
        <v>6</v>
      </c>
      <c r="CA91">
        <v>0.999</v>
      </c>
      <c r="CB91" t="s">
        <v>5</v>
      </c>
      <c r="CC91">
        <v>1E-3</v>
      </c>
      <c r="CE91" t="s">
        <v>6</v>
      </c>
      <c r="CF91">
        <v>0.999</v>
      </c>
      <c r="CG91" t="s">
        <v>5</v>
      </c>
      <c r="CH91">
        <v>1E-3</v>
      </c>
      <c r="CJ91" t="s">
        <v>6</v>
      </c>
      <c r="CK91">
        <v>0.999</v>
      </c>
      <c r="CL91" t="s">
        <v>5</v>
      </c>
      <c r="CM91">
        <v>1E-3</v>
      </c>
      <c r="CO91" t="s">
        <v>6</v>
      </c>
      <c r="CP91">
        <v>1</v>
      </c>
      <c r="CQ91" t="s">
        <v>7</v>
      </c>
      <c r="CR91">
        <v>0</v>
      </c>
      <c r="CT91" t="s">
        <v>6</v>
      </c>
      <c r="CU91">
        <v>0.99199999999999999</v>
      </c>
      <c r="CV91" t="s">
        <v>7</v>
      </c>
      <c r="CW91">
        <v>7.0000000000000001E-3</v>
      </c>
      <c r="CY91" t="s">
        <v>6</v>
      </c>
      <c r="CZ91">
        <v>1</v>
      </c>
      <c r="DA91" t="s">
        <v>7</v>
      </c>
      <c r="DB91">
        <v>0</v>
      </c>
      <c r="DD91" t="s">
        <v>6</v>
      </c>
      <c r="DE91">
        <v>1</v>
      </c>
      <c r="DF91" t="s">
        <v>7</v>
      </c>
      <c r="DG91">
        <v>0</v>
      </c>
      <c r="DI91" t="s">
        <v>6</v>
      </c>
      <c r="DJ91">
        <v>1</v>
      </c>
      <c r="DK91" t="s">
        <v>7</v>
      </c>
      <c r="DL91">
        <v>0</v>
      </c>
    </row>
    <row r="92" spans="1:116" x14ac:dyDescent="0.2">
      <c r="B92">
        <v>90</v>
      </c>
      <c r="C92" t="s">
        <v>7</v>
      </c>
      <c r="D92">
        <v>0.999</v>
      </c>
      <c r="E92" t="s">
        <v>11</v>
      </c>
      <c r="F92">
        <v>0</v>
      </c>
      <c r="H92" t="s">
        <v>7</v>
      </c>
      <c r="I92">
        <v>1</v>
      </c>
      <c r="J92" t="s">
        <v>11</v>
      </c>
      <c r="K92" s="1">
        <v>0</v>
      </c>
      <c r="L92" s="1"/>
      <c r="M92" s="1" t="s">
        <v>7</v>
      </c>
      <c r="N92" s="1">
        <v>1</v>
      </c>
      <c r="O92" t="s">
        <v>11</v>
      </c>
      <c r="P92" s="1">
        <v>0</v>
      </c>
      <c r="R92" t="s">
        <v>7</v>
      </c>
      <c r="S92">
        <v>1</v>
      </c>
      <c r="T92" t="s">
        <v>11</v>
      </c>
      <c r="U92">
        <v>0</v>
      </c>
      <c r="W92" t="s">
        <v>7</v>
      </c>
      <c r="X92">
        <v>1</v>
      </c>
      <c r="Y92" t="s">
        <v>11</v>
      </c>
      <c r="Z92">
        <v>0</v>
      </c>
      <c r="AB92" t="s">
        <v>7</v>
      </c>
      <c r="AC92">
        <v>1</v>
      </c>
      <c r="AD92" t="s">
        <v>11</v>
      </c>
      <c r="AE92">
        <v>0</v>
      </c>
      <c r="AG92" t="s">
        <v>7</v>
      </c>
      <c r="AH92">
        <v>1</v>
      </c>
      <c r="AI92" t="s">
        <v>11</v>
      </c>
      <c r="AJ92">
        <v>0</v>
      </c>
      <c r="AL92" t="s">
        <v>7</v>
      </c>
      <c r="AM92">
        <v>1</v>
      </c>
      <c r="AN92" t="s">
        <v>11</v>
      </c>
      <c r="AO92">
        <v>0</v>
      </c>
      <c r="AQ92" t="s">
        <v>7</v>
      </c>
      <c r="AR92">
        <v>1</v>
      </c>
      <c r="AS92" t="s">
        <v>11</v>
      </c>
      <c r="AT92">
        <v>0</v>
      </c>
      <c r="AV92" t="s">
        <v>7</v>
      </c>
      <c r="AW92">
        <v>1</v>
      </c>
      <c r="AX92" t="s">
        <v>11</v>
      </c>
      <c r="AY92">
        <v>0</v>
      </c>
      <c r="BA92" t="s">
        <v>7</v>
      </c>
      <c r="BB92">
        <v>1</v>
      </c>
      <c r="BC92" t="s">
        <v>11</v>
      </c>
      <c r="BD92">
        <v>0</v>
      </c>
      <c r="BF92" t="s">
        <v>7</v>
      </c>
      <c r="BG92">
        <v>1</v>
      </c>
      <c r="BH92" t="s">
        <v>11</v>
      </c>
      <c r="BI92">
        <v>0</v>
      </c>
      <c r="BK92" t="s">
        <v>7</v>
      </c>
      <c r="BL92">
        <v>0.99099999999999999</v>
      </c>
      <c r="BM92" t="s">
        <v>9</v>
      </c>
      <c r="BN92">
        <v>7.0000000000000001E-3</v>
      </c>
      <c r="BP92" t="s">
        <v>7</v>
      </c>
      <c r="BQ92">
        <v>0.97199999999999998</v>
      </c>
      <c r="BR92" t="s">
        <v>9</v>
      </c>
      <c r="BS92">
        <v>1.6E-2</v>
      </c>
      <c r="BU92" t="s">
        <v>16</v>
      </c>
      <c r="BV92">
        <v>0.94399999999999995</v>
      </c>
      <c r="BW92" t="s">
        <v>7</v>
      </c>
      <c r="BX92">
        <v>0.05</v>
      </c>
      <c r="BZ92" t="s">
        <v>16</v>
      </c>
      <c r="CA92">
        <v>0.96499999999999997</v>
      </c>
      <c r="CB92" t="s">
        <v>7</v>
      </c>
      <c r="CC92">
        <v>2.8000000000000001E-2</v>
      </c>
      <c r="CE92" t="s">
        <v>16</v>
      </c>
      <c r="CF92">
        <v>0.96099999999999997</v>
      </c>
      <c r="CG92" t="s">
        <v>7</v>
      </c>
      <c r="CH92">
        <v>2.9000000000000001E-2</v>
      </c>
      <c r="CJ92" t="s">
        <v>16</v>
      </c>
      <c r="CK92">
        <v>0.96099999999999997</v>
      </c>
      <c r="CL92" t="s">
        <v>7</v>
      </c>
      <c r="CM92">
        <v>3.4000000000000002E-2</v>
      </c>
      <c r="CO92" t="s">
        <v>16</v>
      </c>
      <c r="CP92">
        <v>0.996</v>
      </c>
      <c r="CQ92" t="s">
        <v>7</v>
      </c>
      <c r="CR92">
        <v>2E-3</v>
      </c>
      <c r="CT92" t="s">
        <v>16</v>
      </c>
      <c r="CU92">
        <v>0.99399999999999999</v>
      </c>
      <c r="CV92" t="s">
        <v>9</v>
      </c>
      <c r="CW92">
        <v>5.0000000000000001E-3</v>
      </c>
      <c r="CY92" t="s">
        <v>9</v>
      </c>
      <c r="CZ92">
        <v>0.97799999999999998</v>
      </c>
      <c r="DA92" t="s">
        <v>16</v>
      </c>
      <c r="DB92">
        <v>2.1999999999999999E-2</v>
      </c>
      <c r="DD92" t="s">
        <v>9</v>
      </c>
      <c r="DE92">
        <v>1</v>
      </c>
      <c r="DF92" t="s">
        <v>7</v>
      </c>
      <c r="DG92">
        <v>0</v>
      </c>
      <c r="DI92" t="s">
        <v>9</v>
      </c>
      <c r="DJ92">
        <v>1</v>
      </c>
      <c r="DK92" t="s">
        <v>7</v>
      </c>
      <c r="DL92">
        <v>0</v>
      </c>
    </row>
    <row r="93" spans="1:116" x14ac:dyDescent="0.2">
      <c r="B93">
        <v>91</v>
      </c>
      <c r="C93" t="s">
        <v>13</v>
      </c>
      <c r="D93">
        <v>1</v>
      </c>
      <c r="E93" t="s">
        <v>7</v>
      </c>
      <c r="F93">
        <v>0</v>
      </c>
      <c r="H93" t="s">
        <v>13</v>
      </c>
      <c r="I93">
        <v>1</v>
      </c>
      <c r="J93" t="s">
        <v>7</v>
      </c>
      <c r="K93" s="1">
        <v>0</v>
      </c>
      <c r="L93" s="1"/>
      <c r="M93" s="1" t="s">
        <v>13</v>
      </c>
      <c r="N93" s="1">
        <v>0.99099999999999999</v>
      </c>
      <c r="O93" t="s">
        <v>19</v>
      </c>
      <c r="P93" s="1">
        <v>8.9999999999999993E-3</v>
      </c>
      <c r="R93" t="s">
        <v>13</v>
      </c>
      <c r="S93">
        <v>0.99199999999999999</v>
      </c>
      <c r="T93" t="s">
        <v>19</v>
      </c>
      <c r="U93">
        <v>8.0000000000000002E-3</v>
      </c>
      <c r="W93" t="s">
        <v>13</v>
      </c>
      <c r="X93">
        <v>1</v>
      </c>
      <c r="Y93" t="s">
        <v>7</v>
      </c>
      <c r="Z93">
        <v>0</v>
      </c>
      <c r="AB93" t="s">
        <v>13</v>
      </c>
      <c r="AC93">
        <v>0.998</v>
      </c>
      <c r="AD93" t="s">
        <v>19</v>
      </c>
      <c r="AE93">
        <v>2E-3</v>
      </c>
      <c r="AG93" t="s">
        <v>19</v>
      </c>
      <c r="AH93">
        <v>1</v>
      </c>
      <c r="AI93" t="s">
        <v>7</v>
      </c>
      <c r="AJ93">
        <v>0</v>
      </c>
      <c r="AL93" t="s">
        <v>19</v>
      </c>
      <c r="AM93">
        <v>1</v>
      </c>
      <c r="AN93" t="s">
        <v>7</v>
      </c>
      <c r="AO93">
        <v>0</v>
      </c>
      <c r="AQ93" t="s">
        <v>19</v>
      </c>
      <c r="AR93">
        <v>1</v>
      </c>
      <c r="AS93" t="s">
        <v>7</v>
      </c>
      <c r="AT93">
        <v>0</v>
      </c>
      <c r="AV93" t="s">
        <v>19</v>
      </c>
      <c r="AW93">
        <v>1</v>
      </c>
      <c r="AX93" t="s">
        <v>7</v>
      </c>
      <c r="AY93">
        <v>0</v>
      </c>
      <c r="BA93" t="s">
        <v>19</v>
      </c>
      <c r="BB93">
        <v>1</v>
      </c>
      <c r="BC93" t="s">
        <v>7</v>
      </c>
      <c r="BD93">
        <v>0</v>
      </c>
      <c r="BF93" t="s">
        <v>13</v>
      </c>
      <c r="BG93">
        <v>1</v>
      </c>
      <c r="BH93" t="s">
        <v>7</v>
      </c>
      <c r="BI93">
        <v>0</v>
      </c>
      <c r="BK93" t="s">
        <v>13</v>
      </c>
      <c r="BL93">
        <v>1</v>
      </c>
      <c r="BM93" t="s">
        <v>7</v>
      </c>
      <c r="BN93">
        <v>0</v>
      </c>
      <c r="BP93" t="s">
        <v>13</v>
      </c>
      <c r="BQ93">
        <v>1</v>
      </c>
      <c r="BR93" t="s">
        <v>7</v>
      </c>
      <c r="BS93">
        <v>0</v>
      </c>
      <c r="BU93" t="s">
        <v>13</v>
      </c>
      <c r="BV93">
        <v>1</v>
      </c>
      <c r="BW93" t="s">
        <v>7</v>
      </c>
      <c r="BX93">
        <v>0</v>
      </c>
      <c r="BZ93" t="s">
        <v>13</v>
      </c>
      <c r="CA93">
        <v>0.995</v>
      </c>
      <c r="CB93" t="s">
        <v>6</v>
      </c>
      <c r="CC93">
        <v>3.0000000000000001E-3</v>
      </c>
      <c r="CE93" t="s">
        <v>13</v>
      </c>
      <c r="CF93">
        <v>0.996</v>
      </c>
      <c r="CG93" t="s">
        <v>5</v>
      </c>
      <c r="CH93">
        <v>2E-3</v>
      </c>
      <c r="CJ93" t="s">
        <v>13</v>
      </c>
      <c r="CK93">
        <v>0.999</v>
      </c>
      <c r="CL93" t="s">
        <v>19</v>
      </c>
      <c r="CM93">
        <v>1E-3</v>
      </c>
      <c r="CO93" t="s">
        <v>13</v>
      </c>
      <c r="CP93">
        <v>0.99099999999999999</v>
      </c>
      <c r="CQ93" t="s">
        <v>19</v>
      </c>
      <c r="CR93">
        <v>8.9999999999999993E-3</v>
      </c>
      <c r="CT93" t="s">
        <v>13</v>
      </c>
      <c r="CU93">
        <v>1</v>
      </c>
      <c r="CV93" t="s">
        <v>7</v>
      </c>
      <c r="CW93">
        <v>0</v>
      </c>
      <c r="CY93" t="s">
        <v>13</v>
      </c>
      <c r="CZ93">
        <v>0.99399999999999999</v>
      </c>
      <c r="DA93" t="s">
        <v>6</v>
      </c>
      <c r="DB93">
        <v>5.0000000000000001E-3</v>
      </c>
      <c r="DD93" t="s">
        <v>13</v>
      </c>
      <c r="DE93">
        <v>1</v>
      </c>
      <c r="DF93" t="s">
        <v>7</v>
      </c>
      <c r="DG93">
        <v>0</v>
      </c>
      <c r="DI93" t="s">
        <v>13</v>
      </c>
      <c r="DJ93">
        <v>1</v>
      </c>
      <c r="DK93" t="s">
        <v>7</v>
      </c>
      <c r="DL93">
        <v>0</v>
      </c>
    </row>
    <row r="94" spans="1:116" x14ac:dyDescent="0.2">
      <c r="B94">
        <v>92</v>
      </c>
      <c r="C94" t="s">
        <v>19</v>
      </c>
      <c r="D94">
        <v>0.999</v>
      </c>
      <c r="E94" t="s">
        <v>13</v>
      </c>
      <c r="F94">
        <v>1E-3</v>
      </c>
      <c r="H94" t="s">
        <v>19</v>
      </c>
      <c r="I94">
        <v>1</v>
      </c>
      <c r="J94" t="s">
        <v>7</v>
      </c>
      <c r="K94" s="1">
        <v>0</v>
      </c>
      <c r="L94" s="1"/>
      <c r="M94" s="1" t="s">
        <v>19</v>
      </c>
      <c r="N94" s="1">
        <v>0.999</v>
      </c>
      <c r="O94" t="s">
        <v>7</v>
      </c>
      <c r="P94" s="1">
        <v>0</v>
      </c>
      <c r="R94" t="s">
        <v>19</v>
      </c>
      <c r="S94">
        <v>0.999</v>
      </c>
      <c r="T94" t="s">
        <v>13</v>
      </c>
      <c r="U94">
        <v>1E-3</v>
      </c>
      <c r="W94" t="s">
        <v>19</v>
      </c>
      <c r="X94">
        <v>1</v>
      </c>
      <c r="Y94" t="s">
        <v>7</v>
      </c>
      <c r="Z94">
        <v>0</v>
      </c>
      <c r="AB94" t="s">
        <v>19</v>
      </c>
      <c r="AC94">
        <v>0.99</v>
      </c>
      <c r="AD94" t="s">
        <v>13</v>
      </c>
      <c r="AE94">
        <v>8.9999999999999993E-3</v>
      </c>
      <c r="AG94" t="s">
        <v>19</v>
      </c>
      <c r="AH94">
        <v>1</v>
      </c>
      <c r="AI94" t="s">
        <v>7</v>
      </c>
      <c r="AJ94">
        <v>0</v>
      </c>
      <c r="AL94" t="s">
        <v>19</v>
      </c>
      <c r="AM94">
        <v>1</v>
      </c>
      <c r="AN94" t="s">
        <v>7</v>
      </c>
      <c r="AO94">
        <v>0</v>
      </c>
      <c r="AQ94" t="s">
        <v>19</v>
      </c>
      <c r="AR94">
        <v>1</v>
      </c>
      <c r="AS94" t="s">
        <v>7</v>
      </c>
      <c r="AT94">
        <v>0</v>
      </c>
      <c r="AV94" t="s">
        <v>19</v>
      </c>
      <c r="AW94">
        <v>1</v>
      </c>
      <c r="AX94" t="s">
        <v>7</v>
      </c>
      <c r="AY94">
        <v>0</v>
      </c>
      <c r="BA94" t="s">
        <v>19</v>
      </c>
      <c r="BB94">
        <v>1</v>
      </c>
      <c r="BC94" t="s">
        <v>7</v>
      </c>
      <c r="BD94">
        <v>0</v>
      </c>
      <c r="BF94" t="s">
        <v>14</v>
      </c>
      <c r="BG94">
        <v>0.83</v>
      </c>
      <c r="BH94" t="s">
        <v>19</v>
      </c>
      <c r="BI94">
        <v>0.17</v>
      </c>
      <c r="BK94" t="s">
        <v>14</v>
      </c>
      <c r="BL94">
        <v>0.98899999999999999</v>
      </c>
      <c r="BM94" t="s">
        <v>19</v>
      </c>
      <c r="BN94">
        <v>1.0999999999999999E-2</v>
      </c>
      <c r="BP94" t="s">
        <v>14</v>
      </c>
      <c r="BQ94">
        <v>0.99</v>
      </c>
      <c r="BR94" t="s">
        <v>19</v>
      </c>
      <c r="BS94">
        <v>0.01</v>
      </c>
      <c r="BU94" t="s">
        <v>19</v>
      </c>
      <c r="BV94">
        <v>0.79600000000000004</v>
      </c>
      <c r="BW94" t="s">
        <v>14</v>
      </c>
      <c r="BX94">
        <v>0.20300000000000001</v>
      </c>
      <c r="BZ94" t="s">
        <v>19</v>
      </c>
      <c r="CA94">
        <v>0.83699999999999997</v>
      </c>
      <c r="CB94" t="s">
        <v>14</v>
      </c>
      <c r="CC94">
        <v>0.161</v>
      </c>
      <c r="CE94" t="s">
        <v>19</v>
      </c>
      <c r="CF94">
        <v>0.82799999999999996</v>
      </c>
      <c r="CG94" t="s">
        <v>14</v>
      </c>
      <c r="CH94">
        <v>0.16200000000000001</v>
      </c>
      <c r="CJ94" t="s">
        <v>5</v>
      </c>
      <c r="CK94">
        <v>0.93</v>
      </c>
      <c r="CL94" t="s">
        <v>6</v>
      </c>
      <c r="CM94">
        <v>5.7000000000000002E-2</v>
      </c>
      <c r="CO94" t="s">
        <v>5</v>
      </c>
      <c r="CP94">
        <v>0.96799999999999997</v>
      </c>
      <c r="CQ94" t="s">
        <v>6</v>
      </c>
      <c r="CR94">
        <v>3.2000000000000001E-2</v>
      </c>
      <c r="CT94" t="s">
        <v>5</v>
      </c>
      <c r="CU94">
        <v>0.95099999999999996</v>
      </c>
      <c r="CV94" t="s">
        <v>6</v>
      </c>
      <c r="CW94">
        <v>4.8000000000000001E-2</v>
      </c>
      <c r="CY94" t="s">
        <v>5</v>
      </c>
      <c r="CZ94">
        <v>0.999</v>
      </c>
      <c r="DA94" t="s">
        <v>6</v>
      </c>
      <c r="DB94">
        <v>1E-3</v>
      </c>
      <c r="DD94" t="s">
        <v>5</v>
      </c>
      <c r="DE94">
        <v>1</v>
      </c>
      <c r="DF94" t="s">
        <v>7</v>
      </c>
      <c r="DG94">
        <v>0</v>
      </c>
      <c r="DI94" t="s">
        <v>5</v>
      </c>
      <c r="DJ94">
        <v>1</v>
      </c>
      <c r="DK94" t="s">
        <v>7</v>
      </c>
      <c r="DL94">
        <v>0</v>
      </c>
    </row>
    <row r="95" spans="1:116" x14ac:dyDescent="0.2">
      <c r="B95">
        <v>93</v>
      </c>
      <c r="C95" t="s">
        <v>7</v>
      </c>
      <c r="D95">
        <v>0.97</v>
      </c>
      <c r="E95" t="s">
        <v>6</v>
      </c>
      <c r="F95">
        <v>1.0999999999999999E-2</v>
      </c>
      <c r="H95" t="s">
        <v>7</v>
      </c>
      <c r="I95">
        <v>1</v>
      </c>
      <c r="J95" t="s">
        <v>11</v>
      </c>
      <c r="K95" s="1">
        <v>0</v>
      </c>
      <c r="L95" s="1"/>
      <c r="M95" s="1" t="s">
        <v>7</v>
      </c>
      <c r="N95" s="1">
        <v>0.996</v>
      </c>
      <c r="O95" t="s">
        <v>9</v>
      </c>
      <c r="P95" s="1">
        <v>3.0000000000000001E-3</v>
      </c>
      <c r="R95" t="s">
        <v>7</v>
      </c>
      <c r="S95">
        <v>0.99399999999999999</v>
      </c>
      <c r="T95" t="s">
        <v>9</v>
      </c>
      <c r="U95">
        <v>6.0000000000000001E-3</v>
      </c>
      <c r="W95" t="s">
        <v>7</v>
      </c>
      <c r="X95">
        <v>1</v>
      </c>
      <c r="Y95" t="s">
        <v>11</v>
      </c>
      <c r="Z95">
        <v>0</v>
      </c>
      <c r="AB95" t="s">
        <v>7</v>
      </c>
      <c r="AC95">
        <v>0.999</v>
      </c>
      <c r="AD95" t="s">
        <v>6</v>
      </c>
      <c r="AE95">
        <v>1E-3</v>
      </c>
      <c r="AG95" t="s">
        <v>7</v>
      </c>
      <c r="AH95">
        <v>0.996</v>
      </c>
      <c r="AI95" t="s">
        <v>6</v>
      </c>
      <c r="AJ95">
        <v>4.0000000000000001E-3</v>
      </c>
      <c r="AL95" t="s">
        <v>7</v>
      </c>
      <c r="AM95">
        <v>0.99299999999999999</v>
      </c>
      <c r="AN95" t="s">
        <v>6</v>
      </c>
      <c r="AO95">
        <v>6.0000000000000001E-3</v>
      </c>
      <c r="AQ95" t="s">
        <v>7</v>
      </c>
      <c r="AR95">
        <v>0.72399999999999998</v>
      </c>
      <c r="AS95" t="s">
        <v>6</v>
      </c>
      <c r="AT95">
        <v>0.13400000000000001</v>
      </c>
      <c r="AV95" t="s">
        <v>3</v>
      </c>
      <c r="AW95">
        <v>0.998</v>
      </c>
      <c r="AX95" t="s">
        <v>7</v>
      </c>
      <c r="AY95">
        <v>1E-3</v>
      </c>
      <c r="BA95" t="s">
        <v>3</v>
      </c>
      <c r="BB95">
        <v>1</v>
      </c>
      <c r="BC95" t="s">
        <v>7</v>
      </c>
      <c r="BD95">
        <v>0</v>
      </c>
      <c r="BF95" t="s">
        <v>7</v>
      </c>
      <c r="BG95">
        <v>1</v>
      </c>
      <c r="BH95" t="s">
        <v>11</v>
      </c>
      <c r="BI95">
        <v>0</v>
      </c>
      <c r="BK95" t="s">
        <v>7</v>
      </c>
      <c r="BL95">
        <v>0.999</v>
      </c>
      <c r="BM95" t="s">
        <v>11</v>
      </c>
      <c r="BN95">
        <v>0</v>
      </c>
      <c r="BP95" t="s">
        <v>7</v>
      </c>
      <c r="BQ95">
        <v>0.99299999999999999</v>
      </c>
      <c r="BR95" t="s">
        <v>6</v>
      </c>
      <c r="BS95">
        <v>7.0000000000000001E-3</v>
      </c>
      <c r="BU95" t="s">
        <v>7</v>
      </c>
      <c r="BV95">
        <v>0.95699999999999996</v>
      </c>
      <c r="BW95" t="s">
        <v>6</v>
      </c>
      <c r="BX95">
        <v>4.1000000000000002E-2</v>
      </c>
      <c r="BZ95" t="s">
        <v>7</v>
      </c>
      <c r="CA95">
        <v>0.97899999999999998</v>
      </c>
      <c r="CB95" t="s">
        <v>6</v>
      </c>
      <c r="CC95">
        <v>1.9E-2</v>
      </c>
      <c r="CE95" t="s">
        <v>7</v>
      </c>
      <c r="CF95">
        <v>0.97799999999999998</v>
      </c>
      <c r="CG95" t="s">
        <v>6</v>
      </c>
      <c r="CH95">
        <v>1.9E-2</v>
      </c>
      <c r="CJ95" t="s">
        <v>7</v>
      </c>
      <c r="CK95">
        <v>0.96899999999999997</v>
      </c>
      <c r="CL95" t="s">
        <v>6</v>
      </c>
      <c r="CM95">
        <v>2.7E-2</v>
      </c>
      <c r="CO95" t="s">
        <v>7</v>
      </c>
      <c r="CP95">
        <v>0.99199999999999999</v>
      </c>
      <c r="CQ95" t="s">
        <v>16</v>
      </c>
      <c r="CR95">
        <v>4.0000000000000001E-3</v>
      </c>
      <c r="CT95" t="s">
        <v>7</v>
      </c>
      <c r="CU95">
        <v>0.92</v>
      </c>
      <c r="CV95" t="s">
        <v>16</v>
      </c>
      <c r="CW95">
        <v>7.8E-2</v>
      </c>
      <c r="CY95" t="s">
        <v>16</v>
      </c>
      <c r="CZ95">
        <v>0.96699999999999997</v>
      </c>
      <c r="DA95" t="s">
        <v>7</v>
      </c>
      <c r="DB95">
        <v>3.2000000000000001E-2</v>
      </c>
      <c r="DD95" t="s">
        <v>16</v>
      </c>
      <c r="DE95">
        <v>1</v>
      </c>
      <c r="DF95" t="s">
        <v>7</v>
      </c>
      <c r="DG95">
        <v>0</v>
      </c>
      <c r="DI95" t="s">
        <v>16</v>
      </c>
      <c r="DJ95">
        <v>1</v>
      </c>
      <c r="DK95" t="s">
        <v>7</v>
      </c>
      <c r="DL95">
        <v>0</v>
      </c>
    </row>
    <row r="96" spans="1:116" x14ac:dyDescent="0.2">
      <c r="B96">
        <v>94</v>
      </c>
      <c r="C96" t="s">
        <v>19</v>
      </c>
      <c r="D96">
        <v>1</v>
      </c>
      <c r="E96" t="s">
        <v>7</v>
      </c>
      <c r="F96">
        <v>0</v>
      </c>
      <c r="H96" t="s">
        <v>19</v>
      </c>
      <c r="I96">
        <v>1</v>
      </c>
      <c r="J96" t="s">
        <v>7</v>
      </c>
      <c r="K96" s="1">
        <v>0</v>
      </c>
      <c r="L96" s="1"/>
      <c r="M96" s="1" t="s">
        <v>19</v>
      </c>
      <c r="N96" s="1">
        <v>1</v>
      </c>
      <c r="O96" t="s">
        <v>7</v>
      </c>
      <c r="P96" s="1">
        <v>0</v>
      </c>
      <c r="R96" t="s">
        <v>19</v>
      </c>
      <c r="S96">
        <v>1</v>
      </c>
      <c r="T96" t="s">
        <v>7</v>
      </c>
      <c r="U96">
        <v>0</v>
      </c>
      <c r="W96" t="s">
        <v>19</v>
      </c>
      <c r="X96">
        <v>1</v>
      </c>
      <c r="Y96" t="s">
        <v>7</v>
      </c>
      <c r="Z96">
        <v>0</v>
      </c>
      <c r="AB96" t="s">
        <v>19</v>
      </c>
      <c r="AC96">
        <v>1</v>
      </c>
      <c r="AD96" t="s">
        <v>7</v>
      </c>
      <c r="AE96">
        <v>0</v>
      </c>
      <c r="AG96" t="s">
        <v>19</v>
      </c>
      <c r="AH96">
        <v>1</v>
      </c>
      <c r="AI96" t="s">
        <v>7</v>
      </c>
      <c r="AJ96">
        <v>0</v>
      </c>
      <c r="AL96" t="s">
        <v>19</v>
      </c>
      <c r="AM96">
        <v>1</v>
      </c>
      <c r="AN96" t="s">
        <v>7</v>
      </c>
      <c r="AO96">
        <v>0</v>
      </c>
      <c r="AQ96" t="s">
        <v>19</v>
      </c>
      <c r="AR96">
        <v>1</v>
      </c>
      <c r="AS96" t="s">
        <v>7</v>
      </c>
      <c r="AT96">
        <v>0</v>
      </c>
      <c r="AV96" t="s">
        <v>19</v>
      </c>
      <c r="AW96">
        <v>1</v>
      </c>
      <c r="AX96" t="s">
        <v>7</v>
      </c>
      <c r="AY96">
        <v>0</v>
      </c>
      <c r="BA96" t="s">
        <v>19</v>
      </c>
      <c r="BB96">
        <v>1</v>
      </c>
      <c r="BC96" t="s">
        <v>7</v>
      </c>
      <c r="BD96">
        <v>0</v>
      </c>
      <c r="BF96" t="s">
        <v>19</v>
      </c>
      <c r="BG96">
        <v>1</v>
      </c>
      <c r="BH96" t="s">
        <v>7</v>
      </c>
      <c r="BI96">
        <v>0</v>
      </c>
      <c r="BK96" t="s">
        <v>19</v>
      </c>
      <c r="BL96">
        <v>1</v>
      </c>
      <c r="BM96" t="s">
        <v>7</v>
      </c>
      <c r="BN96">
        <v>0</v>
      </c>
      <c r="BP96" t="s">
        <v>19</v>
      </c>
      <c r="BQ96">
        <v>1</v>
      </c>
      <c r="BR96" t="s">
        <v>7</v>
      </c>
      <c r="BS96">
        <v>0</v>
      </c>
      <c r="BU96" t="s">
        <v>19</v>
      </c>
      <c r="BV96">
        <v>0.996</v>
      </c>
      <c r="BW96" t="s">
        <v>13</v>
      </c>
      <c r="BX96">
        <v>4.0000000000000001E-3</v>
      </c>
      <c r="BZ96" t="s">
        <v>19</v>
      </c>
      <c r="CA96">
        <v>1</v>
      </c>
      <c r="CB96" t="s">
        <v>7</v>
      </c>
      <c r="CC96">
        <v>0</v>
      </c>
      <c r="CE96" t="s">
        <v>19</v>
      </c>
      <c r="CF96">
        <v>1</v>
      </c>
      <c r="CG96" t="s">
        <v>7</v>
      </c>
      <c r="CH96">
        <v>0</v>
      </c>
      <c r="CJ96" t="s">
        <v>19</v>
      </c>
      <c r="CK96">
        <v>1</v>
      </c>
      <c r="CL96" t="s">
        <v>7</v>
      </c>
      <c r="CM96">
        <v>0</v>
      </c>
      <c r="CO96" t="s">
        <v>19</v>
      </c>
      <c r="CP96">
        <v>1</v>
      </c>
      <c r="CQ96" t="s">
        <v>7</v>
      </c>
      <c r="CR96">
        <v>0</v>
      </c>
      <c r="CT96" t="s">
        <v>19</v>
      </c>
      <c r="CU96">
        <v>1</v>
      </c>
      <c r="CV96" t="s">
        <v>7</v>
      </c>
      <c r="CW96">
        <v>0</v>
      </c>
      <c r="CY96" t="s">
        <v>19</v>
      </c>
      <c r="CZ96">
        <v>1</v>
      </c>
      <c r="DA96" t="s">
        <v>7</v>
      </c>
      <c r="DB96">
        <v>0</v>
      </c>
      <c r="DD96" t="s">
        <v>19</v>
      </c>
      <c r="DE96">
        <v>1</v>
      </c>
      <c r="DF96" t="s">
        <v>7</v>
      </c>
      <c r="DG96">
        <v>0</v>
      </c>
      <c r="DI96" t="s">
        <v>19</v>
      </c>
      <c r="DJ96">
        <v>1</v>
      </c>
      <c r="DK96" t="s">
        <v>7</v>
      </c>
      <c r="DL96">
        <v>0</v>
      </c>
    </row>
    <row r="97" spans="1:116" x14ac:dyDescent="0.2">
      <c r="B97">
        <v>95</v>
      </c>
      <c r="C97" t="s">
        <v>17</v>
      </c>
      <c r="D97">
        <v>0.99399999999999999</v>
      </c>
      <c r="E97" t="s">
        <v>7</v>
      </c>
      <c r="F97">
        <v>3.0000000000000001E-3</v>
      </c>
      <c r="H97" t="s">
        <v>17</v>
      </c>
      <c r="I97">
        <v>0.98199999999999998</v>
      </c>
      <c r="J97" t="s">
        <v>16</v>
      </c>
      <c r="K97" s="1">
        <v>1.6E-2</v>
      </c>
      <c r="L97" s="1"/>
      <c r="M97" s="1" t="s">
        <v>17</v>
      </c>
      <c r="N97" s="1">
        <v>0.98199999999999998</v>
      </c>
      <c r="O97" t="s">
        <v>16</v>
      </c>
      <c r="P97" s="1">
        <v>1.7999999999999999E-2</v>
      </c>
      <c r="R97" t="s">
        <v>17</v>
      </c>
      <c r="S97">
        <v>0.98499999999999999</v>
      </c>
      <c r="T97" t="s">
        <v>16</v>
      </c>
      <c r="U97">
        <v>1.4999999999999999E-2</v>
      </c>
      <c r="W97" t="s">
        <v>17</v>
      </c>
      <c r="X97">
        <v>0.96299999999999997</v>
      </c>
      <c r="Y97" t="s">
        <v>16</v>
      </c>
      <c r="Z97">
        <v>3.6999999999999998E-2</v>
      </c>
      <c r="AB97" t="s">
        <v>17</v>
      </c>
      <c r="AC97">
        <v>0.94499999999999995</v>
      </c>
      <c r="AD97" t="s">
        <v>16</v>
      </c>
      <c r="AE97">
        <v>3.6999999999999998E-2</v>
      </c>
      <c r="AG97" t="s">
        <v>17</v>
      </c>
      <c r="AH97">
        <v>1</v>
      </c>
      <c r="AI97" t="s">
        <v>7</v>
      </c>
      <c r="AJ97">
        <v>0</v>
      </c>
      <c r="AL97" t="s">
        <v>17</v>
      </c>
      <c r="AM97">
        <v>1</v>
      </c>
      <c r="AN97" t="s">
        <v>7</v>
      </c>
      <c r="AO97">
        <v>0</v>
      </c>
      <c r="AQ97" t="s">
        <v>17</v>
      </c>
      <c r="AR97">
        <v>1</v>
      </c>
      <c r="AS97" t="s">
        <v>7</v>
      </c>
      <c r="AT97">
        <v>0</v>
      </c>
      <c r="AV97" t="s">
        <v>17</v>
      </c>
      <c r="AW97">
        <v>1</v>
      </c>
      <c r="AX97" t="s">
        <v>7</v>
      </c>
      <c r="AY97">
        <v>0</v>
      </c>
      <c r="BA97" t="s">
        <v>17</v>
      </c>
      <c r="BB97">
        <v>1</v>
      </c>
      <c r="BC97" t="s">
        <v>7</v>
      </c>
      <c r="BD97">
        <v>0</v>
      </c>
      <c r="BF97" t="s">
        <v>17</v>
      </c>
      <c r="BG97">
        <v>1</v>
      </c>
      <c r="BH97" t="s">
        <v>7</v>
      </c>
      <c r="BI97">
        <v>0</v>
      </c>
      <c r="BK97" t="s">
        <v>17</v>
      </c>
      <c r="BL97">
        <v>1</v>
      </c>
      <c r="BM97" t="s">
        <v>7</v>
      </c>
      <c r="BN97">
        <v>0</v>
      </c>
      <c r="BP97" t="s">
        <v>17</v>
      </c>
      <c r="BQ97">
        <v>0.99399999999999999</v>
      </c>
      <c r="BR97" t="s">
        <v>7</v>
      </c>
      <c r="BS97">
        <v>5.0000000000000001E-3</v>
      </c>
      <c r="BU97" t="s">
        <v>17</v>
      </c>
      <c r="BV97">
        <v>0.999</v>
      </c>
      <c r="BW97" t="s">
        <v>7</v>
      </c>
      <c r="BX97">
        <v>1E-3</v>
      </c>
      <c r="BZ97" t="s">
        <v>17</v>
      </c>
      <c r="CA97">
        <v>0.995</v>
      </c>
      <c r="CB97" t="s">
        <v>20</v>
      </c>
      <c r="CC97">
        <v>3.0000000000000001E-3</v>
      </c>
      <c r="CE97" t="s">
        <v>17</v>
      </c>
      <c r="CF97">
        <v>0.99399999999999999</v>
      </c>
      <c r="CG97" t="s">
        <v>20</v>
      </c>
      <c r="CH97">
        <v>5.0000000000000001E-3</v>
      </c>
      <c r="CJ97" t="s">
        <v>17</v>
      </c>
      <c r="CK97">
        <v>0.99299999999999999</v>
      </c>
      <c r="CL97" t="s">
        <v>20</v>
      </c>
      <c r="CM97">
        <v>7.0000000000000001E-3</v>
      </c>
      <c r="CO97" t="s">
        <v>17</v>
      </c>
      <c r="CP97">
        <v>1</v>
      </c>
      <c r="CQ97" t="s">
        <v>7</v>
      </c>
      <c r="CR97">
        <v>0</v>
      </c>
      <c r="CT97" t="s">
        <v>17</v>
      </c>
      <c r="CU97">
        <v>1</v>
      </c>
      <c r="CV97" t="s">
        <v>7</v>
      </c>
      <c r="CW97">
        <v>0</v>
      </c>
      <c r="CY97" t="s">
        <v>17</v>
      </c>
      <c r="CZ97">
        <v>1</v>
      </c>
      <c r="DA97" t="s">
        <v>7</v>
      </c>
      <c r="DB97">
        <v>0</v>
      </c>
      <c r="DD97" t="s">
        <v>17</v>
      </c>
      <c r="DE97">
        <v>1</v>
      </c>
      <c r="DF97" t="s">
        <v>7</v>
      </c>
      <c r="DG97">
        <v>0</v>
      </c>
      <c r="DI97" t="s">
        <v>17</v>
      </c>
      <c r="DJ97">
        <v>1</v>
      </c>
      <c r="DK97" t="s">
        <v>7</v>
      </c>
      <c r="DL97">
        <v>0</v>
      </c>
    </row>
    <row r="98" spans="1:116" x14ac:dyDescent="0.2">
      <c r="B98">
        <v>96</v>
      </c>
      <c r="C98" t="s">
        <v>17</v>
      </c>
      <c r="D98">
        <v>0.81699999999999995</v>
      </c>
      <c r="E98" t="s">
        <v>14</v>
      </c>
      <c r="F98">
        <v>0.16400000000000001</v>
      </c>
      <c r="H98" t="s">
        <v>17</v>
      </c>
      <c r="I98">
        <v>1</v>
      </c>
      <c r="J98" t="s">
        <v>7</v>
      </c>
      <c r="K98" s="1">
        <v>0</v>
      </c>
      <c r="L98" s="1"/>
      <c r="M98" s="1" t="s">
        <v>17</v>
      </c>
      <c r="N98" s="1">
        <v>1</v>
      </c>
      <c r="O98" t="s">
        <v>7</v>
      </c>
      <c r="P98" s="1">
        <v>0</v>
      </c>
      <c r="R98" t="s">
        <v>17</v>
      </c>
      <c r="S98">
        <v>1</v>
      </c>
      <c r="T98" t="s">
        <v>7</v>
      </c>
      <c r="U98">
        <v>0</v>
      </c>
      <c r="W98" t="s">
        <v>17</v>
      </c>
      <c r="X98">
        <v>1</v>
      </c>
      <c r="Y98" t="s">
        <v>7</v>
      </c>
      <c r="Z98">
        <v>0</v>
      </c>
      <c r="AB98" t="s">
        <v>17</v>
      </c>
      <c r="AC98">
        <v>1</v>
      </c>
      <c r="AD98" t="s">
        <v>7</v>
      </c>
      <c r="AE98">
        <v>0</v>
      </c>
      <c r="AG98" t="s">
        <v>17</v>
      </c>
      <c r="AH98">
        <v>0.999</v>
      </c>
      <c r="AI98" t="s">
        <v>7</v>
      </c>
      <c r="AJ98">
        <v>1E-3</v>
      </c>
      <c r="AL98" t="s">
        <v>17</v>
      </c>
      <c r="AM98">
        <v>1</v>
      </c>
      <c r="AN98" t="s">
        <v>7</v>
      </c>
      <c r="AO98">
        <v>0</v>
      </c>
      <c r="AQ98" t="s">
        <v>17</v>
      </c>
      <c r="AR98">
        <v>1</v>
      </c>
      <c r="AS98" t="s">
        <v>7</v>
      </c>
      <c r="AT98">
        <v>0</v>
      </c>
      <c r="AV98" t="s">
        <v>17</v>
      </c>
      <c r="AW98">
        <v>1</v>
      </c>
      <c r="AX98" t="s">
        <v>7</v>
      </c>
      <c r="AY98">
        <v>0</v>
      </c>
      <c r="BA98" t="s">
        <v>17</v>
      </c>
      <c r="BB98">
        <v>1</v>
      </c>
      <c r="BC98" t="s">
        <v>7</v>
      </c>
      <c r="BD98">
        <v>0</v>
      </c>
      <c r="BF98" t="s">
        <v>17</v>
      </c>
      <c r="BG98">
        <v>1</v>
      </c>
      <c r="BH98" t="s">
        <v>7</v>
      </c>
      <c r="BI98">
        <v>0</v>
      </c>
      <c r="BK98" t="s">
        <v>17</v>
      </c>
      <c r="BL98">
        <v>0.99099999999999999</v>
      </c>
      <c r="BM98" t="s">
        <v>7</v>
      </c>
      <c r="BN98">
        <v>8.9999999999999993E-3</v>
      </c>
      <c r="BP98" t="s">
        <v>17</v>
      </c>
      <c r="BQ98">
        <v>0.99099999999999999</v>
      </c>
      <c r="BR98" t="s">
        <v>7</v>
      </c>
      <c r="BS98">
        <v>8.9999999999999993E-3</v>
      </c>
      <c r="BU98" t="s">
        <v>17</v>
      </c>
      <c r="BV98">
        <v>0.91100000000000003</v>
      </c>
      <c r="BW98" t="s">
        <v>7</v>
      </c>
      <c r="BX98">
        <v>8.3000000000000004E-2</v>
      </c>
      <c r="BZ98" t="s">
        <v>17</v>
      </c>
      <c r="CA98">
        <v>0.91600000000000004</v>
      </c>
      <c r="CB98" t="s">
        <v>7</v>
      </c>
      <c r="CC98">
        <v>8.2000000000000003E-2</v>
      </c>
      <c r="CE98" t="s">
        <v>17</v>
      </c>
      <c r="CF98">
        <v>0.90400000000000003</v>
      </c>
      <c r="CG98" t="s">
        <v>7</v>
      </c>
      <c r="CH98">
        <v>9.4E-2</v>
      </c>
      <c r="CJ98" t="s">
        <v>7</v>
      </c>
      <c r="CK98">
        <v>0.98799999999999999</v>
      </c>
      <c r="CL98" t="s">
        <v>17</v>
      </c>
      <c r="CM98">
        <v>0.01</v>
      </c>
      <c r="CO98" t="s">
        <v>7</v>
      </c>
      <c r="CP98">
        <v>0.999</v>
      </c>
      <c r="CQ98" t="s">
        <v>11</v>
      </c>
      <c r="CR98">
        <v>0</v>
      </c>
      <c r="CT98" t="s">
        <v>7</v>
      </c>
      <c r="CU98">
        <v>1</v>
      </c>
      <c r="CV98" t="s">
        <v>11</v>
      </c>
      <c r="CW98">
        <v>0</v>
      </c>
      <c r="CY98" t="s">
        <v>7</v>
      </c>
      <c r="CZ98">
        <v>1</v>
      </c>
      <c r="DA98" t="s">
        <v>11</v>
      </c>
      <c r="DB98">
        <v>0</v>
      </c>
      <c r="DD98" t="s">
        <v>7</v>
      </c>
      <c r="DE98">
        <v>1</v>
      </c>
      <c r="DF98" t="s">
        <v>11</v>
      </c>
      <c r="DG98">
        <v>0</v>
      </c>
      <c r="DI98" t="s">
        <v>7</v>
      </c>
      <c r="DJ98">
        <v>1</v>
      </c>
      <c r="DK98" t="s">
        <v>11</v>
      </c>
      <c r="DL98">
        <v>0</v>
      </c>
    </row>
    <row r="99" spans="1:116" x14ac:dyDescent="0.2">
      <c r="B99">
        <v>97</v>
      </c>
      <c r="C99" t="s">
        <v>7</v>
      </c>
      <c r="D99">
        <v>0.84099999999999997</v>
      </c>
      <c r="E99" t="s">
        <v>11</v>
      </c>
      <c r="F99">
        <v>0.09</v>
      </c>
      <c r="H99" t="s">
        <v>7</v>
      </c>
      <c r="I99">
        <v>0.98299999999999998</v>
      </c>
      <c r="J99" t="s">
        <v>11</v>
      </c>
      <c r="K99" s="1">
        <v>8.9999999999999993E-3</v>
      </c>
      <c r="L99" s="1"/>
      <c r="M99" s="1" t="s">
        <v>7</v>
      </c>
      <c r="N99" s="1">
        <v>0.97799999999999998</v>
      </c>
      <c r="O99" t="s">
        <v>11</v>
      </c>
      <c r="P99" s="1">
        <v>8.9999999999999993E-3</v>
      </c>
      <c r="R99" t="s">
        <v>7</v>
      </c>
      <c r="S99">
        <v>0.98299999999999998</v>
      </c>
      <c r="T99" t="s">
        <v>9</v>
      </c>
      <c r="U99">
        <v>1.2E-2</v>
      </c>
      <c r="W99" t="s">
        <v>7</v>
      </c>
      <c r="X99">
        <v>0.999</v>
      </c>
      <c r="Y99" t="s">
        <v>11</v>
      </c>
      <c r="Z99">
        <v>0</v>
      </c>
      <c r="AB99" t="s">
        <v>7</v>
      </c>
      <c r="AC99">
        <v>0.999</v>
      </c>
      <c r="AD99" t="s">
        <v>9</v>
      </c>
      <c r="AE99">
        <v>1E-3</v>
      </c>
      <c r="AG99" t="s">
        <v>7</v>
      </c>
      <c r="AH99">
        <v>0.995</v>
      </c>
      <c r="AI99" t="s">
        <v>9</v>
      </c>
      <c r="AJ99">
        <v>5.0000000000000001E-3</v>
      </c>
      <c r="AL99" t="s">
        <v>7</v>
      </c>
      <c r="AM99">
        <v>0.96799999999999997</v>
      </c>
      <c r="AN99" t="s">
        <v>9</v>
      </c>
      <c r="AO99">
        <v>0.03</v>
      </c>
      <c r="AQ99" t="s">
        <v>9</v>
      </c>
      <c r="AR99">
        <v>0.83199999999999996</v>
      </c>
      <c r="AS99" t="s">
        <v>7</v>
      </c>
      <c r="AT99">
        <v>0.154</v>
      </c>
      <c r="AV99" t="s">
        <v>9</v>
      </c>
      <c r="AW99">
        <v>0.871</v>
      </c>
      <c r="AX99" t="s">
        <v>7</v>
      </c>
      <c r="AY99">
        <v>7.0999999999999994E-2</v>
      </c>
      <c r="BA99" t="s">
        <v>6</v>
      </c>
      <c r="BB99">
        <v>0.99</v>
      </c>
      <c r="BC99" t="s">
        <v>9</v>
      </c>
      <c r="BD99">
        <v>6.0000000000000001E-3</v>
      </c>
      <c r="BF99" t="s">
        <v>10</v>
      </c>
      <c r="BG99">
        <v>0.63400000000000001</v>
      </c>
      <c r="BH99" t="s">
        <v>11</v>
      </c>
      <c r="BI99">
        <v>0.36299999999999999</v>
      </c>
      <c r="BK99" t="s">
        <v>11</v>
      </c>
      <c r="BL99">
        <v>0.95099999999999996</v>
      </c>
      <c r="BM99" t="s">
        <v>10</v>
      </c>
      <c r="BN99">
        <v>4.8000000000000001E-2</v>
      </c>
      <c r="BP99" t="s">
        <v>11</v>
      </c>
      <c r="BQ99">
        <v>0.96899999999999997</v>
      </c>
      <c r="BR99" t="s">
        <v>10</v>
      </c>
      <c r="BS99">
        <v>0.03</v>
      </c>
      <c r="BU99" t="s">
        <v>6</v>
      </c>
      <c r="BV99">
        <v>0.72099999999999997</v>
      </c>
      <c r="BW99" t="s">
        <v>5</v>
      </c>
      <c r="BX99">
        <v>0.25</v>
      </c>
      <c r="BZ99" t="s">
        <v>6</v>
      </c>
      <c r="CA99">
        <v>0.85699999999999998</v>
      </c>
      <c r="CB99" t="s">
        <v>5</v>
      </c>
      <c r="CC99">
        <v>0.14000000000000001</v>
      </c>
      <c r="CE99" t="s">
        <v>6</v>
      </c>
      <c r="CF99">
        <v>0.86899999999999999</v>
      </c>
      <c r="CG99" t="s">
        <v>5</v>
      </c>
      <c r="CH99">
        <v>0.128</v>
      </c>
      <c r="CJ99" t="s">
        <v>6</v>
      </c>
      <c r="CK99">
        <v>0.95099999999999996</v>
      </c>
      <c r="CL99" t="s">
        <v>5</v>
      </c>
      <c r="CM99">
        <v>4.5999999999999999E-2</v>
      </c>
      <c r="CO99" t="s">
        <v>6</v>
      </c>
      <c r="CP99">
        <v>0.97899999999999998</v>
      </c>
      <c r="CQ99" t="s">
        <v>5</v>
      </c>
      <c r="CR99">
        <v>0.02</v>
      </c>
      <c r="CT99" t="s">
        <v>6</v>
      </c>
      <c r="CU99">
        <v>0.98099999999999998</v>
      </c>
      <c r="CV99" t="s">
        <v>5</v>
      </c>
      <c r="CW99">
        <v>1.7000000000000001E-2</v>
      </c>
      <c r="CY99" t="s">
        <v>19</v>
      </c>
      <c r="CZ99">
        <v>0.99099999999999999</v>
      </c>
      <c r="DA99" t="s">
        <v>6</v>
      </c>
      <c r="DB99">
        <v>6.0000000000000001E-3</v>
      </c>
      <c r="DD99" t="s">
        <v>19</v>
      </c>
      <c r="DE99">
        <v>1</v>
      </c>
      <c r="DF99" t="s">
        <v>7</v>
      </c>
      <c r="DG99">
        <v>0</v>
      </c>
      <c r="DI99" t="s">
        <v>19</v>
      </c>
      <c r="DJ99">
        <v>1</v>
      </c>
      <c r="DK99" t="s">
        <v>7</v>
      </c>
      <c r="DL99">
        <v>0</v>
      </c>
    </row>
    <row r="100" spans="1:116" x14ac:dyDescent="0.2">
      <c r="B100">
        <v>98</v>
      </c>
      <c r="C100" t="s">
        <v>13</v>
      </c>
      <c r="D100">
        <v>0.999</v>
      </c>
      <c r="E100" t="s">
        <v>7</v>
      </c>
      <c r="F100">
        <v>0</v>
      </c>
      <c r="H100" t="s">
        <v>13</v>
      </c>
      <c r="I100">
        <v>1</v>
      </c>
      <c r="J100" t="s">
        <v>7</v>
      </c>
      <c r="K100" s="1">
        <v>0</v>
      </c>
      <c r="L100" s="1"/>
      <c r="M100" s="1" t="s">
        <v>13</v>
      </c>
      <c r="N100" s="1">
        <v>1</v>
      </c>
      <c r="O100" t="s">
        <v>7</v>
      </c>
      <c r="P100" s="1">
        <v>0</v>
      </c>
      <c r="R100" t="s">
        <v>13</v>
      </c>
      <c r="S100">
        <v>1</v>
      </c>
      <c r="T100" t="s">
        <v>7</v>
      </c>
      <c r="U100">
        <v>0</v>
      </c>
      <c r="W100" t="s">
        <v>13</v>
      </c>
      <c r="X100">
        <v>1</v>
      </c>
      <c r="Y100" t="s">
        <v>7</v>
      </c>
      <c r="Z100">
        <v>0</v>
      </c>
      <c r="AB100" t="s">
        <v>13</v>
      </c>
      <c r="AC100">
        <v>1</v>
      </c>
      <c r="AD100" t="s">
        <v>7</v>
      </c>
      <c r="AE100">
        <v>0</v>
      </c>
      <c r="AG100" t="s">
        <v>13</v>
      </c>
      <c r="AH100">
        <v>1</v>
      </c>
      <c r="AI100" t="s">
        <v>7</v>
      </c>
      <c r="AJ100">
        <v>0</v>
      </c>
      <c r="AL100" t="s">
        <v>13</v>
      </c>
      <c r="AM100">
        <v>0.999</v>
      </c>
      <c r="AN100" t="s">
        <v>18</v>
      </c>
      <c r="AO100">
        <v>1E-3</v>
      </c>
      <c r="AQ100" t="s">
        <v>13</v>
      </c>
      <c r="AR100">
        <v>0.94199999999999995</v>
      </c>
      <c r="AS100" t="s">
        <v>18</v>
      </c>
      <c r="AT100">
        <v>5.7000000000000002E-2</v>
      </c>
      <c r="AV100" t="s">
        <v>18</v>
      </c>
      <c r="AW100">
        <v>0.998</v>
      </c>
      <c r="AX100" t="s">
        <v>13</v>
      </c>
      <c r="AY100">
        <v>2E-3</v>
      </c>
      <c r="BA100" t="s">
        <v>18</v>
      </c>
      <c r="BB100">
        <v>1</v>
      </c>
      <c r="BC100" t="s">
        <v>7</v>
      </c>
      <c r="BD100">
        <v>0</v>
      </c>
      <c r="BF100" t="s">
        <v>13</v>
      </c>
      <c r="BG100">
        <v>1</v>
      </c>
      <c r="BH100" t="s">
        <v>7</v>
      </c>
      <c r="BI100">
        <v>0</v>
      </c>
      <c r="BK100" t="s">
        <v>13</v>
      </c>
      <c r="BL100">
        <v>1</v>
      </c>
      <c r="BM100" t="s">
        <v>7</v>
      </c>
      <c r="BN100">
        <v>0</v>
      </c>
      <c r="BP100" t="s">
        <v>13</v>
      </c>
      <c r="BQ100">
        <v>1</v>
      </c>
      <c r="BR100" t="s">
        <v>7</v>
      </c>
      <c r="BS100">
        <v>0</v>
      </c>
      <c r="BU100" t="s">
        <v>13</v>
      </c>
      <c r="BV100">
        <v>1</v>
      </c>
      <c r="BW100" t="s">
        <v>7</v>
      </c>
      <c r="BX100">
        <v>0</v>
      </c>
      <c r="BZ100" t="s">
        <v>13</v>
      </c>
      <c r="CA100">
        <v>0.999</v>
      </c>
      <c r="CB100" t="s">
        <v>18</v>
      </c>
      <c r="CC100">
        <v>1E-3</v>
      </c>
      <c r="CE100" t="s">
        <v>13</v>
      </c>
      <c r="CF100">
        <v>0.997</v>
      </c>
      <c r="CG100" t="s">
        <v>18</v>
      </c>
      <c r="CH100">
        <v>3.0000000000000001E-3</v>
      </c>
      <c r="CJ100" t="s">
        <v>13</v>
      </c>
      <c r="CK100">
        <v>0.91200000000000003</v>
      </c>
      <c r="CL100" t="s">
        <v>18</v>
      </c>
      <c r="CM100">
        <v>5.5E-2</v>
      </c>
      <c r="CO100" t="s">
        <v>13</v>
      </c>
      <c r="CP100">
        <v>0.45400000000000001</v>
      </c>
      <c r="CQ100" t="s">
        <v>18</v>
      </c>
      <c r="CR100">
        <v>0.30399999999999999</v>
      </c>
      <c r="CT100" t="s">
        <v>6</v>
      </c>
      <c r="CU100">
        <v>0.96699999999999997</v>
      </c>
      <c r="CV100" t="s">
        <v>18</v>
      </c>
      <c r="CW100">
        <v>1.2999999999999999E-2</v>
      </c>
      <c r="CY100" t="s">
        <v>6</v>
      </c>
      <c r="CZ100">
        <v>1</v>
      </c>
      <c r="DA100" t="s">
        <v>7</v>
      </c>
      <c r="DB100">
        <v>0</v>
      </c>
      <c r="DD100" t="s">
        <v>6</v>
      </c>
      <c r="DE100">
        <v>1</v>
      </c>
      <c r="DF100" t="s">
        <v>7</v>
      </c>
      <c r="DG100">
        <v>0</v>
      </c>
      <c r="DI100" t="s">
        <v>6</v>
      </c>
      <c r="DJ100">
        <v>1</v>
      </c>
      <c r="DK100" t="s">
        <v>7</v>
      </c>
      <c r="DL100">
        <v>0</v>
      </c>
    </row>
    <row r="101" spans="1:116" x14ac:dyDescent="0.2">
      <c r="B101">
        <v>99</v>
      </c>
      <c r="C101" t="s">
        <v>7</v>
      </c>
      <c r="D101">
        <v>1</v>
      </c>
      <c r="E101" t="s">
        <v>11</v>
      </c>
      <c r="F101">
        <v>0</v>
      </c>
      <c r="H101" t="s">
        <v>7</v>
      </c>
      <c r="I101">
        <v>1</v>
      </c>
      <c r="J101" t="s">
        <v>11</v>
      </c>
      <c r="K101" s="1">
        <v>0</v>
      </c>
      <c r="L101" s="1"/>
      <c r="M101" s="1" t="s">
        <v>7</v>
      </c>
      <c r="N101" s="1">
        <v>1</v>
      </c>
      <c r="O101" t="s">
        <v>11</v>
      </c>
      <c r="P101" s="1">
        <v>0</v>
      </c>
      <c r="R101" t="s">
        <v>7</v>
      </c>
      <c r="S101">
        <v>1</v>
      </c>
      <c r="T101" t="s">
        <v>11</v>
      </c>
      <c r="U101">
        <v>0</v>
      </c>
      <c r="W101" t="s">
        <v>7</v>
      </c>
      <c r="X101">
        <v>1</v>
      </c>
      <c r="Y101" t="s">
        <v>11</v>
      </c>
      <c r="Z101">
        <v>0</v>
      </c>
      <c r="AB101" t="s">
        <v>7</v>
      </c>
      <c r="AC101">
        <v>0.97699999999999998</v>
      </c>
      <c r="AD101" t="s">
        <v>9</v>
      </c>
      <c r="AE101">
        <v>1.9E-2</v>
      </c>
      <c r="AG101" t="s">
        <v>20</v>
      </c>
      <c r="AH101">
        <v>1</v>
      </c>
      <c r="AI101" t="s">
        <v>7</v>
      </c>
      <c r="AJ101">
        <v>0</v>
      </c>
      <c r="AL101" t="s">
        <v>20</v>
      </c>
      <c r="AM101">
        <v>1</v>
      </c>
      <c r="AN101" t="s">
        <v>7</v>
      </c>
      <c r="AO101">
        <v>0</v>
      </c>
      <c r="AQ101" t="s">
        <v>20</v>
      </c>
      <c r="AR101">
        <v>1</v>
      </c>
      <c r="AS101" t="s">
        <v>7</v>
      </c>
      <c r="AT101">
        <v>0</v>
      </c>
      <c r="AV101" t="s">
        <v>20</v>
      </c>
      <c r="AW101">
        <v>1</v>
      </c>
      <c r="AX101" t="s">
        <v>7</v>
      </c>
      <c r="AY101">
        <v>0</v>
      </c>
      <c r="BA101" t="s">
        <v>20</v>
      </c>
      <c r="BB101">
        <v>1</v>
      </c>
      <c r="BC101" t="s">
        <v>7</v>
      </c>
      <c r="BD101">
        <v>0</v>
      </c>
      <c r="BF101" t="s">
        <v>7</v>
      </c>
      <c r="BG101">
        <v>1</v>
      </c>
      <c r="BH101" t="s">
        <v>11</v>
      </c>
      <c r="BI101">
        <v>0</v>
      </c>
      <c r="BK101" t="s">
        <v>7</v>
      </c>
      <c r="BL101">
        <v>1</v>
      </c>
      <c r="BM101" t="s">
        <v>11</v>
      </c>
      <c r="BN101">
        <v>0</v>
      </c>
      <c r="BP101" t="s">
        <v>7</v>
      </c>
      <c r="BQ101">
        <v>1</v>
      </c>
      <c r="BR101" t="s">
        <v>11</v>
      </c>
      <c r="BS101">
        <v>0</v>
      </c>
      <c r="BU101" t="s">
        <v>7</v>
      </c>
      <c r="BV101">
        <v>0.999</v>
      </c>
      <c r="BW101" t="s">
        <v>16</v>
      </c>
      <c r="BX101">
        <v>1E-3</v>
      </c>
      <c r="BZ101" t="s">
        <v>7</v>
      </c>
      <c r="CA101">
        <v>0.98599999999999999</v>
      </c>
      <c r="CB101" t="s">
        <v>16</v>
      </c>
      <c r="CC101">
        <v>1.2E-2</v>
      </c>
      <c r="CE101" t="s">
        <v>7</v>
      </c>
      <c r="CF101">
        <v>0.98699999999999999</v>
      </c>
      <c r="CG101" t="s">
        <v>16</v>
      </c>
      <c r="CH101">
        <v>1.0999999999999999E-2</v>
      </c>
      <c r="CJ101" t="s">
        <v>7</v>
      </c>
      <c r="CK101">
        <v>0.98299999999999998</v>
      </c>
      <c r="CL101" t="s">
        <v>16</v>
      </c>
      <c r="CM101">
        <v>1.4E-2</v>
      </c>
      <c r="CO101" t="s">
        <v>7</v>
      </c>
      <c r="CP101">
        <v>0.98099999999999998</v>
      </c>
      <c r="CQ101" t="s">
        <v>16</v>
      </c>
      <c r="CR101">
        <v>1.0999999999999999E-2</v>
      </c>
      <c r="CT101" t="s">
        <v>7</v>
      </c>
      <c r="CU101">
        <v>0.99199999999999999</v>
      </c>
      <c r="CV101" t="s">
        <v>16</v>
      </c>
      <c r="CW101">
        <v>7.0000000000000001E-3</v>
      </c>
      <c r="CY101" t="s">
        <v>7</v>
      </c>
      <c r="CZ101">
        <v>1</v>
      </c>
      <c r="DA101" t="s">
        <v>11</v>
      </c>
      <c r="DB101">
        <v>0</v>
      </c>
      <c r="DD101" t="s">
        <v>7</v>
      </c>
      <c r="DE101">
        <v>1</v>
      </c>
      <c r="DF101" t="s">
        <v>11</v>
      </c>
      <c r="DG101">
        <v>0</v>
      </c>
      <c r="DI101" t="s">
        <v>7</v>
      </c>
      <c r="DJ101">
        <v>1</v>
      </c>
      <c r="DK101" t="s">
        <v>11</v>
      </c>
      <c r="DL101">
        <v>0</v>
      </c>
    </row>
    <row r="102" spans="1:116" x14ac:dyDescent="0.2">
      <c r="B102">
        <v>100</v>
      </c>
      <c r="C102" t="s">
        <v>6</v>
      </c>
      <c r="D102">
        <v>0.84299999999999997</v>
      </c>
      <c r="E102" t="s">
        <v>5</v>
      </c>
      <c r="F102">
        <v>0.13700000000000001</v>
      </c>
      <c r="H102" t="s">
        <v>6</v>
      </c>
      <c r="I102">
        <v>0.94799999999999995</v>
      </c>
      <c r="J102" t="s">
        <v>5</v>
      </c>
      <c r="K102" s="1">
        <v>5.1999999999999998E-2</v>
      </c>
      <c r="L102" s="1"/>
      <c r="M102" s="1" t="s">
        <v>6</v>
      </c>
      <c r="N102" s="1">
        <v>0.95199999999999996</v>
      </c>
      <c r="O102" t="s">
        <v>5</v>
      </c>
      <c r="P102" s="1">
        <v>4.8000000000000001E-2</v>
      </c>
      <c r="R102" t="s">
        <v>6</v>
      </c>
      <c r="S102">
        <v>0.96899999999999997</v>
      </c>
      <c r="T102" t="s">
        <v>5</v>
      </c>
      <c r="U102">
        <v>0.03</v>
      </c>
      <c r="W102" t="s">
        <v>6</v>
      </c>
      <c r="X102">
        <v>0.998</v>
      </c>
      <c r="Y102" t="s">
        <v>5</v>
      </c>
      <c r="Z102">
        <v>2E-3</v>
      </c>
      <c r="AB102" t="s">
        <v>6</v>
      </c>
      <c r="AC102">
        <v>0.99399999999999999</v>
      </c>
      <c r="AD102" t="s">
        <v>5</v>
      </c>
      <c r="AE102">
        <v>5.0000000000000001E-3</v>
      </c>
      <c r="AG102" t="s">
        <v>6</v>
      </c>
      <c r="AH102">
        <v>0.98199999999999998</v>
      </c>
      <c r="AI102" t="s">
        <v>7</v>
      </c>
      <c r="AJ102">
        <v>1.7000000000000001E-2</v>
      </c>
      <c r="AL102" t="s">
        <v>6</v>
      </c>
      <c r="AM102">
        <v>0.97899999999999998</v>
      </c>
      <c r="AN102" t="s">
        <v>7</v>
      </c>
      <c r="AO102">
        <v>1.9E-2</v>
      </c>
      <c r="AQ102" t="s">
        <v>6</v>
      </c>
      <c r="AR102">
        <v>0.99399999999999999</v>
      </c>
      <c r="AS102" t="s">
        <v>5</v>
      </c>
      <c r="AT102">
        <v>4.0000000000000001E-3</v>
      </c>
      <c r="AV102" t="s">
        <v>6</v>
      </c>
      <c r="AW102">
        <v>0.999</v>
      </c>
      <c r="AX102" t="s">
        <v>5</v>
      </c>
      <c r="AY102">
        <v>1E-3</v>
      </c>
      <c r="BA102" t="s">
        <v>6</v>
      </c>
      <c r="BB102">
        <v>1</v>
      </c>
      <c r="BC102" t="s">
        <v>7</v>
      </c>
      <c r="BD102">
        <v>0</v>
      </c>
      <c r="BF102" t="s">
        <v>6</v>
      </c>
      <c r="BG102">
        <v>0.79200000000000004</v>
      </c>
      <c r="BH102" t="s">
        <v>5</v>
      </c>
      <c r="BI102">
        <v>8.5000000000000006E-2</v>
      </c>
      <c r="BK102" t="s">
        <v>6</v>
      </c>
      <c r="BL102">
        <v>0.312</v>
      </c>
      <c r="BM102" t="s">
        <v>18</v>
      </c>
      <c r="BN102">
        <v>0.30399999999999999</v>
      </c>
      <c r="BP102" t="s">
        <v>18</v>
      </c>
      <c r="BQ102">
        <v>0.30399999999999999</v>
      </c>
      <c r="BR102" t="s">
        <v>6</v>
      </c>
      <c r="BS102">
        <v>0.28799999999999998</v>
      </c>
      <c r="BU102" t="s">
        <v>18</v>
      </c>
      <c r="BV102">
        <v>0.35499999999999998</v>
      </c>
      <c r="BW102" t="s">
        <v>10</v>
      </c>
      <c r="BX102">
        <v>0.27800000000000002</v>
      </c>
      <c r="BZ102" t="s">
        <v>10</v>
      </c>
      <c r="CA102">
        <v>0.68700000000000006</v>
      </c>
      <c r="CB102" t="s">
        <v>11</v>
      </c>
      <c r="CC102">
        <v>0.28100000000000003</v>
      </c>
      <c r="CE102" t="s">
        <v>10</v>
      </c>
      <c r="CF102">
        <v>0.73499999999999999</v>
      </c>
      <c r="CG102" t="s">
        <v>11</v>
      </c>
      <c r="CH102">
        <v>0.251</v>
      </c>
      <c r="CJ102" t="s">
        <v>10</v>
      </c>
      <c r="CK102">
        <v>0.91500000000000004</v>
      </c>
      <c r="CL102" t="s">
        <v>11</v>
      </c>
      <c r="CM102">
        <v>8.1000000000000003E-2</v>
      </c>
      <c r="CO102" t="s">
        <v>10</v>
      </c>
      <c r="CP102">
        <v>0.95599999999999996</v>
      </c>
      <c r="CQ102" t="s">
        <v>11</v>
      </c>
      <c r="CR102">
        <v>3.3000000000000002E-2</v>
      </c>
      <c r="CT102" t="s">
        <v>10</v>
      </c>
      <c r="CU102">
        <v>0.996</v>
      </c>
      <c r="CV102" t="s">
        <v>11</v>
      </c>
      <c r="CW102">
        <v>3.0000000000000001E-3</v>
      </c>
      <c r="CY102" t="s">
        <v>10</v>
      </c>
      <c r="CZ102">
        <v>1</v>
      </c>
      <c r="DA102" t="s">
        <v>7</v>
      </c>
      <c r="DB102">
        <v>0</v>
      </c>
      <c r="DD102" t="s">
        <v>10</v>
      </c>
      <c r="DE102">
        <v>1</v>
      </c>
      <c r="DF102" t="s">
        <v>7</v>
      </c>
      <c r="DG102">
        <v>0</v>
      </c>
      <c r="DI102" t="s">
        <v>10</v>
      </c>
      <c r="DJ102">
        <v>1</v>
      </c>
      <c r="DK102" t="s">
        <v>7</v>
      </c>
      <c r="DL102">
        <v>0</v>
      </c>
    </row>
    <row r="103" spans="1:116" x14ac:dyDescent="0.2">
      <c r="B103">
        <v>101</v>
      </c>
      <c r="C103" t="s">
        <v>15</v>
      </c>
      <c r="D103">
        <v>0.88600000000000001</v>
      </c>
      <c r="E103" t="s">
        <v>12</v>
      </c>
      <c r="F103">
        <v>3.6999999999999998E-2</v>
      </c>
      <c r="H103" t="s">
        <v>15</v>
      </c>
      <c r="I103">
        <v>1</v>
      </c>
      <c r="J103" t="s">
        <v>7</v>
      </c>
      <c r="K103" s="1">
        <v>0</v>
      </c>
      <c r="L103" s="1"/>
      <c r="M103" s="1" t="s">
        <v>15</v>
      </c>
      <c r="N103" s="1">
        <v>1</v>
      </c>
      <c r="O103" t="s">
        <v>7</v>
      </c>
      <c r="P103" s="1">
        <v>0</v>
      </c>
      <c r="R103" t="s">
        <v>15</v>
      </c>
      <c r="S103">
        <v>0.998</v>
      </c>
      <c r="T103" t="s">
        <v>8</v>
      </c>
      <c r="U103">
        <v>2E-3</v>
      </c>
      <c r="W103" t="s">
        <v>8</v>
      </c>
      <c r="X103">
        <v>0.63800000000000001</v>
      </c>
      <c r="Y103" t="s">
        <v>15</v>
      </c>
      <c r="Z103">
        <v>0.36199999999999999</v>
      </c>
      <c r="AB103" t="s">
        <v>8</v>
      </c>
      <c r="AC103">
        <v>0.61699999999999999</v>
      </c>
      <c r="AD103" t="s">
        <v>15</v>
      </c>
      <c r="AE103">
        <v>0.23499999999999999</v>
      </c>
      <c r="AG103" t="s">
        <v>3</v>
      </c>
      <c r="AH103">
        <v>0.998</v>
      </c>
      <c r="AI103" t="s">
        <v>4</v>
      </c>
      <c r="AJ103">
        <v>1E-3</v>
      </c>
      <c r="AL103" t="s">
        <v>3</v>
      </c>
      <c r="AM103">
        <v>0.999</v>
      </c>
      <c r="AN103" t="s">
        <v>7</v>
      </c>
      <c r="AO103">
        <v>0</v>
      </c>
      <c r="AQ103" t="s">
        <v>3</v>
      </c>
      <c r="AR103">
        <v>0.999</v>
      </c>
      <c r="AS103" t="s">
        <v>7</v>
      </c>
      <c r="AT103">
        <v>0</v>
      </c>
      <c r="AV103" t="s">
        <v>3</v>
      </c>
      <c r="AW103">
        <v>1</v>
      </c>
      <c r="AX103" t="s">
        <v>7</v>
      </c>
      <c r="AY103">
        <v>0</v>
      </c>
      <c r="BA103" t="s">
        <v>3</v>
      </c>
      <c r="BB103">
        <v>1</v>
      </c>
      <c r="BC103" t="s">
        <v>7</v>
      </c>
      <c r="BD103">
        <v>0</v>
      </c>
      <c r="BF103" t="s">
        <v>15</v>
      </c>
      <c r="BG103">
        <v>0.98599999999999999</v>
      </c>
      <c r="BH103" t="s">
        <v>14</v>
      </c>
      <c r="BI103">
        <v>1.4E-2</v>
      </c>
      <c r="BK103" t="s">
        <v>15</v>
      </c>
      <c r="BL103">
        <v>0.995</v>
      </c>
      <c r="BM103" t="s">
        <v>14</v>
      </c>
      <c r="BN103">
        <v>5.0000000000000001E-3</v>
      </c>
      <c r="BP103" t="s">
        <v>15</v>
      </c>
      <c r="BQ103">
        <v>0.998</v>
      </c>
      <c r="BR103" t="s">
        <v>14</v>
      </c>
      <c r="BS103">
        <v>2E-3</v>
      </c>
      <c r="BU103" t="s">
        <v>15</v>
      </c>
      <c r="BV103">
        <v>0.99</v>
      </c>
      <c r="BW103" t="s">
        <v>12</v>
      </c>
      <c r="BX103">
        <v>8.9999999999999993E-3</v>
      </c>
      <c r="BZ103" t="s">
        <v>15</v>
      </c>
      <c r="CA103">
        <v>0.999</v>
      </c>
      <c r="CB103" t="s">
        <v>7</v>
      </c>
      <c r="CC103">
        <v>0</v>
      </c>
      <c r="CE103" t="s">
        <v>15</v>
      </c>
      <c r="CF103">
        <v>0.999</v>
      </c>
      <c r="CG103" t="s">
        <v>7</v>
      </c>
      <c r="CH103">
        <v>0</v>
      </c>
      <c r="CJ103" t="s">
        <v>15</v>
      </c>
      <c r="CK103">
        <v>0.998</v>
      </c>
      <c r="CL103" t="s">
        <v>11</v>
      </c>
      <c r="CM103">
        <v>1E-3</v>
      </c>
      <c r="CO103" t="s">
        <v>15</v>
      </c>
      <c r="CP103">
        <v>1</v>
      </c>
      <c r="CQ103" t="s">
        <v>7</v>
      </c>
      <c r="CR103">
        <v>0</v>
      </c>
      <c r="CT103" t="s">
        <v>15</v>
      </c>
      <c r="CU103">
        <v>0.999</v>
      </c>
      <c r="CV103" t="s">
        <v>8</v>
      </c>
      <c r="CW103">
        <v>1E-3</v>
      </c>
      <c r="CY103" t="s">
        <v>15</v>
      </c>
      <c r="CZ103">
        <v>1</v>
      </c>
      <c r="DA103" t="s">
        <v>7</v>
      </c>
      <c r="DB103">
        <v>0</v>
      </c>
      <c r="DD103" t="s">
        <v>15</v>
      </c>
      <c r="DE103">
        <v>1</v>
      </c>
      <c r="DF103" t="s">
        <v>7</v>
      </c>
      <c r="DG103">
        <v>0</v>
      </c>
      <c r="DI103" t="s">
        <v>15</v>
      </c>
      <c r="DJ103">
        <v>1</v>
      </c>
      <c r="DK103" t="s">
        <v>7</v>
      </c>
      <c r="DL103">
        <v>0</v>
      </c>
    </row>
    <row r="104" spans="1:116" x14ac:dyDescent="0.2">
      <c r="B104">
        <v>102</v>
      </c>
      <c r="C104" t="s">
        <v>20</v>
      </c>
      <c r="D104">
        <v>0.98799999999999999</v>
      </c>
      <c r="E104" t="s">
        <v>6</v>
      </c>
      <c r="F104">
        <v>8.9999999999999993E-3</v>
      </c>
      <c r="H104" t="s">
        <v>20</v>
      </c>
      <c r="I104">
        <v>1</v>
      </c>
      <c r="J104" t="s">
        <v>7</v>
      </c>
      <c r="K104" s="1">
        <v>0</v>
      </c>
      <c r="L104" s="1"/>
      <c r="M104" s="1" t="s">
        <v>20</v>
      </c>
      <c r="N104" s="1">
        <v>1</v>
      </c>
      <c r="O104" t="s">
        <v>7</v>
      </c>
      <c r="P104" s="1">
        <v>0</v>
      </c>
      <c r="R104" t="s">
        <v>20</v>
      </c>
      <c r="S104">
        <v>1</v>
      </c>
      <c r="T104" t="s">
        <v>7</v>
      </c>
      <c r="U104">
        <v>0</v>
      </c>
      <c r="W104" t="s">
        <v>20</v>
      </c>
      <c r="X104">
        <v>1</v>
      </c>
      <c r="Y104" t="s">
        <v>7</v>
      </c>
      <c r="Z104">
        <v>0</v>
      </c>
      <c r="AB104" t="s">
        <v>20</v>
      </c>
      <c r="AC104">
        <v>0.996</v>
      </c>
      <c r="AD104" t="s">
        <v>16</v>
      </c>
      <c r="AE104">
        <v>4.0000000000000001E-3</v>
      </c>
      <c r="AG104" t="s">
        <v>20</v>
      </c>
      <c r="AH104">
        <v>0.86699999999999999</v>
      </c>
      <c r="AI104" t="s">
        <v>16</v>
      </c>
      <c r="AJ104">
        <v>0.13300000000000001</v>
      </c>
      <c r="AL104" t="s">
        <v>20</v>
      </c>
      <c r="AM104">
        <v>0.86499999999999999</v>
      </c>
      <c r="AN104" t="s">
        <v>16</v>
      </c>
      <c r="AO104">
        <v>0.13500000000000001</v>
      </c>
      <c r="AQ104" t="s">
        <v>16</v>
      </c>
      <c r="AR104">
        <v>0.96799999999999997</v>
      </c>
      <c r="AS104" t="s">
        <v>20</v>
      </c>
      <c r="AT104">
        <v>3.1E-2</v>
      </c>
      <c r="AV104" t="s">
        <v>16</v>
      </c>
      <c r="AW104">
        <v>1</v>
      </c>
      <c r="AX104" t="s">
        <v>7</v>
      </c>
      <c r="AY104">
        <v>0</v>
      </c>
      <c r="BA104" t="s">
        <v>16</v>
      </c>
      <c r="BB104">
        <v>1</v>
      </c>
      <c r="BC104" t="s">
        <v>7</v>
      </c>
      <c r="BD104">
        <v>0</v>
      </c>
      <c r="BF104" t="s">
        <v>20</v>
      </c>
      <c r="BG104">
        <v>1</v>
      </c>
      <c r="BH104" t="s">
        <v>7</v>
      </c>
      <c r="BI104">
        <v>0</v>
      </c>
      <c r="BK104" t="s">
        <v>20</v>
      </c>
      <c r="BL104">
        <v>1</v>
      </c>
      <c r="BM104" t="s">
        <v>7</v>
      </c>
      <c r="BN104">
        <v>0</v>
      </c>
      <c r="BP104" t="s">
        <v>20</v>
      </c>
      <c r="BQ104">
        <v>1</v>
      </c>
      <c r="BR104" t="s">
        <v>7</v>
      </c>
      <c r="BS104">
        <v>0</v>
      </c>
      <c r="BU104" t="s">
        <v>20</v>
      </c>
      <c r="BV104">
        <v>0.33100000000000002</v>
      </c>
      <c r="BW104" t="s">
        <v>13</v>
      </c>
      <c r="BX104">
        <v>0.26700000000000002</v>
      </c>
      <c r="BZ104" t="s">
        <v>13</v>
      </c>
      <c r="CA104">
        <v>0.98199999999999998</v>
      </c>
      <c r="CB104" t="s">
        <v>19</v>
      </c>
      <c r="CC104">
        <v>4.0000000000000001E-3</v>
      </c>
      <c r="CE104" t="s">
        <v>13</v>
      </c>
      <c r="CF104">
        <v>0.99299999999999999</v>
      </c>
      <c r="CG104" t="s">
        <v>18</v>
      </c>
      <c r="CH104">
        <v>2E-3</v>
      </c>
      <c r="CJ104" t="s">
        <v>13</v>
      </c>
      <c r="CK104">
        <v>1</v>
      </c>
      <c r="CL104" t="s">
        <v>7</v>
      </c>
      <c r="CM104">
        <v>0</v>
      </c>
      <c r="CO104" t="s">
        <v>13</v>
      </c>
      <c r="CP104">
        <v>1</v>
      </c>
      <c r="CQ104" t="s">
        <v>7</v>
      </c>
      <c r="CR104">
        <v>0</v>
      </c>
      <c r="CT104" t="s">
        <v>13</v>
      </c>
      <c r="CU104">
        <v>0.999</v>
      </c>
      <c r="CV104" t="s">
        <v>18</v>
      </c>
      <c r="CW104">
        <v>1E-3</v>
      </c>
      <c r="CY104" t="s">
        <v>13</v>
      </c>
      <c r="CZ104">
        <v>1</v>
      </c>
      <c r="DA104" t="s">
        <v>7</v>
      </c>
      <c r="DB104">
        <v>0</v>
      </c>
      <c r="DD104" t="s">
        <v>13</v>
      </c>
      <c r="DE104">
        <v>1</v>
      </c>
      <c r="DF104" t="s">
        <v>7</v>
      </c>
      <c r="DG104">
        <v>0</v>
      </c>
      <c r="DI104" t="s">
        <v>13</v>
      </c>
      <c r="DJ104">
        <v>1</v>
      </c>
      <c r="DK104" t="s">
        <v>7</v>
      </c>
      <c r="DL104">
        <v>0</v>
      </c>
    </row>
    <row r="105" spans="1:116" x14ac:dyDescent="0.2">
      <c r="B105">
        <v>103</v>
      </c>
      <c r="C105" t="s">
        <v>6</v>
      </c>
      <c r="D105">
        <v>0.80300000000000005</v>
      </c>
      <c r="E105" t="s">
        <v>5</v>
      </c>
      <c r="F105">
        <v>0.183</v>
      </c>
      <c r="H105" t="s">
        <v>6</v>
      </c>
      <c r="I105">
        <v>0.92600000000000005</v>
      </c>
      <c r="J105" t="s">
        <v>7</v>
      </c>
      <c r="K105" s="1">
        <v>3.5000000000000003E-2</v>
      </c>
      <c r="L105" s="1"/>
      <c r="M105" s="1" t="s">
        <v>6</v>
      </c>
      <c r="N105" s="1">
        <v>0.93700000000000006</v>
      </c>
      <c r="O105" t="s">
        <v>7</v>
      </c>
      <c r="P105" s="1">
        <v>3.6999999999999998E-2</v>
      </c>
      <c r="R105" t="s">
        <v>6</v>
      </c>
      <c r="S105">
        <v>0.95199999999999996</v>
      </c>
      <c r="T105" t="s">
        <v>7</v>
      </c>
      <c r="U105">
        <v>3.5000000000000003E-2</v>
      </c>
      <c r="W105" t="s">
        <v>6</v>
      </c>
      <c r="X105">
        <v>0.998</v>
      </c>
      <c r="Y105" t="s">
        <v>5</v>
      </c>
      <c r="Z105">
        <v>2E-3</v>
      </c>
      <c r="AB105" t="s">
        <v>6</v>
      </c>
      <c r="AC105">
        <v>0.98899999999999999</v>
      </c>
      <c r="AD105" t="s">
        <v>5</v>
      </c>
      <c r="AE105">
        <v>1.0999999999999999E-2</v>
      </c>
      <c r="AG105" t="s">
        <v>6</v>
      </c>
      <c r="AH105">
        <v>0.997</v>
      </c>
      <c r="AI105" t="s">
        <v>5</v>
      </c>
      <c r="AJ105">
        <v>2E-3</v>
      </c>
      <c r="AL105" t="s">
        <v>6</v>
      </c>
      <c r="AM105">
        <v>0.996</v>
      </c>
      <c r="AN105" t="s">
        <v>5</v>
      </c>
      <c r="AO105">
        <v>3.0000000000000001E-3</v>
      </c>
      <c r="AQ105" t="s">
        <v>6</v>
      </c>
      <c r="AR105">
        <v>0.98</v>
      </c>
      <c r="AS105" t="s">
        <v>7</v>
      </c>
      <c r="AT105">
        <v>1.4E-2</v>
      </c>
      <c r="AV105" t="s">
        <v>6</v>
      </c>
      <c r="AW105">
        <v>0.999</v>
      </c>
      <c r="AX105" t="s">
        <v>5</v>
      </c>
      <c r="AY105">
        <v>1E-3</v>
      </c>
      <c r="BA105" t="s">
        <v>6</v>
      </c>
      <c r="BB105">
        <v>1</v>
      </c>
      <c r="BC105" t="s">
        <v>7</v>
      </c>
      <c r="BD105">
        <v>0</v>
      </c>
      <c r="BF105" t="s">
        <v>11</v>
      </c>
      <c r="BG105">
        <v>0.42099999999999999</v>
      </c>
      <c r="BH105" t="s">
        <v>10</v>
      </c>
      <c r="BI105">
        <v>0.309</v>
      </c>
      <c r="BK105" t="s">
        <v>11</v>
      </c>
      <c r="BL105">
        <v>0.626</v>
      </c>
      <c r="BM105" t="s">
        <v>10</v>
      </c>
      <c r="BN105">
        <v>0.315</v>
      </c>
      <c r="BP105" t="s">
        <v>11</v>
      </c>
      <c r="BQ105">
        <v>0.61599999999999999</v>
      </c>
      <c r="BR105" t="s">
        <v>10</v>
      </c>
      <c r="BS105">
        <v>0.32400000000000001</v>
      </c>
      <c r="BU105" t="s">
        <v>10</v>
      </c>
      <c r="BV105">
        <v>0.66300000000000003</v>
      </c>
      <c r="BW105" t="s">
        <v>11</v>
      </c>
      <c r="BX105">
        <v>0.32600000000000001</v>
      </c>
      <c r="BZ105" t="s">
        <v>10</v>
      </c>
      <c r="CA105">
        <v>0.68500000000000005</v>
      </c>
      <c r="CB105" t="s">
        <v>11</v>
      </c>
      <c r="CC105">
        <v>0.308</v>
      </c>
      <c r="CE105" t="s">
        <v>10</v>
      </c>
      <c r="CF105">
        <v>0.71299999999999997</v>
      </c>
      <c r="CG105" t="s">
        <v>11</v>
      </c>
      <c r="CH105">
        <v>0.27900000000000003</v>
      </c>
      <c r="CJ105" t="s">
        <v>10</v>
      </c>
      <c r="CK105">
        <v>0.97399999999999998</v>
      </c>
      <c r="CL105" t="s">
        <v>11</v>
      </c>
      <c r="CM105">
        <v>2.5000000000000001E-2</v>
      </c>
      <c r="CO105" t="s">
        <v>10</v>
      </c>
      <c r="CP105">
        <v>0.99399999999999999</v>
      </c>
      <c r="CQ105" t="s">
        <v>11</v>
      </c>
      <c r="CR105">
        <v>6.0000000000000001E-3</v>
      </c>
      <c r="CT105" t="s">
        <v>10</v>
      </c>
      <c r="CU105">
        <v>0.999</v>
      </c>
      <c r="CV105" t="s">
        <v>11</v>
      </c>
      <c r="CW105">
        <v>1E-3</v>
      </c>
      <c r="CY105" t="s">
        <v>10</v>
      </c>
      <c r="CZ105">
        <v>1</v>
      </c>
      <c r="DA105" t="s">
        <v>7</v>
      </c>
      <c r="DB105">
        <v>0</v>
      </c>
      <c r="DD105" t="s">
        <v>10</v>
      </c>
      <c r="DE105">
        <v>1</v>
      </c>
      <c r="DF105" t="s">
        <v>7</v>
      </c>
      <c r="DG105">
        <v>0</v>
      </c>
      <c r="DI105" t="s">
        <v>10</v>
      </c>
      <c r="DJ105">
        <v>1</v>
      </c>
      <c r="DK105" t="s">
        <v>7</v>
      </c>
      <c r="DL105">
        <v>0</v>
      </c>
    </row>
    <row r="106" spans="1:116" x14ac:dyDescent="0.2">
      <c r="B106">
        <v>104</v>
      </c>
      <c r="C106" t="s">
        <v>10</v>
      </c>
      <c r="D106">
        <v>0.72299999999999998</v>
      </c>
      <c r="E106" t="s">
        <v>3</v>
      </c>
      <c r="F106">
        <v>0.10100000000000001</v>
      </c>
      <c r="H106" t="s">
        <v>10</v>
      </c>
      <c r="I106">
        <v>0.56899999999999995</v>
      </c>
      <c r="J106" t="s">
        <v>3</v>
      </c>
      <c r="K106" s="1">
        <v>0.39800000000000002</v>
      </c>
      <c r="L106" s="1"/>
      <c r="M106" s="1" t="s">
        <v>3</v>
      </c>
      <c r="N106" s="1">
        <v>0.46100000000000002</v>
      </c>
      <c r="O106" t="s">
        <v>10</v>
      </c>
      <c r="P106" s="1">
        <v>0.45</v>
      </c>
      <c r="R106" t="s">
        <v>3</v>
      </c>
      <c r="S106">
        <v>0.71499999999999997</v>
      </c>
      <c r="T106" t="s">
        <v>10</v>
      </c>
      <c r="U106">
        <v>0.16500000000000001</v>
      </c>
      <c r="W106" t="s">
        <v>3</v>
      </c>
      <c r="X106">
        <v>0.96399999999999997</v>
      </c>
      <c r="Y106" t="s">
        <v>4</v>
      </c>
      <c r="Z106">
        <v>3.5000000000000003E-2</v>
      </c>
      <c r="AB106" t="s">
        <v>3</v>
      </c>
      <c r="AC106">
        <v>0.89600000000000002</v>
      </c>
      <c r="AD106" t="s">
        <v>4</v>
      </c>
      <c r="AE106">
        <v>0.104</v>
      </c>
      <c r="AG106" t="s">
        <v>4</v>
      </c>
      <c r="AH106">
        <v>0.91900000000000004</v>
      </c>
      <c r="AI106" t="s">
        <v>12</v>
      </c>
      <c r="AJ106">
        <v>4.2999999999999997E-2</v>
      </c>
      <c r="AL106" t="s">
        <v>4</v>
      </c>
      <c r="AM106">
        <v>0.89</v>
      </c>
      <c r="AN106" t="s">
        <v>12</v>
      </c>
      <c r="AO106">
        <v>7.4999999999999997E-2</v>
      </c>
      <c r="AQ106" t="s">
        <v>12</v>
      </c>
      <c r="AR106">
        <v>0.755</v>
      </c>
      <c r="AS106" t="s">
        <v>4</v>
      </c>
      <c r="AT106">
        <v>0.182</v>
      </c>
      <c r="AV106" t="s">
        <v>12</v>
      </c>
      <c r="AW106">
        <v>0.997</v>
      </c>
      <c r="AX106" t="s">
        <v>4</v>
      </c>
      <c r="AY106">
        <v>2E-3</v>
      </c>
      <c r="BA106" t="s">
        <v>12</v>
      </c>
      <c r="BB106">
        <v>1</v>
      </c>
      <c r="BC106" t="s">
        <v>7</v>
      </c>
      <c r="BD106">
        <v>0</v>
      </c>
      <c r="BF106" t="s">
        <v>3</v>
      </c>
      <c r="BG106">
        <v>0.55000000000000004</v>
      </c>
      <c r="BH106" t="s">
        <v>10</v>
      </c>
      <c r="BI106">
        <v>0.371</v>
      </c>
      <c r="BK106" t="s">
        <v>3</v>
      </c>
      <c r="BL106">
        <v>0.98199999999999998</v>
      </c>
      <c r="BM106" t="s">
        <v>4</v>
      </c>
      <c r="BN106">
        <v>1.0999999999999999E-2</v>
      </c>
      <c r="BP106" t="s">
        <v>3</v>
      </c>
      <c r="BQ106">
        <v>0.98699999999999999</v>
      </c>
      <c r="BR106" t="s">
        <v>4</v>
      </c>
      <c r="BS106">
        <v>1.2E-2</v>
      </c>
      <c r="BU106" t="s">
        <v>3</v>
      </c>
      <c r="BV106">
        <v>0.90700000000000003</v>
      </c>
      <c r="BW106" t="s">
        <v>4</v>
      </c>
      <c r="BX106">
        <v>9.0999999999999998E-2</v>
      </c>
      <c r="BZ106" t="s">
        <v>3</v>
      </c>
      <c r="CA106">
        <v>0.76400000000000001</v>
      </c>
      <c r="CB106" t="s">
        <v>4</v>
      </c>
      <c r="CC106">
        <v>0.23100000000000001</v>
      </c>
      <c r="CE106" t="s">
        <v>3</v>
      </c>
      <c r="CF106">
        <v>0.751</v>
      </c>
      <c r="CG106" t="s">
        <v>4</v>
      </c>
      <c r="CH106">
        <v>0.24</v>
      </c>
      <c r="CJ106" t="s">
        <v>3</v>
      </c>
      <c r="CK106">
        <v>0.621</v>
      </c>
      <c r="CL106" t="s">
        <v>4</v>
      </c>
      <c r="CM106">
        <v>0.32100000000000001</v>
      </c>
      <c r="CO106" t="s">
        <v>3</v>
      </c>
      <c r="CP106">
        <v>0.56799999999999995</v>
      </c>
      <c r="CQ106" t="s">
        <v>4</v>
      </c>
      <c r="CR106">
        <v>0.309</v>
      </c>
      <c r="CT106" t="s">
        <v>3</v>
      </c>
      <c r="CU106">
        <v>0.51500000000000001</v>
      </c>
      <c r="CV106" t="s">
        <v>4</v>
      </c>
      <c r="CW106">
        <v>0.29199999999999998</v>
      </c>
      <c r="CY106" t="s">
        <v>16</v>
      </c>
      <c r="CZ106">
        <v>0.95099999999999996</v>
      </c>
      <c r="DA106" t="s">
        <v>12</v>
      </c>
      <c r="DB106">
        <v>2.5000000000000001E-2</v>
      </c>
      <c r="DD106" t="s">
        <v>16</v>
      </c>
      <c r="DE106">
        <v>0.999</v>
      </c>
      <c r="DF106" t="s">
        <v>12</v>
      </c>
      <c r="DG106">
        <v>1E-3</v>
      </c>
      <c r="DI106" t="s">
        <v>16</v>
      </c>
      <c r="DJ106">
        <v>1</v>
      </c>
      <c r="DK106" t="s">
        <v>7</v>
      </c>
      <c r="DL106">
        <v>0</v>
      </c>
    </row>
    <row r="107" spans="1:116" x14ac:dyDescent="0.2">
      <c r="B107">
        <v>105</v>
      </c>
      <c r="C107" t="s">
        <v>8</v>
      </c>
      <c r="D107">
        <v>0.72699999999999998</v>
      </c>
      <c r="E107" t="s">
        <v>10</v>
      </c>
      <c r="F107">
        <v>0.216</v>
      </c>
      <c r="H107" t="s">
        <v>10</v>
      </c>
      <c r="I107">
        <v>0.89700000000000002</v>
      </c>
      <c r="J107" t="s">
        <v>11</v>
      </c>
      <c r="K107" s="1">
        <v>5.8999999999999997E-2</v>
      </c>
      <c r="L107" s="1"/>
      <c r="M107" s="1" t="s">
        <v>10</v>
      </c>
      <c r="N107" s="1">
        <v>0.92200000000000004</v>
      </c>
      <c r="O107" t="s">
        <v>11</v>
      </c>
      <c r="P107" s="1">
        <v>5.7000000000000002E-2</v>
      </c>
      <c r="R107" t="s">
        <v>10</v>
      </c>
      <c r="S107">
        <v>0.92800000000000005</v>
      </c>
      <c r="T107" t="s">
        <v>11</v>
      </c>
      <c r="U107">
        <v>6.2E-2</v>
      </c>
      <c r="W107" t="s">
        <v>10</v>
      </c>
      <c r="X107">
        <v>0.97399999999999998</v>
      </c>
      <c r="Y107" t="s">
        <v>11</v>
      </c>
      <c r="Z107">
        <v>2.5999999999999999E-2</v>
      </c>
      <c r="AB107" t="s">
        <v>10</v>
      </c>
      <c r="AC107">
        <v>0.92400000000000004</v>
      </c>
      <c r="AD107" t="s">
        <v>11</v>
      </c>
      <c r="AE107">
        <v>7.4999999999999997E-2</v>
      </c>
      <c r="AG107" t="s">
        <v>10</v>
      </c>
      <c r="AH107">
        <v>0.97099999999999997</v>
      </c>
      <c r="AI107" t="s">
        <v>11</v>
      </c>
      <c r="AJ107">
        <v>2.9000000000000001E-2</v>
      </c>
      <c r="AL107" t="s">
        <v>10</v>
      </c>
      <c r="AM107">
        <v>0.93600000000000005</v>
      </c>
      <c r="AN107" t="s">
        <v>11</v>
      </c>
      <c r="AO107">
        <v>6.4000000000000001E-2</v>
      </c>
      <c r="AQ107" t="s">
        <v>11</v>
      </c>
      <c r="AR107">
        <v>0.83499999999999996</v>
      </c>
      <c r="AS107" t="s">
        <v>10</v>
      </c>
      <c r="AT107">
        <v>0.16300000000000001</v>
      </c>
      <c r="AV107" t="s">
        <v>11</v>
      </c>
      <c r="AW107">
        <v>0.996</v>
      </c>
      <c r="AX107" t="s">
        <v>10</v>
      </c>
      <c r="AY107">
        <v>4.0000000000000001E-3</v>
      </c>
      <c r="BA107" t="s">
        <v>11</v>
      </c>
      <c r="BB107">
        <v>1</v>
      </c>
      <c r="BC107" t="s">
        <v>7</v>
      </c>
      <c r="BD107">
        <v>0</v>
      </c>
      <c r="BF107" t="s">
        <v>10</v>
      </c>
      <c r="BG107">
        <v>0.72299999999999998</v>
      </c>
      <c r="BH107" t="s">
        <v>8</v>
      </c>
      <c r="BI107">
        <v>0.159</v>
      </c>
      <c r="BK107" t="s">
        <v>10</v>
      </c>
      <c r="BL107">
        <v>0.72699999999999998</v>
      </c>
      <c r="BM107" t="s">
        <v>8</v>
      </c>
      <c r="BN107">
        <v>0.22600000000000001</v>
      </c>
      <c r="BP107" t="s">
        <v>8</v>
      </c>
      <c r="BQ107">
        <v>0.52500000000000002</v>
      </c>
      <c r="BR107" t="s">
        <v>10</v>
      </c>
      <c r="BS107">
        <v>0.43099999999999999</v>
      </c>
      <c r="BU107" t="s">
        <v>8</v>
      </c>
      <c r="BV107">
        <v>0.40500000000000003</v>
      </c>
      <c r="BW107" t="s">
        <v>10</v>
      </c>
      <c r="BX107">
        <v>0.313</v>
      </c>
      <c r="BZ107" t="s">
        <v>8</v>
      </c>
      <c r="CA107">
        <v>0.34699999999999998</v>
      </c>
      <c r="CB107" t="s">
        <v>10</v>
      </c>
      <c r="CC107">
        <v>0.27500000000000002</v>
      </c>
      <c r="CE107" t="s">
        <v>8</v>
      </c>
      <c r="CF107">
        <v>0.34100000000000003</v>
      </c>
      <c r="CG107" t="s">
        <v>10</v>
      </c>
      <c r="CH107">
        <v>0.27500000000000002</v>
      </c>
      <c r="CJ107" t="s">
        <v>8</v>
      </c>
      <c r="CK107">
        <v>0.26200000000000001</v>
      </c>
      <c r="CL107" t="s">
        <v>18</v>
      </c>
      <c r="CM107">
        <v>0.185</v>
      </c>
      <c r="CO107" t="s">
        <v>18</v>
      </c>
      <c r="CP107">
        <v>0.62</v>
      </c>
      <c r="CQ107" t="s">
        <v>5</v>
      </c>
      <c r="CR107">
        <v>0.21099999999999999</v>
      </c>
      <c r="CT107" t="s">
        <v>18</v>
      </c>
      <c r="CU107">
        <v>0.68100000000000005</v>
      </c>
      <c r="CV107" t="s">
        <v>5</v>
      </c>
      <c r="CW107">
        <v>0.218</v>
      </c>
      <c r="CY107" t="s">
        <v>5</v>
      </c>
      <c r="CZ107">
        <v>0.9</v>
      </c>
      <c r="DA107" t="s">
        <v>18</v>
      </c>
      <c r="DB107">
        <v>7.6999999999999999E-2</v>
      </c>
      <c r="DD107" t="s">
        <v>5</v>
      </c>
      <c r="DE107">
        <v>0.996</v>
      </c>
      <c r="DF107" t="s">
        <v>18</v>
      </c>
      <c r="DG107">
        <v>2E-3</v>
      </c>
      <c r="DI107" t="s">
        <v>5</v>
      </c>
      <c r="DJ107">
        <v>1</v>
      </c>
      <c r="DK107" t="s">
        <v>7</v>
      </c>
      <c r="DL107">
        <v>0</v>
      </c>
    </row>
    <row r="108" spans="1:116" x14ac:dyDescent="0.2">
      <c r="B108">
        <v>106</v>
      </c>
      <c r="C108" t="s">
        <v>17</v>
      </c>
      <c r="D108">
        <v>0.999</v>
      </c>
      <c r="E108" t="s">
        <v>7</v>
      </c>
      <c r="F108">
        <v>0</v>
      </c>
      <c r="H108" t="s">
        <v>17</v>
      </c>
      <c r="I108">
        <v>1</v>
      </c>
      <c r="J108" t="s">
        <v>7</v>
      </c>
      <c r="K108" s="1">
        <v>0</v>
      </c>
      <c r="L108" s="1"/>
      <c r="M108" s="1" t="s">
        <v>17</v>
      </c>
      <c r="N108" s="1">
        <v>0.873</v>
      </c>
      <c r="O108" t="s">
        <v>4</v>
      </c>
      <c r="P108" s="1">
        <v>6.6000000000000003E-2</v>
      </c>
      <c r="R108" t="s">
        <v>4</v>
      </c>
      <c r="S108">
        <v>0.46100000000000002</v>
      </c>
      <c r="T108" t="s">
        <v>3</v>
      </c>
      <c r="U108">
        <v>0.436</v>
      </c>
      <c r="W108" t="s">
        <v>3</v>
      </c>
      <c r="X108">
        <v>0.496</v>
      </c>
      <c r="Y108" t="s">
        <v>4</v>
      </c>
      <c r="Z108">
        <v>0.48399999999999999</v>
      </c>
      <c r="AB108" t="s">
        <v>3</v>
      </c>
      <c r="AC108">
        <v>0.64600000000000002</v>
      </c>
      <c r="AD108" t="s">
        <v>4</v>
      </c>
      <c r="AE108">
        <v>0.34899999999999998</v>
      </c>
      <c r="AG108" t="s">
        <v>3</v>
      </c>
      <c r="AH108">
        <v>0.98399999999999999</v>
      </c>
      <c r="AI108" t="s">
        <v>4</v>
      </c>
      <c r="AJ108">
        <v>1.6E-2</v>
      </c>
      <c r="AL108" t="s">
        <v>3</v>
      </c>
      <c r="AM108">
        <v>0.98199999999999998</v>
      </c>
      <c r="AN108" t="s">
        <v>4</v>
      </c>
      <c r="AO108">
        <v>1.7999999999999999E-2</v>
      </c>
      <c r="AQ108" t="s">
        <v>3</v>
      </c>
      <c r="AR108">
        <v>0.94699999999999995</v>
      </c>
      <c r="AS108" t="s">
        <v>4</v>
      </c>
      <c r="AT108">
        <v>5.2999999999999999E-2</v>
      </c>
      <c r="AV108" t="s">
        <v>3</v>
      </c>
      <c r="AW108">
        <v>0.998</v>
      </c>
      <c r="AX108" t="s">
        <v>4</v>
      </c>
      <c r="AY108">
        <v>2E-3</v>
      </c>
      <c r="BA108" t="s">
        <v>3</v>
      </c>
      <c r="BB108">
        <v>1</v>
      </c>
      <c r="BC108" t="s">
        <v>7</v>
      </c>
      <c r="BD108">
        <v>0</v>
      </c>
      <c r="BF108" t="s">
        <v>17</v>
      </c>
      <c r="BG108">
        <v>0.98299999999999998</v>
      </c>
      <c r="BH108" t="s">
        <v>12</v>
      </c>
      <c r="BI108">
        <v>1.0999999999999999E-2</v>
      </c>
      <c r="BK108" t="s">
        <v>17</v>
      </c>
      <c r="BL108">
        <v>0.95499999999999996</v>
      </c>
      <c r="BM108" t="s">
        <v>4</v>
      </c>
      <c r="BN108">
        <v>2.4E-2</v>
      </c>
      <c r="BP108" t="s">
        <v>17</v>
      </c>
      <c r="BQ108">
        <v>0.93799999999999994</v>
      </c>
      <c r="BR108" t="s">
        <v>4</v>
      </c>
      <c r="BS108">
        <v>3.5000000000000003E-2</v>
      </c>
      <c r="BU108" t="s">
        <v>17</v>
      </c>
      <c r="BV108">
        <v>0.92900000000000005</v>
      </c>
      <c r="BW108" t="s">
        <v>4</v>
      </c>
      <c r="BX108">
        <v>3.4000000000000002E-2</v>
      </c>
      <c r="BZ108" t="s">
        <v>17</v>
      </c>
      <c r="CA108">
        <v>0.98899999999999999</v>
      </c>
      <c r="CB108" t="s">
        <v>12</v>
      </c>
      <c r="CC108">
        <v>5.0000000000000001E-3</v>
      </c>
      <c r="CE108" t="s">
        <v>17</v>
      </c>
      <c r="CF108">
        <v>0.99099999999999999</v>
      </c>
      <c r="CG108" t="s">
        <v>12</v>
      </c>
      <c r="CH108">
        <v>4.0000000000000001E-3</v>
      </c>
      <c r="CJ108" t="s">
        <v>17</v>
      </c>
      <c r="CK108">
        <v>0.98099999999999998</v>
      </c>
      <c r="CL108" t="s">
        <v>12</v>
      </c>
      <c r="CM108">
        <v>8.0000000000000002E-3</v>
      </c>
      <c r="CO108" t="s">
        <v>17</v>
      </c>
      <c r="CP108">
        <v>0.877</v>
      </c>
      <c r="CQ108" t="s">
        <v>12</v>
      </c>
      <c r="CR108">
        <v>5.1999999999999998E-2</v>
      </c>
      <c r="CT108" t="s">
        <v>17</v>
      </c>
      <c r="CU108">
        <v>0.83</v>
      </c>
      <c r="CV108" t="s">
        <v>12</v>
      </c>
      <c r="CW108">
        <v>0.11700000000000001</v>
      </c>
      <c r="CY108" t="s">
        <v>12</v>
      </c>
      <c r="CZ108">
        <v>0.95599999999999996</v>
      </c>
      <c r="DA108" t="s">
        <v>15</v>
      </c>
      <c r="DB108">
        <v>3.4000000000000002E-2</v>
      </c>
      <c r="DD108" t="s">
        <v>12</v>
      </c>
      <c r="DE108">
        <v>0.999</v>
      </c>
      <c r="DF108" t="s">
        <v>7</v>
      </c>
      <c r="DG108">
        <v>0</v>
      </c>
      <c r="DI108" t="s">
        <v>12</v>
      </c>
      <c r="DJ108">
        <v>1</v>
      </c>
      <c r="DK108" t="s">
        <v>7</v>
      </c>
      <c r="DL108">
        <v>0</v>
      </c>
    </row>
    <row r="109" spans="1:116" x14ac:dyDescent="0.2">
      <c r="A109" s="8" t="s">
        <v>42</v>
      </c>
      <c r="B109">
        <v>107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M109" s="6"/>
    </row>
    <row r="110" spans="1:116" x14ac:dyDescent="0.2">
      <c r="A110" s="8"/>
      <c r="B110">
        <v>108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M110" s="6"/>
    </row>
    <row r="111" spans="1:116" x14ac:dyDescent="0.2">
      <c r="A111" s="8"/>
      <c r="B111">
        <v>109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M111" s="6"/>
    </row>
    <row r="112" spans="1:116" x14ac:dyDescent="0.2">
      <c r="A112" s="8"/>
      <c r="B112">
        <v>110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M112" s="6"/>
    </row>
    <row r="113" spans="1:116" x14ac:dyDescent="0.2">
      <c r="B113">
        <v>111</v>
      </c>
      <c r="C113" t="s">
        <v>18</v>
      </c>
      <c r="D113">
        <v>0.65600000000000003</v>
      </c>
      <c r="E113" t="s">
        <v>5</v>
      </c>
      <c r="F113">
        <v>0.14499999999999999</v>
      </c>
      <c r="H113" t="s">
        <v>18</v>
      </c>
      <c r="I113">
        <v>1</v>
      </c>
      <c r="J113" t="s">
        <v>7</v>
      </c>
      <c r="K113" s="1">
        <v>0</v>
      </c>
      <c r="L113" s="1"/>
      <c r="M113" s="1" t="s">
        <v>18</v>
      </c>
      <c r="N113" s="1">
        <v>1</v>
      </c>
      <c r="O113" t="s">
        <v>7</v>
      </c>
      <c r="P113" s="1">
        <v>0</v>
      </c>
      <c r="R113" t="s">
        <v>18</v>
      </c>
      <c r="S113">
        <v>1</v>
      </c>
      <c r="T113" t="s">
        <v>7</v>
      </c>
      <c r="U113">
        <v>0</v>
      </c>
      <c r="W113" t="s">
        <v>18</v>
      </c>
      <c r="X113">
        <v>1</v>
      </c>
      <c r="Y113" t="s">
        <v>7</v>
      </c>
      <c r="Z113">
        <v>0</v>
      </c>
      <c r="AB113" t="s">
        <v>18</v>
      </c>
      <c r="AC113">
        <v>1</v>
      </c>
      <c r="AD113" t="s">
        <v>7</v>
      </c>
      <c r="AE113">
        <v>0</v>
      </c>
      <c r="AG113" t="s">
        <v>18</v>
      </c>
      <c r="AH113">
        <v>1</v>
      </c>
      <c r="AI113" t="s">
        <v>7</v>
      </c>
      <c r="AJ113">
        <v>0</v>
      </c>
      <c r="AL113" t="s">
        <v>18</v>
      </c>
      <c r="AM113">
        <v>0.999</v>
      </c>
      <c r="AN113" t="s">
        <v>13</v>
      </c>
      <c r="AO113">
        <v>1E-3</v>
      </c>
      <c r="AQ113" t="s">
        <v>18</v>
      </c>
      <c r="AR113">
        <v>1</v>
      </c>
      <c r="AS113" t="s">
        <v>7</v>
      </c>
      <c r="AT113">
        <v>0</v>
      </c>
      <c r="AV113" t="s">
        <v>18</v>
      </c>
      <c r="AW113">
        <v>1</v>
      </c>
      <c r="AX113" t="s">
        <v>7</v>
      </c>
      <c r="AY113">
        <v>0</v>
      </c>
      <c r="BA113" t="s">
        <v>18</v>
      </c>
      <c r="BB113">
        <v>1</v>
      </c>
      <c r="BC113" t="s">
        <v>7</v>
      </c>
      <c r="BD113">
        <v>0</v>
      </c>
      <c r="BF113" t="s">
        <v>18</v>
      </c>
      <c r="BG113">
        <v>0.999</v>
      </c>
      <c r="BH113" t="s">
        <v>7</v>
      </c>
      <c r="BI113">
        <v>0</v>
      </c>
      <c r="BK113" t="s">
        <v>18</v>
      </c>
      <c r="BL113">
        <v>0.98399999999999999</v>
      </c>
      <c r="BM113" t="s">
        <v>9</v>
      </c>
      <c r="BN113">
        <v>1.2E-2</v>
      </c>
      <c r="BP113" t="s">
        <v>9</v>
      </c>
      <c r="BQ113">
        <v>0.41499999999999998</v>
      </c>
      <c r="BR113" t="s">
        <v>12</v>
      </c>
      <c r="BS113">
        <v>0.38300000000000001</v>
      </c>
      <c r="BU113" t="s">
        <v>9</v>
      </c>
      <c r="BV113">
        <v>0.441</v>
      </c>
      <c r="BW113" t="s">
        <v>12</v>
      </c>
      <c r="BX113">
        <v>0.377</v>
      </c>
      <c r="BZ113" t="s">
        <v>9</v>
      </c>
      <c r="CA113">
        <v>0.54100000000000004</v>
      </c>
      <c r="CB113" t="s">
        <v>12</v>
      </c>
      <c r="CC113">
        <v>0.19500000000000001</v>
      </c>
      <c r="CE113" t="s">
        <v>9</v>
      </c>
      <c r="CF113">
        <v>0.51300000000000001</v>
      </c>
      <c r="CG113" t="s">
        <v>12</v>
      </c>
      <c r="CH113">
        <v>0.16400000000000001</v>
      </c>
      <c r="CJ113" t="s">
        <v>11</v>
      </c>
      <c r="CK113">
        <v>0.83499999999999996</v>
      </c>
      <c r="CL113" t="s">
        <v>9</v>
      </c>
      <c r="CM113">
        <v>3.6999999999999998E-2</v>
      </c>
      <c r="CO113" t="s">
        <v>11</v>
      </c>
      <c r="CP113">
        <v>0.90300000000000002</v>
      </c>
      <c r="CQ113" t="s">
        <v>8</v>
      </c>
      <c r="CR113">
        <v>2.3E-2</v>
      </c>
      <c r="CT113" t="s">
        <v>11</v>
      </c>
      <c r="CU113">
        <v>0.874</v>
      </c>
      <c r="CV113" t="s">
        <v>8</v>
      </c>
      <c r="CW113">
        <v>4.7E-2</v>
      </c>
      <c r="CY113" t="s">
        <v>13</v>
      </c>
      <c r="CZ113">
        <v>0.65900000000000003</v>
      </c>
      <c r="DA113" t="s">
        <v>8</v>
      </c>
      <c r="DB113">
        <v>0.25900000000000001</v>
      </c>
      <c r="DD113" t="s">
        <v>8</v>
      </c>
      <c r="DE113">
        <v>0.998</v>
      </c>
      <c r="DF113" t="s">
        <v>11</v>
      </c>
      <c r="DG113">
        <v>1E-3</v>
      </c>
      <c r="DI113" t="s">
        <v>8</v>
      </c>
      <c r="DJ113">
        <v>1</v>
      </c>
      <c r="DK113" t="s">
        <v>7</v>
      </c>
      <c r="DL113">
        <v>0</v>
      </c>
    </row>
    <row r="114" spans="1:116" x14ac:dyDescent="0.2">
      <c r="B114">
        <v>112</v>
      </c>
      <c r="C114" t="s">
        <v>21</v>
      </c>
      <c r="D114">
        <v>1</v>
      </c>
      <c r="E114" t="s">
        <v>7</v>
      </c>
      <c r="F114">
        <v>0</v>
      </c>
      <c r="H114" t="s">
        <v>21</v>
      </c>
      <c r="I114">
        <v>1</v>
      </c>
      <c r="J114" t="s">
        <v>7</v>
      </c>
      <c r="K114" s="1">
        <v>0</v>
      </c>
      <c r="L114" s="1"/>
      <c r="M114" s="1" t="s">
        <v>21</v>
      </c>
      <c r="N114" s="1">
        <v>1</v>
      </c>
      <c r="O114" t="s">
        <v>7</v>
      </c>
      <c r="P114" s="1">
        <v>0</v>
      </c>
      <c r="R114" t="s">
        <v>21</v>
      </c>
      <c r="S114">
        <v>1</v>
      </c>
      <c r="T114" t="s">
        <v>7</v>
      </c>
      <c r="U114">
        <v>0</v>
      </c>
      <c r="W114" t="s">
        <v>21</v>
      </c>
      <c r="X114">
        <v>1</v>
      </c>
      <c r="Y114" t="s">
        <v>7</v>
      </c>
      <c r="Z114">
        <v>0</v>
      </c>
      <c r="AB114" t="s">
        <v>21</v>
      </c>
      <c r="AC114">
        <v>1</v>
      </c>
      <c r="AD114" t="s">
        <v>7</v>
      </c>
      <c r="AE114">
        <v>0</v>
      </c>
      <c r="AG114" t="s">
        <v>21</v>
      </c>
      <c r="AH114">
        <v>0.46100000000000002</v>
      </c>
      <c r="AI114" t="s">
        <v>16</v>
      </c>
      <c r="AJ114">
        <v>0.307</v>
      </c>
      <c r="AL114" t="s">
        <v>21</v>
      </c>
      <c r="AM114">
        <v>0.46300000000000002</v>
      </c>
      <c r="AN114" t="s">
        <v>16</v>
      </c>
      <c r="AO114">
        <v>0.30499999999999999</v>
      </c>
      <c r="AQ114" t="s">
        <v>16</v>
      </c>
      <c r="AR114">
        <v>0.433</v>
      </c>
      <c r="AS114" t="s">
        <v>7</v>
      </c>
      <c r="AT114">
        <v>0.29899999999999999</v>
      </c>
      <c r="AV114" t="s">
        <v>16</v>
      </c>
      <c r="AW114">
        <v>0.64</v>
      </c>
      <c r="AX114" t="s">
        <v>9</v>
      </c>
      <c r="AY114">
        <v>0.28399999999999997</v>
      </c>
      <c r="BA114" t="s">
        <v>16</v>
      </c>
      <c r="BB114">
        <v>0.98699999999999999</v>
      </c>
      <c r="BC114" t="s">
        <v>9</v>
      </c>
      <c r="BD114">
        <v>0.01</v>
      </c>
      <c r="BF114" t="s">
        <v>21</v>
      </c>
      <c r="BG114">
        <v>0.96199999999999997</v>
      </c>
      <c r="BH114" t="s">
        <v>8</v>
      </c>
      <c r="BI114">
        <v>2.5000000000000001E-2</v>
      </c>
      <c r="BK114" t="s">
        <v>21</v>
      </c>
      <c r="BL114">
        <v>0.97299999999999998</v>
      </c>
      <c r="BM114" t="s">
        <v>8</v>
      </c>
      <c r="BN114">
        <v>1.2999999999999999E-2</v>
      </c>
      <c r="BP114" t="s">
        <v>21</v>
      </c>
      <c r="BQ114">
        <v>0.96</v>
      </c>
      <c r="BR114" t="s">
        <v>8</v>
      </c>
      <c r="BS114">
        <v>1.0999999999999999E-2</v>
      </c>
      <c r="BU114" t="s">
        <v>17</v>
      </c>
      <c r="BV114">
        <v>0.67</v>
      </c>
      <c r="BW114" t="s">
        <v>3</v>
      </c>
      <c r="BX114">
        <v>9.7000000000000003E-2</v>
      </c>
      <c r="BZ114" t="s">
        <v>17</v>
      </c>
      <c r="CA114">
        <v>0.61899999999999999</v>
      </c>
      <c r="CB114" t="s">
        <v>3</v>
      </c>
      <c r="CC114">
        <v>0.216</v>
      </c>
      <c r="CE114" t="s">
        <v>17</v>
      </c>
      <c r="CF114">
        <v>0.48499999999999999</v>
      </c>
      <c r="CG114" t="s">
        <v>3</v>
      </c>
      <c r="CH114">
        <v>0.33600000000000002</v>
      </c>
      <c r="CJ114" t="s">
        <v>3</v>
      </c>
      <c r="CK114">
        <v>0.85299999999999998</v>
      </c>
      <c r="CL114" t="s">
        <v>4</v>
      </c>
      <c r="CM114">
        <v>0.11</v>
      </c>
      <c r="CO114" t="s">
        <v>3</v>
      </c>
      <c r="CP114">
        <v>0.94</v>
      </c>
      <c r="CQ114" t="s">
        <v>4</v>
      </c>
      <c r="CR114">
        <v>5.0999999999999997E-2</v>
      </c>
      <c r="CT114" t="s">
        <v>3</v>
      </c>
      <c r="CU114">
        <v>0.97799999999999998</v>
      </c>
      <c r="CV114" t="s">
        <v>4</v>
      </c>
      <c r="CW114">
        <v>0.02</v>
      </c>
      <c r="CY114" t="s">
        <v>3</v>
      </c>
      <c r="CZ114">
        <v>0.996</v>
      </c>
      <c r="DA114" t="s">
        <v>4</v>
      </c>
      <c r="DB114">
        <v>4.0000000000000001E-3</v>
      </c>
      <c r="DD114" t="s">
        <v>3</v>
      </c>
      <c r="DE114">
        <v>0.999</v>
      </c>
      <c r="DF114" t="s">
        <v>4</v>
      </c>
      <c r="DG114">
        <v>1E-3</v>
      </c>
      <c r="DI114" t="s">
        <v>3</v>
      </c>
      <c r="DJ114">
        <v>1</v>
      </c>
      <c r="DK114" t="s">
        <v>7</v>
      </c>
      <c r="DL114">
        <v>0</v>
      </c>
    </row>
    <row r="115" spans="1:116" x14ac:dyDescent="0.2">
      <c r="B115">
        <v>113</v>
      </c>
      <c r="C115" t="s">
        <v>4</v>
      </c>
      <c r="D115">
        <v>0.60699999999999998</v>
      </c>
      <c r="E115" t="s">
        <v>3</v>
      </c>
      <c r="F115">
        <v>0.36299999999999999</v>
      </c>
      <c r="H115" t="s">
        <v>4</v>
      </c>
      <c r="I115">
        <v>0.73899999999999999</v>
      </c>
      <c r="J115" t="s">
        <v>3</v>
      </c>
      <c r="K115" s="1">
        <v>0.26</v>
      </c>
      <c r="L115" s="1"/>
      <c r="M115" s="1" t="s">
        <v>3</v>
      </c>
      <c r="N115" s="1">
        <v>0.53500000000000003</v>
      </c>
      <c r="O115" t="s">
        <v>4</v>
      </c>
      <c r="P115" s="1">
        <v>0.442</v>
      </c>
      <c r="R115" t="s">
        <v>3</v>
      </c>
      <c r="S115">
        <v>0.61699999999999999</v>
      </c>
      <c r="T115" t="s">
        <v>4</v>
      </c>
      <c r="U115">
        <v>0.32</v>
      </c>
      <c r="W115" t="s">
        <v>8</v>
      </c>
      <c r="X115">
        <v>0.73199999999999998</v>
      </c>
      <c r="Y115" t="s">
        <v>15</v>
      </c>
      <c r="Z115">
        <v>0.14599999999999999</v>
      </c>
      <c r="AB115" t="s">
        <v>8</v>
      </c>
      <c r="AC115">
        <v>0.81</v>
      </c>
      <c r="AD115" t="s">
        <v>15</v>
      </c>
      <c r="AE115">
        <v>8.2000000000000003E-2</v>
      </c>
      <c r="AG115" t="s">
        <v>21</v>
      </c>
      <c r="AH115">
        <v>0.94599999999999995</v>
      </c>
      <c r="AI115" t="s">
        <v>16</v>
      </c>
      <c r="AJ115">
        <v>4.8000000000000001E-2</v>
      </c>
      <c r="AL115" t="s">
        <v>21</v>
      </c>
      <c r="AM115">
        <v>0.94499999999999995</v>
      </c>
      <c r="AN115" t="s">
        <v>16</v>
      </c>
      <c r="AO115">
        <v>4.9000000000000002E-2</v>
      </c>
      <c r="AQ115" t="s">
        <v>21</v>
      </c>
      <c r="AR115">
        <v>0.95599999999999996</v>
      </c>
      <c r="AS115" t="s">
        <v>16</v>
      </c>
      <c r="AT115">
        <v>4.2999999999999997E-2</v>
      </c>
      <c r="AV115" t="s">
        <v>21</v>
      </c>
      <c r="AW115">
        <v>0.95099999999999996</v>
      </c>
      <c r="AX115" t="s">
        <v>16</v>
      </c>
      <c r="AY115">
        <v>4.8000000000000001E-2</v>
      </c>
      <c r="BA115" t="s">
        <v>21</v>
      </c>
      <c r="BB115">
        <v>1</v>
      </c>
      <c r="BC115" t="s">
        <v>7</v>
      </c>
      <c r="BD115">
        <v>0</v>
      </c>
      <c r="BF115" t="s">
        <v>4</v>
      </c>
      <c r="BG115">
        <v>0.80500000000000005</v>
      </c>
      <c r="BH115" t="s">
        <v>3</v>
      </c>
      <c r="BI115">
        <v>0.19400000000000001</v>
      </c>
      <c r="BK115" t="s">
        <v>4</v>
      </c>
      <c r="BL115">
        <v>0.73</v>
      </c>
      <c r="BM115" t="s">
        <v>3</v>
      </c>
      <c r="BN115">
        <v>0.26900000000000002</v>
      </c>
      <c r="BP115" t="s">
        <v>4</v>
      </c>
      <c r="BQ115">
        <v>0.65400000000000003</v>
      </c>
      <c r="BR115" t="s">
        <v>3</v>
      </c>
      <c r="BS115">
        <v>0.34399999999999997</v>
      </c>
      <c r="BU115" t="s">
        <v>4</v>
      </c>
      <c r="BV115">
        <v>0.46100000000000002</v>
      </c>
      <c r="BW115" t="s">
        <v>3</v>
      </c>
      <c r="BX115">
        <v>0.40799999999999997</v>
      </c>
      <c r="BZ115" t="s">
        <v>4</v>
      </c>
      <c r="CA115">
        <v>0.502</v>
      </c>
      <c r="CB115" t="s">
        <v>3</v>
      </c>
      <c r="CC115">
        <v>0.379</v>
      </c>
      <c r="CE115" t="s">
        <v>4</v>
      </c>
      <c r="CF115">
        <v>0.52800000000000002</v>
      </c>
      <c r="CG115" t="s">
        <v>3</v>
      </c>
      <c r="CH115">
        <v>0.374</v>
      </c>
      <c r="CJ115" t="s">
        <v>4</v>
      </c>
      <c r="CK115">
        <v>0.69899999999999995</v>
      </c>
      <c r="CL115" t="s">
        <v>3</v>
      </c>
      <c r="CM115">
        <v>0.219</v>
      </c>
      <c r="CO115" t="s">
        <v>4</v>
      </c>
      <c r="CP115">
        <v>0.79900000000000004</v>
      </c>
      <c r="CQ115" t="s">
        <v>3</v>
      </c>
      <c r="CR115">
        <v>0.10199999999999999</v>
      </c>
      <c r="CT115" t="s">
        <v>4</v>
      </c>
      <c r="CU115">
        <v>0.57399999999999995</v>
      </c>
      <c r="CV115" t="s">
        <v>12</v>
      </c>
      <c r="CW115">
        <v>0.36</v>
      </c>
      <c r="CY115" t="s">
        <v>12</v>
      </c>
      <c r="CZ115">
        <v>0.748</v>
      </c>
      <c r="DA115" t="s">
        <v>4</v>
      </c>
      <c r="DB115">
        <v>0.24299999999999999</v>
      </c>
      <c r="DD115" t="s">
        <v>12</v>
      </c>
      <c r="DE115">
        <v>0.93600000000000005</v>
      </c>
      <c r="DF115" t="s">
        <v>16</v>
      </c>
      <c r="DG115">
        <v>4.7E-2</v>
      </c>
      <c r="DI115" t="s">
        <v>16</v>
      </c>
      <c r="DJ115">
        <v>0.99399999999999999</v>
      </c>
      <c r="DK115" t="s">
        <v>12</v>
      </c>
      <c r="DL115">
        <v>6.0000000000000001E-3</v>
      </c>
    </row>
    <row r="116" spans="1:116" x14ac:dyDescent="0.2">
      <c r="A116" s="6" t="s">
        <v>43</v>
      </c>
      <c r="B116">
        <v>114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M116" s="6"/>
    </row>
    <row r="117" spans="1:116" x14ac:dyDescent="0.2">
      <c r="A117" s="6" t="s">
        <v>42</v>
      </c>
      <c r="B117">
        <v>115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M117" s="6"/>
    </row>
    <row r="118" spans="1:116" x14ac:dyDescent="0.2">
      <c r="B118">
        <v>116</v>
      </c>
      <c r="C118" t="s">
        <v>19</v>
      </c>
      <c r="D118">
        <v>0.66400000000000003</v>
      </c>
      <c r="E118" t="s">
        <v>13</v>
      </c>
      <c r="F118">
        <v>0.32600000000000001</v>
      </c>
      <c r="H118" t="s">
        <v>19</v>
      </c>
      <c r="I118">
        <v>0.58299999999999996</v>
      </c>
      <c r="J118" t="s">
        <v>13</v>
      </c>
      <c r="K118" s="1">
        <v>0.39400000000000002</v>
      </c>
      <c r="L118" s="1"/>
      <c r="M118" s="1" t="s">
        <v>19</v>
      </c>
      <c r="N118" s="1">
        <v>0.53800000000000003</v>
      </c>
      <c r="O118" t="s">
        <v>13</v>
      </c>
      <c r="P118" s="1">
        <v>0.44500000000000001</v>
      </c>
      <c r="R118" t="s">
        <v>13</v>
      </c>
      <c r="S118">
        <v>0.64700000000000002</v>
      </c>
      <c r="T118" t="s">
        <v>19</v>
      </c>
      <c r="U118">
        <v>0.34300000000000003</v>
      </c>
      <c r="W118" t="s">
        <v>13</v>
      </c>
      <c r="X118">
        <v>0.89800000000000002</v>
      </c>
      <c r="Y118" t="s">
        <v>19</v>
      </c>
      <c r="Z118">
        <v>0.10199999999999999</v>
      </c>
      <c r="AB118" t="s">
        <v>13</v>
      </c>
      <c r="AC118">
        <v>0.89200000000000002</v>
      </c>
      <c r="AD118" t="s">
        <v>19</v>
      </c>
      <c r="AE118">
        <v>0.106</v>
      </c>
      <c r="AG118" t="s">
        <v>13</v>
      </c>
      <c r="AH118">
        <v>0.999</v>
      </c>
      <c r="AI118" t="s">
        <v>7</v>
      </c>
      <c r="AJ118">
        <v>0</v>
      </c>
      <c r="AL118" t="s">
        <v>13</v>
      </c>
      <c r="AM118">
        <v>0.999</v>
      </c>
      <c r="AN118" t="s">
        <v>7</v>
      </c>
      <c r="AO118">
        <v>0</v>
      </c>
      <c r="AQ118" t="s">
        <v>13</v>
      </c>
      <c r="AR118">
        <v>0.999</v>
      </c>
      <c r="AS118" t="s">
        <v>7</v>
      </c>
      <c r="AT118">
        <v>0</v>
      </c>
      <c r="AV118" t="s">
        <v>13</v>
      </c>
      <c r="AW118">
        <v>0.98799999999999999</v>
      </c>
      <c r="AX118" t="s">
        <v>8</v>
      </c>
      <c r="AY118">
        <v>1.0999999999999999E-2</v>
      </c>
      <c r="BA118" t="s">
        <v>13</v>
      </c>
      <c r="BB118">
        <v>1</v>
      </c>
      <c r="BC118" t="s">
        <v>7</v>
      </c>
      <c r="BD118">
        <v>0</v>
      </c>
      <c r="BF118" t="s">
        <v>19</v>
      </c>
      <c r="BG118">
        <v>0.52300000000000002</v>
      </c>
      <c r="BH118" t="s">
        <v>13</v>
      </c>
      <c r="BI118">
        <v>0.39600000000000002</v>
      </c>
      <c r="BK118" t="s">
        <v>19</v>
      </c>
      <c r="BL118">
        <v>0.65200000000000002</v>
      </c>
      <c r="BM118" t="s">
        <v>13</v>
      </c>
      <c r="BN118">
        <v>0.20899999999999999</v>
      </c>
      <c r="BP118" t="s">
        <v>19</v>
      </c>
      <c r="BQ118">
        <v>0.58099999999999996</v>
      </c>
      <c r="BR118" t="s">
        <v>13</v>
      </c>
      <c r="BS118">
        <v>0.17399999999999999</v>
      </c>
      <c r="BU118" t="s">
        <v>16</v>
      </c>
      <c r="BV118">
        <v>0.32300000000000001</v>
      </c>
      <c r="BW118" t="s">
        <v>12</v>
      </c>
      <c r="BX118">
        <v>0.17399999999999999</v>
      </c>
      <c r="BZ118" t="s">
        <v>16</v>
      </c>
      <c r="CA118">
        <v>0.36</v>
      </c>
      <c r="CB118" t="s">
        <v>12</v>
      </c>
      <c r="CC118">
        <v>0.127</v>
      </c>
      <c r="CE118" t="s">
        <v>16</v>
      </c>
      <c r="CF118">
        <v>0.34699999999999998</v>
      </c>
      <c r="CG118" t="s">
        <v>20</v>
      </c>
      <c r="CH118">
        <v>0.152</v>
      </c>
      <c r="CJ118" t="s">
        <v>20</v>
      </c>
      <c r="CK118">
        <v>0.42899999999999999</v>
      </c>
      <c r="CL118" t="s">
        <v>16</v>
      </c>
      <c r="CM118">
        <v>0.217</v>
      </c>
      <c r="CO118" t="s">
        <v>20</v>
      </c>
      <c r="CP118">
        <v>0.97699999999999998</v>
      </c>
      <c r="CQ118" t="s">
        <v>16</v>
      </c>
      <c r="CR118">
        <v>1.2999999999999999E-2</v>
      </c>
      <c r="CT118" t="s">
        <v>20</v>
      </c>
      <c r="CU118">
        <v>0.997</v>
      </c>
      <c r="CV118" t="s">
        <v>16</v>
      </c>
      <c r="CW118">
        <v>2E-3</v>
      </c>
      <c r="CY118" t="s">
        <v>20</v>
      </c>
      <c r="CZ118">
        <v>0.999</v>
      </c>
      <c r="DA118" t="s">
        <v>16</v>
      </c>
      <c r="DB118">
        <v>1E-3</v>
      </c>
      <c r="DD118" t="s">
        <v>20</v>
      </c>
      <c r="DE118">
        <v>0.995</v>
      </c>
      <c r="DF118" t="s">
        <v>16</v>
      </c>
      <c r="DG118">
        <v>5.0000000000000001E-3</v>
      </c>
      <c r="DI118" t="s">
        <v>20</v>
      </c>
      <c r="DJ118">
        <v>1</v>
      </c>
      <c r="DK118" t="s">
        <v>7</v>
      </c>
      <c r="DL118">
        <v>0</v>
      </c>
    </row>
    <row r="119" spans="1:116" x14ac:dyDescent="0.2">
      <c r="B119">
        <v>117</v>
      </c>
      <c r="C119" t="s">
        <v>6</v>
      </c>
      <c r="D119">
        <v>0.92400000000000004</v>
      </c>
      <c r="E119" t="s">
        <v>5</v>
      </c>
      <c r="F119">
        <v>7.3999999999999996E-2</v>
      </c>
      <c r="H119" t="s">
        <v>6</v>
      </c>
      <c r="I119">
        <v>0.996</v>
      </c>
      <c r="J119" t="s">
        <v>5</v>
      </c>
      <c r="K119" s="1">
        <v>4.0000000000000001E-3</v>
      </c>
      <c r="L119" s="1"/>
      <c r="M119" s="1" t="s">
        <v>6</v>
      </c>
      <c r="N119" s="1">
        <v>0.998</v>
      </c>
      <c r="O119" t="s">
        <v>5</v>
      </c>
      <c r="P119" s="1">
        <v>2E-3</v>
      </c>
      <c r="R119" t="s">
        <v>6</v>
      </c>
      <c r="S119">
        <v>0.997</v>
      </c>
      <c r="T119" t="s">
        <v>5</v>
      </c>
      <c r="U119">
        <v>3.0000000000000001E-3</v>
      </c>
      <c r="W119" t="s">
        <v>6</v>
      </c>
      <c r="X119">
        <v>1</v>
      </c>
      <c r="Y119" t="s">
        <v>7</v>
      </c>
      <c r="Z119">
        <v>0</v>
      </c>
      <c r="AB119" t="s">
        <v>6</v>
      </c>
      <c r="AC119">
        <v>0.999</v>
      </c>
      <c r="AD119" t="s">
        <v>5</v>
      </c>
      <c r="AE119">
        <v>1E-3</v>
      </c>
      <c r="AG119" t="s">
        <v>6</v>
      </c>
      <c r="AH119">
        <v>1</v>
      </c>
      <c r="AI119" t="s">
        <v>7</v>
      </c>
      <c r="AJ119">
        <v>0</v>
      </c>
      <c r="AL119" t="s">
        <v>6</v>
      </c>
      <c r="AM119">
        <v>0.999</v>
      </c>
      <c r="AN119" t="s">
        <v>5</v>
      </c>
      <c r="AO119">
        <v>1E-3</v>
      </c>
      <c r="AQ119" t="s">
        <v>6</v>
      </c>
      <c r="AR119">
        <v>0.99099999999999999</v>
      </c>
      <c r="AS119" t="s">
        <v>5</v>
      </c>
      <c r="AT119">
        <v>8.9999999999999993E-3</v>
      </c>
      <c r="AV119" t="s">
        <v>6</v>
      </c>
      <c r="AW119">
        <v>1</v>
      </c>
      <c r="AX119" t="s">
        <v>7</v>
      </c>
      <c r="AY119">
        <v>0</v>
      </c>
      <c r="BA119" t="s">
        <v>6</v>
      </c>
      <c r="BB119">
        <v>1</v>
      </c>
      <c r="BC119" t="s">
        <v>7</v>
      </c>
      <c r="BD119">
        <v>0</v>
      </c>
      <c r="BF119" t="s">
        <v>6</v>
      </c>
      <c r="BG119">
        <v>0.99399999999999999</v>
      </c>
      <c r="BH119" t="s">
        <v>5</v>
      </c>
      <c r="BI119">
        <v>5.0000000000000001E-3</v>
      </c>
      <c r="BK119" t="s">
        <v>6</v>
      </c>
      <c r="BL119">
        <v>0.94499999999999995</v>
      </c>
      <c r="BM119" t="s">
        <v>7</v>
      </c>
      <c r="BN119">
        <v>4.9000000000000002E-2</v>
      </c>
      <c r="BP119" t="s">
        <v>6</v>
      </c>
      <c r="BQ119">
        <v>0.94599999999999995</v>
      </c>
      <c r="BR119" t="s">
        <v>7</v>
      </c>
      <c r="BS119">
        <v>4.2999999999999997E-2</v>
      </c>
      <c r="BU119" t="s">
        <v>6</v>
      </c>
      <c r="BV119">
        <v>0.61399999999999999</v>
      </c>
      <c r="BW119" t="s">
        <v>5</v>
      </c>
      <c r="BX119">
        <v>0.38</v>
      </c>
      <c r="BZ119" t="s">
        <v>5</v>
      </c>
      <c r="CA119">
        <v>0.55700000000000005</v>
      </c>
      <c r="CB119" t="s">
        <v>6</v>
      </c>
      <c r="CC119">
        <v>0.42099999999999999</v>
      </c>
      <c r="CE119" t="s">
        <v>5</v>
      </c>
      <c r="CF119">
        <v>0.6</v>
      </c>
      <c r="CG119" t="s">
        <v>6</v>
      </c>
      <c r="CH119">
        <v>0.38200000000000001</v>
      </c>
      <c r="CJ119" t="s">
        <v>5</v>
      </c>
      <c r="CK119">
        <v>0.82099999999999995</v>
      </c>
      <c r="CL119" t="s">
        <v>6</v>
      </c>
      <c r="CM119">
        <v>0.17699999999999999</v>
      </c>
      <c r="CO119" t="s">
        <v>5</v>
      </c>
      <c r="CP119">
        <v>0.90500000000000003</v>
      </c>
      <c r="CQ119" t="s">
        <v>6</v>
      </c>
      <c r="CR119">
        <v>9.5000000000000001E-2</v>
      </c>
      <c r="CT119" t="s">
        <v>5</v>
      </c>
      <c r="CU119">
        <v>0.90100000000000002</v>
      </c>
      <c r="CV119" t="s">
        <v>6</v>
      </c>
      <c r="CW119">
        <v>9.9000000000000005E-2</v>
      </c>
      <c r="CY119" t="s">
        <v>5</v>
      </c>
      <c r="CZ119">
        <v>0.996</v>
      </c>
      <c r="DA119" t="s">
        <v>6</v>
      </c>
      <c r="DB119">
        <v>4.0000000000000001E-3</v>
      </c>
      <c r="DD119" t="s">
        <v>5</v>
      </c>
      <c r="DE119">
        <v>1</v>
      </c>
      <c r="DF119" t="s">
        <v>7</v>
      </c>
      <c r="DG119">
        <v>0</v>
      </c>
      <c r="DI119" t="s">
        <v>5</v>
      </c>
      <c r="DJ119">
        <v>1</v>
      </c>
      <c r="DK119" t="s">
        <v>7</v>
      </c>
      <c r="DL119">
        <v>0</v>
      </c>
    </row>
    <row r="120" spans="1:116" x14ac:dyDescent="0.2">
      <c r="B120">
        <v>118</v>
      </c>
      <c r="C120" t="s">
        <v>10</v>
      </c>
      <c r="D120">
        <v>0.434</v>
      </c>
      <c r="E120" t="s">
        <v>11</v>
      </c>
      <c r="F120">
        <v>0.26300000000000001</v>
      </c>
      <c r="H120" t="s">
        <v>3</v>
      </c>
      <c r="I120">
        <v>0.61199999999999999</v>
      </c>
      <c r="J120" t="s">
        <v>4</v>
      </c>
      <c r="K120" s="1">
        <v>0.34399999999999997</v>
      </c>
      <c r="L120" s="1"/>
      <c r="M120" s="1" t="s">
        <v>4</v>
      </c>
      <c r="N120" s="1">
        <v>0.48899999999999999</v>
      </c>
      <c r="O120" t="s">
        <v>3</v>
      </c>
      <c r="P120" s="1">
        <v>0.47099999999999997</v>
      </c>
      <c r="R120" t="s">
        <v>4</v>
      </c>
      <c r="S120">
        <v>0.66</v>
      </c>
      <c r="T120" t="s">
        <v>3</v>
      </c>
      <c r="U120">
        <v>0.32400000000000001</v>
      </c>
      <c r="W120" t="s">
        <v>4</v>
      </c>
      <c r="X120">
        <v>0.99399999999999999</v>
      </c>
      <c r="Y120" t="s">
        <v>3</v>
      </c>
      <c r="Z120">
        <v>6.0000000000000001E-3</v>
      </c>
      <c r="AB120" t="s">
        <v>4</v>
      </c>
      <c r="AC120">
        <v>0.99</v>
      </c>
      <c r="AD120" t="s">
        <v>3</v>
      </c>
      <c r="AE120">
        <v>8.9999999999999993E-3</v>
      </c>
      <c r="AG120" t="s">
        <v>4</v>
      </c>
      <c r="AH120">
        <v>0.91800000000000004</v>
      </c>
      <c r="AI120" t="s">
        <v>17</v>
      </c>
      <c r="AJ120">
        <v>5.2999999999999999E-2</v>
      </c>
      <c r="AL120" t="s">
        <v>4</v>
      </c>
      <c r="AM120">
        <v>0.92</v>
      </c>
      <c r="AN120" t="s">
        <v>17</v>
      </c>
      <c r="AO120">
        <v>4.7E-2</v>
      </c>
      <c r="AQ120" t="s">
        <v>4</v>
      </c>
      <c r="AR120">
        <v>0.98499999999999999</v>
      </c>
      <c r="AS120" t="s">
        <v>3</v>
      </c>
      <c r="AT120">
        <v>8.9999999999999993E-3</v>
      </c>
      <c r="AV120" t="s">
        <v>4</v>
      </c>
      <c r="AW120">
        <v>0.999</v>
      </c>
      <c r="AX120" t="s">
        <v>3</v>
      </c>
      <c r="AY120">
        <v>1E-3</v>
      </c>
      <c r="BA120" t="s">
        <v>4</v>
      </c>
      <c r="BB120">
        <v>1</v>
      </c>
      <c r="BC120" t="s">
        <v>7</v>
      </c>
      <c r="BD120">
        <v>0</v>
      </c>
      <c r="BF120" t="s">
        <v>3</v>
      </c>
      <c r="BG120">
        <v>0.61</v>
      </c>
      <c r="BH120" t="s">
        <v>4</v>
      </c>
      <c r="BI120">
        <v>0.38600000000000001</v>
      </c>
      <c r="BK120" t="s">
        <v>3</v>
      </c>
      <c r="BL120">
        <v>0.67100000000000004</v>
      </c>
      <c r="BM120" t="s">
        <v>4</v>
      </c>
      <c r="BN120">
        <v>0.32900000000000001</v>
      </c>
      <c r="BP120" t="s">
        <v>3</v>
      </c>
      <c r="BQ120">
        <v>0.68300000000000005</v>
      </c>
      <c r="BR120" t="s">
        <v>4</v>
      </c>
      <c r="BS120">
        <v>0.317</v>
      </c>
      <c r="BU120" t="s">
        <v>3</v>
      </c>
      <c r="BV120">
        <v>0.68500000000000005</v>
      </c>
      <c r="BW120" t="s">
        <v>4</v>
      </c>
      <c r="BX120">
        <v>0.313</v>
      </c>
      <c r="BZ120" t="s">
        <v>3</v>
      </c>
      <c r="CA120">
        <v>0.58299999999999996</v>
      </c>
      <c r="CB120" t="s">
        <v>4</v>
      </c>
      <c r="CC120">
        <v>0.41399999999999998</v>
      </c>
      <c r="CE120" t="s">
        <v>3</v>
      </c>
      <c r="CF120">
        <v>0.57699999999999996</v>
      </c>
      <c r="CG120" t="s">
        <v>4</v>
      </c>
      <c r="CH120">
        <v>0.41899999999999998</v>
      </c>
      <c r="CJ120" t="s">
        <v>3</v>
      </c>
      <c r="CK120">
        <v>0.496</v>
      </c>
      <c r="CL120" t="s">
        <v>4</v>
      </c>
      <c r="CM120">
        <v>0.49399999999999999</v>
      </c>
      <c r="CO120" t="s">
        <v>4</v>
      </c>
      <c r="CP120">
        <v>0.51900000000000002</v>
      </c>
      <c r="CQ120" t="s">
        <v>3</v>
      </c>
      <c r="CR120">
        <v>0.47499999999999998</v>
      </c>
      <c r="CT120" t="s">
        <v>3</v>
      </c>
      <c r="CU120">
        <v>0.54800000000000004</v>
      </c>
      <c r="CV120" t="s">
        <v>4</v>
      </c>
      <c r="CW120">
        <v>0.42899999999999999</v>
      </c>
      <c r="CY120" t="s">
        <v>12</v>
      </c>
      <c r="CZ120">
        <v>0.73799999999999999</v>
      </c>
      <c r="DA120" t="s">
        <v>4</v>
      </c>
      <c r="DB120">
        <v>0.151</v>
      </c>
      <c r="DD120" t="s">
        <v>12</v>
      </c>
      <c r="DE120">
        <v>0.99399999999999999</v>
      </c>
      <c r="DF120" t="s">
        <v>4</v>
      </c>
      <c r="DG120">
        <v>4.0000000000000001E-3</v>
      </c>
      <c r="DI120" t="s">
        <v>4</v>
      </c>
      <c r="DJ120">
        <v>0.89</v>
      </c>
      <c r="DK120" t="s">
        <v>3</v>
      </c>
      <c r="DL120">
        <v>9.2999999999999999E-2</v>
      </c>
    </row>
    <row r="121" spans="1:116" x14ac:dyDescent="0.2">
      <c r="B121">
        <v>119</v>
      </c>
      <c r="C121" t="s">
        <v>12</v>
      </c>
      <c r="D121">
        <v>0.46899999999999997</v>
      </c>
      <c r="E121" t="s">
        <v>10</v>
      </c>
      <c r="F121">
        <v>0.33800000000000002</v>
      </c>
      <c r="H121" t="s">
        <v>12</v>
      </c>
      <c r="I121">
        <v>0.995</v>
      </c>
      <c r="J121" t="s">
        <v>10</v>
      </c>
      <c r="K121" s="1">
        <v>3.0000000000000001E-3</v>
      </c>
      <c r="L121" s="1"/>
      <c r="M121" s="1" t="s">
        <v>12</v>
      </c>
      <c r="N121" s="1">
        <v>0.995</v>
      </c>
      <c r="O121" t="s">
        <v>16</v>
      </c>
      <c r="P121" s="1">
        <v>3.0000000000000001E-3</v>
      </c>
      <c r="R121" t="s">
        <v>12</v>
      </c>
      <c r="S121">
        <v>0.997</v>
      </c>
      <c r="T121" t="s">
        <v>15</v>
      </c>
      <c r="U121">
        <v>1E-3</v>
      </c>
      <c r="W121" t="s">
        <v>12</v>
      </c>
      <c r="X121">
        <v>0.997</v>
      </c>
      <c r="Y121" t="s">
        <v>16</v>
      </c>
      <c r="Z121">
        <v>1E-3</v>
      </c>
      <c r="AB121" t="s">
        <v>12</v>
      </c>
      <c r="AC121">
        <v>0.95299999999999996</v>
      </c>
      <c r="AD121" t="s">
        <v>11</v>
      </c>
      <c r="AE121">
        <v>1.7999999999999999E-2</v>
      </c>
      <c r="AG121" t="s">
        <v>12</v>
      </c>
      <c r="AH121">
        <v>0.93200000000000005</v>
      </c>
      <c r="AI121" t="s">
        <v>11</v>
      </c>
      <c r="AJ121">
        <v>3.1E-2</v>
      </c>
      <c r="AL121" t="s">
        <v>12</v>
      </c>
      <c r="AM121">
        <v>0.96599999999999997</v>
      </c>
      <c r="AN121" t="s">
        <v>16</v>
      </c>
      <c r="AO121">
        <v>1.4999999999999999E-2</v>
      </c>
      <c r="AQ121" t="s">
        <v>12</v>
      </c>
      <c r="AR121">
        <v>0.97399999999999998</v>
      </c>
      <c r="AS121" t="s">
        <v>16</v>
      </c>
      <c r="AT121">
        <v>2.3E-2</v>
      </c>
      <c r="AV121" t="s">
        <v>12</v>
      </c>
      <c r="AW121">
        <v>0.96299999999999997</v>
      </c>
      <c r="AX121" t="s">
        <v>16</v>
      </c>
      <c r="AY121">
        <v>3.5999999999999997E-2</v>
      </c>
      <c r="BA121" t="s">
        <v>12</v>
      </c>
      <c r="BB121">
        <v>0.72799999999999998</v>
      </c>
      <c r="BC121" t="s">
        <v>16</v>
      </c>
      <c r="BD121">
        <v>0.27200000000000002</v>
      </c>
      <c r="BF121" t="s">
        <v>12</v>
      </c>
      <c r="BG121">
        <v>0.97399999999999998</v>
      </c>
      <c r="BH121" t="s">
        <v>4</v>
      </c>
      <c r="BI121">
        <v>8.0000000000000002E-3</v>
      </c>
      <c r="BK121" t="s">
        <v>12</v>
      </c>
      <c r="BL121">
        <v>0.95399999999999996</v>
      </c>
      <c r="BM121" t="s">
        <v>10</v>
      </c>
      <c r="BN121">
        <v>1.4999999999999999E-2</v>
      </c>
      <c r="BP121" t="s">
        <v>12</v>
      </c>
      <c r="BQ121">
        <v>0.93500000000000005</v>
      </c>
      <c r="BR121" t="s">
        <v>16</v>
      </c>
      <c r="BS121">
        <v>3.2000000000000001E-2</v>
      </c>
      <c r="BU121" t="s">
        <v>12</v>
      </c>
      <c r="BV121">
        <v>0.88600000000000001</v>
      </c>
      <c r="BW121" t="s">
        <v>16</v>
      </c>
      <c r="BX121">
        <v>6.3E-2</v>
      </c>
      <c r="BZ121" t="s">
        <v>12</v>
      </c>
      <c r="CA121">
        <v>0.59799999999999998</v>
      </c>
      <c r="CB121" t="s">
        <v>16</v>
      </c>
      <c r="CC121">
        <v>0.187</v>
      </c>
      <c r="CE121" t="s">
        <v>12</v>
      </c>
      <c r="CF121">
        <v>0.53</v>
      </c>
      <c r="CG121" t="s">
        <v>16</v>
      </c>
      <c r="CH121">
        <v>0.17899999999999999</v>
      </c>
      <c r="CJ121" t="s">
        <v>9</v>
      </c>
      <c r="CK121">
        <v>0.373</v>
      </c>
      <c r="CL121" t="s">
        <v>7</v>
      </c>
      <c r="CM121">
        <v>0.186</v>
      </c>
      <c r="CO121" t="s">
        <v>9</v>
      </c>
      <c r="CP121">
        <v>0.438</v>
      </c>
      <c r="CQ121" t="s">
        <v>7</v>
      </c>
      <c r="CR121">
        <v>0.188</v>
      </c>
      <c r="CT121" t="s">
        <v>9</v>
      </c>
      <c r="CU121">
        <v>0.69299999999999995</v>
      </c>
      <c r="CV121" t="s">
        <v>7</v>
      </c>
      <c r="CW121">
        <v>0.153</v>
      </c>
      <c r="CY121" t="s">
        <v>9</v>
      </c>
      <c r="CZ121">
        <v>0.83699999999999997</v>
      </c>
      <c r="DA121" t="s">
        <v>7</v>
      </c>
      <c r="DB121">
        <v>8.5999999999999993E-2</v>
      </c>
      <c r="DD121" t="s">
        <v>9</v>
      </c>
      <c r="DE121">
        <v>0.99399999999999999</v>
      </c>
      <c r="DF121" t="s">
        <v>16</v>
      </c>
      <c r="DG121">
        <v>4.0000000000000001E-3</v>
      </c>
      <c r="DI121" t="s">
        <v>21</v>
      </c>
      <c r="DJ121">
        <v>1</v>
      </c>
      <c r="DK121" t="s">
        <v>7</v>
      </c>
      <c r="DL121">
        <v>0</v>
      </c>
    </row>
    <row r="122" spans="1:116" x14ac:dyDescent="0.2">
      <c r="B122">
        <v>120</v>
      </c>
      <c r="C122" t="s">
        <v>5</v>
      </c>
      <c r="D122">
        <v>0.998</v>
      </c>
      <c r="E122" t="s">
        <v>6</v>
      </c>
      <c r="F122">
        <v>2E-3</v>
      </c>
      <c r="H122" t="s">
        <v>5</v>
      </c>
      <c r="I122">
        <v>0.996</v>
      </c>
      <c r="J122" t="s">
        <v>6</v>
      </c>
      <c r="K122" s="1">
        <v>4.0000000000000001E-3</v>
      </c>
      <c r="L122" s="1"/>
      <c r="M122" s="1" t="s">
        <v>5</v>
      </c>
      <c r="N122" s="1">
        <v>0.995</v>
      </c>
      <c r="O122" t="s">
        <v>6</v>
      </c>
      <c r="P122" s="1">
        <v>5.0000000000000001E-3</v>
      </c>
      <c r="R122" t="s">
        <v>5</v>
      </c>
      <c r="S122">
        <v>0.998</v>
      </c>
      <c r="T122" t="s">
        <v>6</v>
      </c>
      <c r="U122">
        <v>2E-3</v>
      </c>
      <c r="W122" t="s">
        <v>5</v>
      </c>
      <c r="X122">
        <v>0.999</v>
      </c>
      <c r="Y122" t="s">
        <v>6</v>
      </c>
      <c r="Z122">
        <v>1E-3</v>
      </c>
      <c r="AB122" t="s">
        <v>5</v>
      </c>
      <c r="AC122">
        <v>0.998</v>
      </c>
      <c r="AD122" t="s">
        <v>6</v>
      </c>
      <c r="AE122">
        <v>2E-3</v>
      </c>
      <c r="AG122" t="s">
        <v>5</v>
      </c>
      <c r="AH122">
        <v>0.999</v>
      </c>
      <c r="AI122" t="s">
        <v>6</v>
      </c>
      <c r="AJ122">
        <v>1E-3</v>
      </c>
      <c r="AL122" t="s">
        <v>5</v>
      </c>
      <c r="AM122">
        <v>0.997</v>
      </c>
      <c r="AN122" t="s">
        <v>6</v>
      </c>
      <c r="AO122">
        <v>3.0000000000000001E-3</v>
      </c>
      <c r="AQ122" t="s">
        <v>5</v>
      </c>
      <c r="AR122">
        <v>0.999</v>
      </c>
      <c r="AS122" t="s">
        <v>6</v>
      </c>
      <c r="AT122">
        <v>1E-3</v>
      </c>
      <c r="AV122" t="s">
        <v>5</v>
      </c>
      <c r="AW122">
        <v>1</v>
      </c>
      <c r="AX122" t="s">
        <v>7</v>
      </c>
      <c r="AY122">
        <v>0</v>
      </c>
      <c r="BA122" t="s">
        <v>5</v>
      </c>
      <c r="BB122">
        <v>1</v>
      </c>
      <c r="BC122" t="s">
        <v>7</v>
      </c>
      <c r="BD122">
        <v>0</v>
      </c>
      <c r="BF122" t="s">
        <v>5</v>
      </c>
      <c r="BG122">
        <v>0.998</v>
      </c>
      <c r="BH122" t="s">
        <v>6</v>
      </c>
      <c r="BI122">
        <v>2E-3</v>
      </c>
      <c r="BK122" t="s">
        <v>5</v>
      </c>
      <c r="BL122">
        <v>0.996</v>
      </c>
      <c r="BM122" t="s">
        <v>6</v>
      </c>
      <c r="BN122">
        <v>4.0000000000000001E-3</v>
      </c>
      <c r="BP122" t="s">
        <v>5</v>
      </c>
      <c r="BQ122">
        <v>0.99199999999999999</v>
      </c>
      <c r="BR122" t="s">
        <v>6</v>
      </c>
      <c r="BS122">
        <v>8.0000000000000002E-3</v>
      </c>
      <c r="BU122" t="s">
        <v>5</v>
      </c>
      <c r="BV122">
        <v>0.96799999999999997</v>
      </c>
      <c r="BW122" t="s">
        <v>6</v>
      </c>
      <c r="BX122">
        <v>3.1E-2</v>
      </c>
      <c r="BZ122" t="s">
        <v>5</v>
      </c>
      <c r="CA122">
        <v>0.82299999999999995</v>
      </c>
      <c r="CB122" t="s">
        <v>6</v>
      </c>
      <c r="CC122">
        <v>0.16600000000000001</v>
      </c>
      <c r="CE122" t="s">
        <v>5</v>
      </c>
      <c r="CF122">
        <v>0.77900000000000003</v>
      </c>
      <c r="CG122" t="s">
        <v>6</v>
      </c>
      <c r="CH122">
        <v>0.21199999999999999</v>
      </c>
      <c r="CJ122" t="s">
        <v>6</v>
      </c>
      <c r="CK122">
        <v>0.76900000000000002</v>
      </c>
      <c r="CL122" t="s">
        <v>5</v>
      </c>
      <c r="CM122">
        <v>0.218</v>
      </c>
      <c r="CO122" t="s">
        <v>6</v>
      </c>
      <c r="CP122">
        <v>0.879</v>
      </c>
      <c r="CQ122" t="s">
        <v>5</v>
      </c>
      <c r="CR122">
        <v>0.11</v>
      </c>
      <c r="CT122" t="s">
        <v>6</v>
      </c>
      <c r="CU122">
        <v>0.85099999999999998</v>
      </c>
      <c r="CV122" t="s">
        <v>5</v>
      </c>
      <c r="CW122">
        <v>7.4999999999999997E-2</v>
      </c>
      <c r="CY122" t="s">
        <v>13</v>
      </c>
      <c r="CZ122">
        <v>0.999</v>
      </c>
      <c r="DA122" t="s">
        <v>7</v>
      </c>
      <c r="DB122">
        <v>0</v>
      </c>
      <c r="DD122" t="s">
        <v>13</v>
      </c>
      <c r="DE122">
        <v>1</v>
      </c>
      <c r="DF122" t="s">
        <v>7</v>
      </c>
      <c r="DG122">
        <v>0</v>
      </c>
      <c r="DI122" t="s">
        <v>13</v>
      </c>
      <c r="DJ122">
        <v>1</v>
      </c>
      <c r="DK122" t="s">
        <v>7</v>
      </c>
      <c r="DL122">
        <v>0</v>
      </c>
    </row>
    <row r="123" spans="1:116" x14ac:dyDescent="0.2">
      <c r="B123">
        <v>121</v>
      </c>
      <c r="C123" t="s">
        <v>6</v>
      </c>
      <c r="D123">
        <v>0.748</v>
      </c>
      <c r="E123" t="s">
        <v>5</v>
      </c>
      <c r="F123">
        <v>0.248</v>
      </c>
      <c r="H123" t="s">
        <v>6</v>
      </c>
      <c r="I123">
        <v>0.93700000000000006</v>
      </c>
      <c r="J123" t="s">
        <v>5</v>
      </c>
      <c r="K123" s="1">
        <v>4.2999999999999997E-2</v>
      </c>
      <c r="L123" s="1"/>
      <c r="M123" s="1" t="s">
        <v>6</v>
      </c>
      <c r="N123" s="1">
        <v>0.96399999999999997</v>
      </c>
      <c r="O123" t="s">
        <v>5</v>
      </c>
      <c r="P123" s="1">
        <v>2.8000000000000001E-2</v>
      </c>
      <c r="R123" t="s">
        <v>6</v>
      </c>
      <c r="S123">
        <v>0.98799999999999999</v>
      </c>
      <c r="T123" t="s">
        <v>5</v>
      </c>
      <c r="U123">
        <v>1.0999999999999999E-2</v>
      </c>
      <c r="W123" t="s">
        <v>6</v>
      </c>
      <c r="X123">
        <v>0.999</v>
      </c>
      <c r="Y123" t="s">
        <v>5</v>
      </c>
      <c r="Z123">
        <v>1E-3</v>
      </c>
      <c r="AB123" t="s">
        <v>6</v>
      </c>
      <c r="AC123">
        <v>0.99</v>
      </c>
      <c r="AD123" t="s">
        <v>7</v>
      </c>
      <c r="AE123">
        <v>6.0000000000000001E-3</v>
      </c>
      <c r="AG123" t="s">
        <v>7</v>
      </c>
      <c r="AH123">
        <v>0.996</v>
      </c>
      <c r="AI123" t="s">
        <v>6</v>
      </c>
      <c r="AJ123">
        <v>3.0000000000000001E-3</v>
      </c>
      <c r="AL123" t="s">
        <v>7</v>
      </c>
      <c r="AM123">
        <v>0.998</v>
      </c>
      <c r="AN123" t="s">
        <v>6</v>
      </c>
      <c r="AO123">
        <v>1E-3</v>
      </c>
      <c r="AQ123" t="s">
        <v>7</v>
      </c>
      <c r="AR123">
        <v>0.999</v>
      </c>
      <c r="AS123" t="s">
        <v>11</v>
      </c>
      <c r="AT123">
        <v>0</v>
      </c>
      <c r="AV123" t="s">
        <v>7</v>
      </c>
      <c r="AW123">
        <v>1</v>
      </c>
      <c r="AX123" t="s">
        <v>11</v>
      </c>
      <c r="AY123">
        <v>0</v>
      </c>
      <c r="BA123" t="s">
        <v>7</v>
      </c>
      <c r="BB123">
        <v>0.997</v>
      </c>
      <c r="BC123" t="s">
        <v>6</v>
      </c>
      <c r="BD123">
        <v>3.0000000000000001E-3</v>
      </c>
      <c r="BF123" t="s">
        <v>7</v>
      </c>
      <c r="BG123">
        <v>0.81200000000000006</v>
      </c>
      <c r="BH123" t="s">
        <v>6</v>
      </c>
      <c r="BI123">
        <v>0.17199999999999999</v>
      </c>
      <c r="BK123" t="s">
        <v>7</v>
      </c>
      <c r="BL123">
        <v>0.90400000000000003</v>
      </c>
      <c r="BM123" t="s">
        <v>6</v>
      </c>
      <c r="BN123">
        <v>8.7999999999999995E-2</v>
      </c>
      <c r="BP123" t="s">
        <v>7</v>
      </c>
      <c r="BQ123">
        <v>0.89600000000000002</v>
      </c>
      <c r="BR123" t="s">
        <v>6</v>
      </c>
      <c r="BS123">
        <v>9.1999999999999998E-2</v>
      </c>
      <c r="BU123" t="s">
        <v>7</v>
      </c>
      <c r="BV123">
        <v>0.86699999999999999</v>
      </c>
      <c r="BW123" t="s">
        <v>6</v>
      </c>
      <c r="BX123">
        <v>9.8000000000000004E-2</v>
      </c>
      <c r="BZ123" t="s">
        <v>7</v>
      </c>
      <c r="CA123">
        <v>0.97699999999999998</v>
      </c>
      <c r="CB123" t="s">
        <v>6</v>
      </c>
      <c r="CC123">
        <v>1.4E-2</v>
      </c>
      <c r="CE123" t="s">
        <v>7</v>
      </c>
      <c r="CF123">
        <v>0.98299999999999998</v>
      </c>
      <c r="CG123" t="s">
        <v>6</v>
      </c>
      <c r="CH123">
        <v>8.9999999999999993E-3</v>
      </c>
      <c r="CJ123" t="s">
        <v>7</v>
      </c>
      <c r="CK123">
        <v>0.99399999999999999</v>
      </c>
      <c r="CL123" t="s">
        <v>6</v>
      </c>
      <c r="CM123">
        <v>4.0000000000000001E-3</v>
      </c>
      <c r="CO123" t="s">
        <v>7</v>
      </c>
      <c r="CP123">
        <v>0.998</v>
      </c>
      <c r="CQ123" t="s">
        <v>9</v>
      </c>
      <c r="CR123">
        <v>1E-3</v>
      </c>
      <c r="CT123" t="s">
        <v>7</v>
      </c>
      <c r="CU123">
        <v>0.98699999999999999</v>
      </c>
      <c r="CV123" t="s">
        <v>17</v>
      </c>
      <c r="CW123">
        <v>0.01</v>
      </c>
      <c r="CY123" t="s">
        <v>7</v>
      </c>
      <c r="CZ123">
        <v>1</v>
      </c>
      <c r="DA123" t="s">
        <v>11</v>
      </c>
      <c r="DB123">
        <v>0</v>
      </c>
      <c r="DD123" t="s">
        <v>7</v>
      </c>
      <c r="DE123">
        <v>0.997</v>
      </c>
      <c r="DF123" t="s">
        <v>9</v>
      </c>
      <c r="DG123">
        <v>3.0000000000000001E-3</v>
      </c>
      <c r="DI123" t="s">
        <v>7</v>
      </c>
      <c r="DJ123">
        <v>1</v>
      </c>
      <c r="DK123" t="s">
        <v>11</v>
      </c>
      <c r="DL123">
        <v>0</v>
      </c>
    </row>
    <row r="124" spans="1:116" x14ac:dyDescent="0.2">
      <c r="B124">
        <v>122</v>
      </c>
      <c r="C124" t="s">
        <v>4</v>
      </c>
      <c r="D124">
        <v>0.79100000000000004</v>
      </c>
      <c r="E124" t="s">
        <v>3</v>
      </c>
      <c r="F124">
        <v>0.17</v>
      </c>
      <c r="H124" t="s">
        <v>4</v>
      </c>
      <c r="I124">
        <v>0.877</v>
      </c>
      <c r="J124" t="s">
        <v>3</v>
      </c>
      <c r="K124" s="1">
        <v>0.12</v>
      </c>
      <c r="L124" s="1"/>
      <c r="M124" s="1" t="s">
        <v>4</v>
      </c>
      <c r="N124" s="1">
        <v>0.86499999999999999</v>
      </c>
      <c r="O124" t="s">
        <v>3</v>
      </c>
      <c r="P124" s="1">
        <v>0.13100000000000001</v>
      </c>
      <c r="R124" t="s">
        <v>4</v>
      </c>
      <c r="S124">
        <v>0.86199999999999999</v>
      </c>
      <c r="T124" t="s">
        <v>3</v>
      </c>
      <c r="U124">
        <v>0.13600000000000001</v>
      </c>
      <c r="W124" t="s">
        <v>4</v>
      </c>
      <c r="X124">
        <v>0.96499999999999997</v>
      </c>
      <c r="Y124" t="s">
        <v>3</v>
      </c>
      <c r="Z124">
        <v>3.4000000000000002E-2</v>
      </c>
      <c r="AB124" t="s">
        <v>4</v>
      </c>
      <c r="AC124">
        <v>0.95599999999999996</v>
      </c>
      <c r="AD124" t="s">
        <v>3</v>
      </c>
      <c r="AE124">
        <v>2.8000000000000001E-2</v>
      </c>
      <c r="AG124" t="s">
        <v>4</v>
      </c>
      <c r="AH124">
        <v>0.85599999999999998</v>
      </c>
      <c r="AI124" t="s">
        <v>12</v>
      </c>
      <c r="AJ124">
        <v>9.8000000000000004E-2</v>
      </c>
      <c r="AL124" t="s">
        <v>4</v>
      </c>
      <c r="AM124">
        <v>0.61599999999999999</v>
      </c>
      <c r="AN124" t="s">
        <v>12</v>
      </c>
      <c r="AO124">
        <v>0.21</v>
      </c>
      <c r="AQ124" t="s">
        <v>12</v>
      </c>
      <c r="AR124">
        <v>0.33600000000000002</v>
      </c>
      <c r="AS124" t="s">
        <v>4</v>
      </c>
      <c r="AT124">
        <v>0.30399999999999999</v>
      </c>
      <c r="AV124" t="s">
        <v>12</v>
      </c>
      <c r="AW124">
        <v>0.42299999999999999</v>
      </c>
      <c r="AX124" t="s">
        <v>4</v>
      </c>
      <c r="AY124">
        <v>0.23100000000000001</v>
      </c>
      <c r="BA124" t="s">
        <v>9</v>
      </c>
      <c r="BB124">
        <v>0.33700000000000002</v>
      </c>
      <c r="BC124" t="s">
        <v>7</v>
      </c>
      <c r="BD124">
        <v>0.222</v>
      </c>
      <c r="BF124" t="s">
        <v>4</v>
      </c>
      <c r="BG124">
        <v>0.80600000000000005</v>
      </c>
      <c r="BH124" t="s">
        <v>3</v>
      </c>
      <c r="BI124">
        <v>0.191</v>
      </c>
      <c r="BK124" t="s">
        <v>4</v>
      </c>
      <c r="BL124">
        <v>0.73899999999999999</v>
      </c>
      <c r="BM124" t="s">
        <v>3</v>
      </c>
      <c r="BN124">
        <v>0.25900000000000001</v>
      </c>
      <c r="BP124" t="s">
        <v>4</v>
      </c>
      <c r="BQ124">
        <v>0.67200000000000004</v>
      </c>
      <c r="BR124" t="s">
        <v>3</v>
      </c>
      <c r="BS124">
        <v>0.32600000000000001</v>
      </c>
      <c r="BU124" t="s">
        <v>4</v>
      </c>
      <c r="BV124">
        <v>0.61699999999999999</v>
      </c>
      <c r="BW124" t="s">
        <v>3</v>
      </c>
      <c r="BX124">
        <v>0.29599999999999999</v>
      </c>
      <c r="BZ124" t="s">
        <v>4</v>
      </c>
      <c r="CA124">
        <v>0.54100000000000004</v>
      </c>
      <c r="CB124" t="s">
        <v>3</v>
      </c>
      <c r="CC124">
        <v>0.40300000000000002</v>
      </c>
      <c r="CE124" t="s">
        <v>4</v>
      </c>
      <c r="CF124">
        <v>0.48899999999999999</v>
      </c>
      <c r="CG124" t="s">
        <v>3</v>
      </c>
      <c r="CH124">
        <v>0.44900000000000001</v>
      </c>
      <c r="CJ124" t="s">
        <v>3</v>
      </c>
      <c r="CK124">
        <v>0.66400000000000003</v>
      </c>
      <c r="CL124" t="s">
        <v>4</v>
      </c>
      <c r="CM124">
        <v>0.29399999999999998</v>
      </c>
      <c r="CO124" t="s">
        <v>3</v>
      </c>
      <c r="CP124">
        <v>0.751</v>
      </c>
      <c r="CQ124" t="s">
        <v>4</v>
      </c>
      <c r="CR124">
        <v>0.20599999999999999</v>
      </c>
      <c r="CT124" t="s">
        <v>3</v>
      </c>
      <c r="CU124">
        <v>0.79200000000000004</v>
      </c>
      <c r="CV124" t="s">
        <v>4</v>
      </c>
      <c r="CW124">
        <v>0.129</v>
      </c>
      <c r="CY124" t="s">
        <v>3</v>
      </c>
      <c r="CZ124">
        <v>0.82799999999999996</v>
      </c>
      <c r="DA124" t="s">
        <v>4</v>
      </c>
      <c r="DB124">
        <v>0.154</v>
      </c>
      <c r="DD124" t="s">
        <v>3</v>
      </c>
      <c r="DE124">
        <v>0.85799999999999998</v>
      </c>
      <c r="DF124" t="s">
        <v>17</v>
      </c>
      <c r="DG124">
        <v>7.0000000000000007E-2</v>
      </c>
      <c r="DI124" t="s">
        <v>3</v>
      </c>
      <c r="DJ124">
        <v>0.996</v>
      </c>
      <c r="DK124" t="s">
        <v>4</v>
      </c>
      <c r="DL124">
        <v>2E-3</v>
      </c>
    </row>
    <row r="125" spans="1:116" x14ac:dyDescent="0.2">
      <c r="B125">
        <v>123</v>
      </c>
      <c r="C125" t="s">
        <v>22</v>
      </c>
      <c r="D125">
        <v>1</v>
      </c>
      <c r="E125" t="s">
        <v>7</v>
      </c>
      <c r="F125">
        <v>0</v>
      </c>
      <c r="H125" t="s">
        <v>22</v>
      </c>
      <c r="I125">
        <v>1</v>
      </c>
      <c r="J125" t="s">
        <v>7</v>
      </c>
      <c r="K125" s="1">
        <v>0</v>
      </c>
      <c r="L125" s="1"/>
      <c r="M125" s="1" t="s">
        <v>22</v>
      </c>
      <c r="N125" s="1">
        <v>1</v>
      </c>
      <c r="O125" t="s">
        <v>7</v>
      </c>
      <c r="P125" s="1">
        <v>0</v>
      </c>
      <c r="R125" t="s">
        <v>22</v>
      </c>
      <c r="S125">
        <v>1</v>
      </c>
      <c r="T125" t="s">
        <v>7</v>
      </c>
      <c r="U125">
        <v>0</v>
      </c>
      <c r="W125" t="s">
        <v>22</v>
      </c>
      <c r="X125">
        <v>1</v>
      </c>
      <c r="Y125" t="s">
        <v>7</v>
      </c>
      <c r="Z125">
        <v>0</v>
      </c>
      <c r="AB125" t="s">
        <v>22</v>
      </c>
      <c r="AC125">
        <v>1</v>
      </c>
      <c r="AD125" t="s">
        <v>7</v>
      </c>
      <c r="AE125">
        <v>0</v>
      </c>
      <c r="AG125" t="s">
        <v>22</v>
      </c>
      <c r="AH125">
        <v>1</v>
      </c>
      <c r="AI125" t="s">
        <v>7</v>
      </c>
      <c r="AJ125">
        <v>0</v>
      </c>
      <c r="AL125" t="s">
        <v>22</v>
      </c>
      <c r="AM125">
        <v>1</v>
      </c>
      <c r="AN125" t="s">
        <v>7</v>
      </c>
      <c r="AO125">
        <v>0</v>
      </c>
      <c r="AQ125" t="s">
        <v>22</v>
      </c>
      <c r="AR125">
        <v>1</v>
      </c>
      <c r="AS125" t="s">
        <v>7</v>
      </c>
      <c r="AT125">
        <v>0</v>
      </c>
      <c r="AV125" t="s">
        <v>22</v>
      </c>
      <c r="AW125">
        <v>1</v>
      </c>
      <c r="AX125" t="s">
        <v>7</v>
      </c>
      <c r="AY125">
        <v>0</v>
      </c>
      <c r="BA125" t="s">
        <v>22</v>
      </c>
      <c r="BB125">
        <v>1</v>
      </c>
      <c r="BC125" t="s">
        <v>7</v>
      </c>
      <c r="BD125">
        <v>0</v>
      </c>
      <c r="BF125" t="s">
        <v>22</v>
      </c>
      <c r="BG125">
        <v>0.98899999999999999</v>
      </c>
      <c r="BH125" t="s">
        <v>14</v>
      </c>
      <c r="BI125">
        <v>8.9999999999999993E-3</v>
      </c>
      <c r="BK125" t="s">
        <v>14</v>
      </c>
      <c r="BL125">
        <v>0.97499999999999998</v>
      </c>
      <c r="BM125" t="s">
        <v>19</v>
      </c>
      <c r="BN125">
        <v>2.3E-2</v>
      </c>
      <c r="BP125" t="s">
        <v>14</v>
      </c>
      <c r="BQ125">
        <v>0.97799999999999998</v>
      </c>
      <c r="BR125" t="s">
        <v>19</v>
      </c>
      <c r="BS125">
        <v>2.1999999999999999E-2</v>
      </c>
      <c r="BU125" t="s">
        <v>14</v>
      </c>
      <c r="BV125">
        <v>0.96499999999999997</v>
      </c>
      <c r="BW125" t="s">
        <v>19</v>
      </c>
      <c r="BX125">
        <v>2.4E-2</v>
      </c>
      <c r="BZ125" t="s">
        <v>14</v>
      </c>
      <c r="CA125">
        <v>0.67600000000000005</v>
      </c>
      <c r="CB125" t="s">
        <v>16</v>
      </c>
      <c r="CC125">
        <v>0.124</v>
      </c>
      <c r="CE125" t="s">
        <v>14</v>
      </c>
      <c r="CF125">
        <v>0.64700000000000002</v>
      </c>
      <c r="CG125" t="s">
        <v>16</v>
      </c>
      <c r="CH125">
        <v>0.122</v>
      </c>
      <c r="CJ125" t="s">
        <v>8</v>
      </c>
      <c r="CK125">
        <v>0.40100000000000002</v>
      </c>
      <c r="CL125" t="s">
        <v>3</v>
      </c>
      <c r="CM125">
        <v>0.28199999999999997</v>
      </c>
      <c r="CO125" t="s">
        <v>8</v>
      </c>
      <c r="CP125">
        <v>0.46100000000000002</v>
      </c>
      <c r="CQ125" t="s">
        <v>3</v>
      </c>
      <c r="CR125">
        <v>0.252</v>
      </c>
      <c r="CT125" t="s">
        <v>8</v>
      </c>
      <c r="CU125">
        <v>0.442</v>
      </c>
      <c r="CV125" t="s">
        <v>16</v>
      </c>
      <c r="CW125">
        <v>0.20399999999999999</v>
      </c>
      <c r="CY125" t="s">
        <v>16</v>
      </c>
      <c r="CZ125">
        <v>0.56799999999999995</v>
      </c>
      <c r="DA125" t="s">
        <v>12</v>
      </c>
      <c r="DB125">
        <v>0.22700000000000001</v>
      </c>
      <c r="DD125" t="s">
        <v>5</v>
      </c>
      <c r="DE125">
        <v>0.99299999999999999</v>
      </c>
      <c r="DF125" t="s">
        <v>6</v>
      </c>
      <c r="DG125">
        <v>4.0000000000000001E-3</v>
      </c>
      <c r="DI125" t="s">
        <v>16</v>
      </c>
      <c r="DJ125">
        <v>0.99099999999999999</v>
      </c>
      <c r="DK125" t="s">
        <v>12</v>
      </c>
      <c r="DL125">
        <v>8.0000000000000002E-3</v>
      </c>
    </row>
    <row r="126" spans="1:116" x14ac:dyDescent="0.2">
      <c r="B126">
        <v>124</v>
      </c>
      <c r="C126" t="s">
        <v>6</v>
      </c>
      <c r="D126">
        <v>0.95199999999999996</v>
      </c>
      <c r="E126" t="s">
        <v>5</v>
      </c>
      <c r="F126">
        <v>4.2000000000000003E-2</v>
      </c>
      <c r="H126" t="s">
        <v>6</v>
      </c>
      <c r="I126">
        <v>0.93600000000000005</v>
      </c>
      <c r="J126" t="s">
        <v>5</v>
      </c>
      <c r="K126" s="1">
        <v>0.06</v>
      </c>
      <c r="L126" s="1"/>
      <c r="M126" s="1" t="s">
        <v>6</v>
      </c>
      <c r="N126" s="1">
        <v>0.86299999999999999</v>
      </c>
      <c r="O126" t="s">
        <v>5</v>
      </c>
      <c r="P126" s="1">
        <v>0.13600000000000001</v>
      </c>
      <c r="R126" t="s">
        <v>6</v>
      </c>
      <c r="S126">
        <v>0.73799999999999999</v>
      </c>
      <c r="T126" t="s">
        <v>5</v>
      </c>
      <c r="U126">
        <v>0.26100000000000001</v>
      </c>
      <c r="W126" t="s">
        <v>6</v>
      </c>
      <c r="X126">
        <v>0.70199999999999996</v>
      </c>
      <c r="Y126" t="s">
        <v>5</v>
      </c>
      <c r="Z126">
        <v>0.29299999999999998</v>
      </c>
      <c r="AB126" t="s">
        <v>6</v>
      </c>
      <c r="AC126">
        <v>0.61199999999999999</v>
      </c>
      <c r="AD126" t="s">
        <v>5</v>
      </c>
      <c r="AE126">
        <v>0.29499999999999998</v>
      </c>
      <c r="AG126" t="s">
        <v>18</v>
      </c>
      <c r="AH126">
        <v>1</v>
      </c>
      <c r="AI126" t="s">
        <v>7</v>
      </c>
      <c r="AJ126">
        <v>0</v>
      </c>
      <c r="AL126" t="s">
        <v>18</v>
      </c>
      <c r="AM126">
        <v>1</v>
      </c>
      <c r="AN126" t="s">
        <v>7</v>
      </c>
      <c r="AO126">
        <v>0</v>
      </c>
      <c r="AQ126" t="s">
        <v>18</v>
      </c>
      <c r="AR126">
        <v>1</v>
      </c>
      <c r="AS126" t="s">
        <v>7</v>
      </c>
      <c r="AT126">
        <v>0</v>
      </c>
      <c r="AV126" t="s">
        <v>18</v>
      </c>
      <c r="AW126">
        <v>1</v>
      </c>
      <c r="AX126" t="s">
        <v>7</v>
      </c>
      <c r="AY126">
        <v>0</v>
      </c>
      <c r="BA126" t="s">
        <v>18</v>
      </c>
      <c r="BB126">
        <v>1</v>
      </c>
      <c r="BC126" t="s">
        <v>7</v>
      </c>
      <c r="BD126">
        <v>0</v>
      </c>
      <c r="BF126" t="s">
        <v>6</v>
      </c>
      <c r="BG126">
        <v>0.98899999999999999</v>
      </c>
      <c r="BH126" t="s">
        <v>5</v>
      </c>
      <c r="BI126">
        <v>1.0999999999999999E-2</v>
      </c>
      <c r="BK126" t="s">
        <v>6</v>
      </c>
      <c r="BL126">
        <v>0.98799999999999999</v>
      </c>
      <c r="BM126" t="s">
        <v>5</v>
      </c>
      <c r="BN126">
        <v>1.0999999999999999E-2</v>
      </c>
      <c r="BP126" t="s">
        <v>6</v>
      </c>
      <c r="BQ126">
        <v>0.97299999999999998</v>
      </c>
      <c r="BR126" t="s">
        <v>5</v>
      </c>
      <c r="BS126">
        <v>2.5000000000000001E-2</v>
      </c>
      <c r="BU126" t="s">
        <v>6</v>
      </c>
      <c r="BV126">
        <v>0.95699999999999996</v>
      </c>
      <c r="BW126" t="s">
        <v>5</v>
      </c>
      <c r="BX126">
        <v>4.2999999999999997E-2</v>
      </c>
      <c r="BZ126" t="s">
        <v>6</v>
      </c>
      <c r="CA126">
        <v>0.88100000000000001</v>
      </c>
      <c r="CB126" t="s">
        <v>5</v>
      </c>
      <c r="CC126">
        <v>0.11899999999999999</v>
      </c>
      <c r="CE126" t="s">
        <v>6</v>
      </c>
      <c r="CF126">
        <v>0.82899999999999996</v>
      </c>
      <c r="CG126" t="s">
        <v>5</v>
      </c>
      <c r="CH126">
        <v>0.17</v>
      </c>
      <c r="CJ126" t="s">
        <v>6</v>
      </c>
      <c r="CK126">
        <v>0.57499999999999996</v>
      </c>
      <c r="CL126" t="s">
        <v>5</v>
      </c>
      <c r="CM126">
        <v>0.42399999999999999</v>
      </c>
      <c r="CO126" t="s">
        <v>5</v>
      </c>
      <c r="CP126">
        <v>0.81</v>
      </c>
      <c r="CQ126" t="s">
        <v>6</v>
      </c>
      <c r="CR126">
        <v>0.19</v>
      </c>
      <c r="CT126" t="s">
        <v>5</v>
      </c>
      <c r="CU126">
        <v>0.97499999999999998</v>
      </c>
      <c r="CV126" t="s">
        <v>6</v>
      </c>
      <c r="CW126">
        <v>2.4E-2</v>
      </c>
      <c r="CY126" t="s">
        <v>5</v>
      </c>
      <c r="CZ126">
        <v>0.99</v>
      </c>
      <c r="DA126" t="s">
        <v>6</v>
      </c>
      <c r="DB126">
        <v>5.0000000000000001E-3</v>
      </c>
      <c r="DD126" t="s">
        <v>5</v>
      </c>
      <c r="DE126">
        <v>1</v>
      </c>
      <c r="DF126" t="s">
        <v>7</v>
      </c>
      <c r="DG126">
        <v>0</v>
      </c>
      <c r="DI126" t="s">
        <v>5</v>
      </c>
      <c r="DJ126">
        <v>1</v>
      </c>
      <c r="DK126" t="s">
        <v>7</v>
      </c>
      <c r="DL126">
        <v>0</v>
      </c>
    </row>
    <row r="127" spans="1:116" x14ac:dyDescent="0.2">
      <c r="B127">
        <v>125</v>
      </c>
      <c r="C127" t="s">
        <v>7</v>
      </c>
      <c r="D127">
        <v>0.68400000000000005</v>
      </c>
      <c r="E127" t="s">
        <v>6</v>
      </c>
      <c r="F127">
        <v>0.248</v>
      </c>
      <c r="H127" t="s">
        <v>7</v>
      </c>
      <c r="I127">
        <v>0.90100000000000002</v>
      </c>
      <c r="J127" t="s">
        <v>9</v>
      </c>
      <c r="K127" s="1">
        <v>9.8000000000000004E-2</v>
      </c>
      <c r="L127" s="1"/>
      <c r="M127" s="1" t="s">
        <v>7</v>
      </c>
      <c r="N127" s="1">
        <v>0.86199999999999999</v>
      </c>
      <c r="O127" t="s">
        <v>9</v>
      </c>
      <c r="P127" s="1">
        <v>0.125</v>
      </c>
      <c r="R127" t="s">
        <v>7</v>
      </c>
      <c r="S127">
        <v>0.76100000000000001</v>
      </c>
      <c r="T127" t="s">
        <v>9</v>
      </c>
      <c r="U127">
        <v>0.191</v>
      </c>
      <c r="W127" t="s">
        <v>9</v>
      </c>
      <c r="X127">
        <v>0.97799999999999998</v>
      </c>
      <c r="Y127" t="s">
        <v>16</v>
      </c>
      <c r="Z127">
        <v>1.7000000000000001E-2</v>
      </c>
      <c r="AB127" t="s">
        <v>9</v>
      </c>
      <c r="AC127">
        <v>0.98299999999999998</v>
      </c>
      <c r="AD127" t="s">
        <v>16</v>
      </c>
      <c r="AE127">
        <v>1.0999999999999999E-2</v>
      </c>
      <c r="AG127" t="s">
        <v>9</v>
      </c>
      <c r="AH127">
        <v>0.998</v>
      </c>
      <c r="AI127" t="s">
        <v>7</v>
      </c>
      <c r="AJ127">
        <v>2E-3</v>
      </c>
      <c r="AL127" t="s">
        <v>9</v>
      </c>
      <c r="AM127">
        <v>0.999</v>
      </c>
      <c r="AN127" t="s">
        <v>7</v>
      </c>
      <c r="AO127">
        <v>1E-3</v>
      </c>
      <c r="AQ127" t="s">
        <v>9</v>
      </c>
      <c r="AR127">
        <v>1</v>
      </c>
      <c r="AS127" t="s">
        <v>7</v>
      </c>
      <c r="AT127">
        <v>0</v>
      </c>
      <c r="AV127" t="s">
        <v>9</v>
      </c>
      <c r="AW127">
        <v>1</v>
      </c>
      <c r="AX127" t="s">
        <v>7</v>
      </c>
      <c r="AY127">
        <v>0</v>
      </c>
      <c r="BA127" t="s">
        <v>9</v>
      </c>
      <c r="BB127">
        <v>1</v>
      </c>
      <c r="BC127" t="s">
        <v>7</v>
      </c>
      <c r="BD127">
        <v>0</v>
      </c>
      <c r="BF127" t="s">
        <v>7</v>
      </c>
      <c r="BG127">
        <v>0.92500000000000004</v>
      </c>
      <c r="BH127" t="s">
        <v>17</v>
      </c>
      <c r="BI127">
        <v>6.7000000000000004E-2</v>
      </c>
      <c r="BK127" t="s">
        <v>17</v>
      </c>
      <c r="BL127">
        <v>0.97</v>
      </c>
      <c r="BM127" t="s">
        <v>7</v>
      </c>
      <c r="BN127">
        <v>0.03</v>
      </c>
      <c r="BP127" t="s">
        <v>17</v>
      </c>
      <c r="BQ127">
        <v>0.97499999999999998</v>
      </c>
      <c r="BR127" t="s">
        <v>7</v>
      </c>
      <c r="BS127">
        <v>2.4E-2</v>
      </c>
      <c r="BU127" t="s">
        <v>17</v>
      </c>
      <c r="BV127">
        <v>0.92300000000000004</v>
      </c>
      <c r="BW127" t="s">
        <v>7</v>
      </c>
      <c r="BX127">
        <v>6.6000000000000003E-2</v>
      </c>
      <c r="BZ127" t="s">
        <v>7</v>
      </c>
      <c r="CA127">
        <v>0.72499999999999998</v>
      </c>
      <c r="CB127" t="s">
        <v>9</v>
      </c>
      <c r="CC127">
        <v>0.13700000000000001</v>
      </c>
      <c r="CE127" t="s">
        <v>7</v>
      </c>
      <c r="CF127">
        <v>0.71899999999999997</v>
      </c>
      <c r="CG127" t="s">
        <v>9</v>
      </c>
      <c r="CH127">
        <v>0.19</v>
      </c>
      <c r="CJ127" t="s">
        <v>7</v>
      </c>
      <c r="CK127">
        <v>0.56399999999999995</v>
      </c>
      <c r="CL127" t="s">
        <v>9</v>
      </c>
      <c r="CM127">
        <v>0.40600000000000003</v>
      </c>
      <c r="CO127" t="s">
        <v>9</v>
      </c>
      <c r="CP127">
        <v>0.86099999999999999</v>
      </c>
      <c r="CQ127" t="s">
        <v>7</v>
      </c>
      <c r="CR127">
        <v>0.108</v>
      </c>
      <c r="CT127" t="s">
        <v>9</v>
      </c>
      <c r="CU127">
        <v>0.91</v>
      </c>
      <c r="CV127" t="s">
        <v>16</v>
      </c>
      <c r="CW127">
        <v>5.1999999999999998E-2</v>
      </c>
      <c r="CY127" t="s">
        <v>9</v>
      </c>
      <c r="CZ127">
        <v>1</v>
      </c>
      <c r="DA127" t="s">
        <v>7</v>
      </c>
      <c r="DB127">
        <v>0</v>
      </c>
      <c r="DD127" t="s">
        <v>9</v>
      </c>
      <c r="DE127">
        <v>1</v>
      </c>
      <c r="DF127" t="s">
        <v>7</v>
      </c>
      <c r="DG127">
        <v>0</v>
      </c>
      <c r="DI127" t="s">
        <v>9</v>
      </c>
      <c r="DJ127">
        <v>1</v>
      </c>
      <c r="DK127" t="s">
        <v>7</v>
      </c>
      <c r="DL127">
        <v>0</v>
      </c>
    </row>
    <row r="128" spans="1:116" x14ac:dyDescent="0.2">
      <c r="B128">
        <v>126</v>
      </c>
      <c r="C128" t="s">
        <v>10</v>
      </c>
      <c r="D128">
        <v>0.85499999999999998</v>
      </c>
      <c r="E128" t="s">
        <v>11</v>
      </c>
      <c r="F128">
        <v>9.9000000000000005E-2</v>
      </c>
      <c r="H128" t="s">
        <v>10</v>
      </c>
      <c r="I128">
        <v>0.88600000000000001</v>
      </c>
      <c r="J128" t="s">
        <v>11</v>
      </c>
      <c r="K128" s="1">
        <v>7.1999999999999995E-2</v>
      </c>
      <c r="L128" s="1"/>
      <c r="M128" s="1" t="s">
        <v>10</v>
      </c>
      <c r="N128" s="1">
        <v>0.78600000000000003</v>
      </c>
      <c r="O128" t="s">
        <v>11</v>
      </c>
      <c r="P128" s="1">
        <v>0.161</v>
      </c>
      <c r="R128" t="s">
        <v>10</v>
      </c>
      <c r="S128">
        <v>0.73899999999999999</v>
      </c>
      <c r="T128" t="s">
        <v>11</v>
      </c>
      <c r="U128">
        <v>0.18</v>
      </c>
      <c r="W128" t="s">
        <v>10</v>
      </c>
      <c r="X128">
        <v>0.316</v>
      </c>
      <c r="Y128" t="s">
        <v>9</v>
      </c>
      <c r="Z128">
        <v>0.3</v>
      </c>
      <c r="AB128" t="s">
        <v>9</v>
      </c>
      <c r="AC128">
        <v>0.28999999999999998</v>
      </c>
      <c r="AD128" t="s">
        <v>8</v>
      </c>
      <c r="AE128">
        <v>0.26300000000000001</v>
      </c>
      <c r="AG128" t="s">
        <v>9</v>
      </c>
      <c r="AH128">
        <v>0.73899999999999999</v>
      </c>
      <c r="AI128" t="s">
        <v>16</v>
      </c>
      <c r="AJ128">
        <v>8.5000000000000006E-2</v>
      </c>
      <c r="AL128" t="s">
        <v>9</v>
      </c>
      <c r="AM128">
        <v>0.65200000000000002</v>
      </c>
      <c r="AN128" t="s">
        <v>7</v>
      </c>
      <c r="AO128">
        <v>0.13100000000000001</v>
      </c>
      <c r="AQ128" t="s">
        <v>7</v>
      </c>
      <c r="AR128">
        <v>0.46300000000000002</v>
      </c>
      <c r="AS128" t="s">
        <v>9</v>
      </c>
      <c r="AT128">
        <v>0.25600000000000001</v>
      </c>
      <c r="AV128" t="s">
        <v>3</v>
      </c>
      <c r="AW128">
        <v>0.96399999999999997</v>
      </c>
      <c r="AX128" t="s">
        <v>4</v>
      </c>
      <c r="AY128">
        <v>3.1E-2</v>
      </c>
      <c r="BA128" t="s">
        <v>3</v>
      </c>
      <c r="BB128">
        <v>0.99199999999999999</v>
      </c>
      <c r="BC128" t="s">
        <v>4</v>
      </c>
      <c r="BD128">
        <v>8.0000000000000002E-3</v>
      </c>
      <c r="BF128" t="s">
        <v>10</v>
      </c>
      <c r="BG128">
        <v>0.96499999999999997</v>
      </c>
      <c r="BH128" t="s">
        <v>11</v>
      </c>
      <c r="BI128">
        <v>1.2E-2</v>
      </c>
      <c r="BK128" t="s">
        <v>10</v>
      </c>
      <c r="BL128">
        <v>0.99399999999999999</v>
      </c>
      <c r="BM128" t="s">
        <v>11</v>
      </c>
      <c r="BN128">
        <v>3.0000000000000001E-3</v>
      </c>
      <c r="BP128" t="s">
        <v>10</v>
      </c>
      <c r="BQ128">
        <v>0.99299999999999999</v>
      </c>
      <c r="BR128" t="s">
        <v>11</v>
      </c>
      <c r="BS128">
        <v>2E-3</v>
      </c>
      <c r="BU128" t="s">
        <v>10</v>
      </c>
      <c r="BV128">
        <v>0.40899999999999997</v>
      </c>
      <c r="BW128" t="s">
        <v>12</v>
      </c>
      <c r="BX128">
        <v>0.40699999999999997</v>
      </c>
      <c r="BZ128" t="s">
        <v>12</v>
      </c>
      <c r="CA128">
        <v>0.42299999999999999</v>
      </c>
      <c r="CB128" t="s">
        <v>10</v>
      </c>
      <c r="CC128">
        <v>0.32900000000000001</v>
      </c>
      <c r="CE128" t="s">
        <v>12</v>
      </c>
      <c r="CF128">
        <v>0.39200000000000002</v>
      </c>
      <c r="CG128" t="s">
        <v>10</v>
      </c>
      <c r="CH128">
        <v>0.315</v>
      </c>
      <c r="CJ128" t="s">
        <v>12</v>
      </c>
      <c r="CK128">
        <v>0.32800000000000001</v>
      </c>
      <c r="CL128" t="s">
        <v>10</v>
      </c>
      <c r="CM128">
        <v>0.28399999999999997</v>
      </c>
      <c r="CO128" t="s">
        <v>12</v>
      </c>
      <c r="CP128">
        <v>0.313</v>
      </c>
      <c r="CQ128" t="s">
        <v>10</v>
      </c>
      <c r="CR128">
        <v>0.23</v>
      </c>
      <c r="CT128" t="s">
        <v>4</v>
      </c>
      <c r="CU128">
        <v>0.43</v>
      </c>
      <c r="CV128" t="s">
        <v>12</v>
      </c>
      <c r="CW128">
        <v>0.40400000000000003</v>
      </c>
      <c r="CY128" t="s">
        <v>4</v>
      </c>
      <c r="CZ128">
        <v>0.97199999999999998</v>
      </c>
      <c r="DA128" t="s">
        <v>3</v>
      </c>
      <c r="DB128">
        <v>1.7000000000000001E-2</v>
      </c>
      <c r="DD128" t="s">
        <v>4</v>
      </c>
      <c r="DE128">
        <v>0.995</v>
      </c>
      <c r="DF128" t="s">
        <v>3</v>
      </c>
      <c r="DG128">
        <v>5.0000000000000001E-3</v>
      </c>
      <c r="DI128" t="s">
        <v>4</v>
      </c>
      <c r="DJ128">
        <v>1</v>
      </c>
      <c r="DK128" t="s">
        <v>7</v>
      </c>
      <c r="DL128">
        <v>0</v>
      </c>
    </row>
    <row r="129" spans="1:116" x14ac:dyDescent="0.2">
      <c r="B129">
        <v>127</v>
      </c>
      <c r="C129" t="s">
        <v>19</v>
      </c>
      <c r="D129">
        <v>0.88500000000000001</v>
      </c>
      <c r="E129" t="s">
        <v>14</v>
      </c>
      <c r="F129">
        <v>0.115</v>
      </c>
      <c r="H129" t="s">
        <v>19</v>
      </c>
      <c r="I129">
        <v>0.69399999999999995</v>
      </c>
      <c r="J129" t="s">
        <v>14</v>
      </c>
      <c r="K129" s="1">
        <v>0.30599999999999999</v>
      </c>
      <c r="L129" s="1"/>
      <c r="M129" s="1" t="s">
        <v>14</v>
      </c>
      <c r="N129" s="1">
        <v>0.93300000000000005</v>
      </c>
      <c r="O129" t="s">
        <v>19</v>
      </c>
      <c r="P129" s="1">
        <v>6.7000000000000004E-2</v>
      </c>
      <c r="R129" t="s">
        <v>14</v>
      </c>
      <c r="S129">
        <v>0.96399999999999997</v>
      </c>
      <c r="T129" t="s">
        <v>19</v>
      </c>
      <c r="U129">
        <v>3.5999999999999997E-2</v>
      </c>
      <c r="W129" t="s">
        <v>14</v>
      </c>
      <c r="X129">
        <v>1</v>
      </c>
      <c r="Y129" t="s">
        <v>7</v>
      </c>
      <c r="Z129">
        <v>0</v>
      </c>
      <c r="AB129" t="s">
        <v>14</v>
      </c>
      <c r="AC129">
        <v>1</v>
      </c>
      <c r="AD129" t="s">
        <v>7</v>
      </c>
      <c r="AE129">
        <v>0</v>
      </c>
      <c r="AG129" t="s">
        <v>14</v>
      </c>
      <c r="AH129">
        <v>1</v>
      </c>
      <c r="AI129" t="s">
        <v>7</v>
      </c>
      <c r="AJ129">
        <v>0</v>
      </c>
      <c r="AL129" t="s">
        <v>14</v>
      </c>
      <c r="AM129">
        <v>1</v>
      </c>
      <c r="AN129" t="s">
        <v>7</v>
      </c>
      <c r="AO129">
        <v>0</v>
      </c>
      <c r="AQ129" t="s">
        <v>14</v>
      </c>
      <c r="AR129">
        <v>1</v>
      </c>
      <c r="AS129" t="s">
        <v>7</v>
      </c>
      <c r="AT129">
        <v>0</v>
      </c>
      <c r="AV129" t="s">
        <v>14</v>
      </c>
      <c r="AW129">
        <v>1</v>
      </c>
      <c r="AX129" t="s">
        <v>7</v>
      </c>
      <c r="AY129">
        <v>0</v>
      </c>
      <c r="BA129" t="s">
        <v>14</v>
      </c>
      <c r="BB129">
        <v>1</v>
      </c>
      <c r="BC129" t="s">
        <v>7</v>
      </c>
      <c r="BD129">
        <v>0</v>
      </c>
      <c r="BF129" t="s">
        <v>14</v>
      </c>
      <c r="BG129">
        <v>0.98699999999999999</v>
      </c>
      <c r="BH129" t="s">
        <v>19</v>
      </c>
      <c r="BI129">
        <v>1.2999999999999999E-2</v>
      </c>
      <c r="BK129" t="s">
        <v>14</v>
      </c>
      <c r="BL129">
        <v>1</v>
      </c>
      <c r="BM129" t="s">
        <v>7</v>
      </c>
      <c r="BN129">
        <v>0</v>
      </c>
      <c r="BP129" t="s">
        <v>14</v>
      </c>
      <c r="BQ129">
        <v>1</v>
      </c>
      <c r="BR129" t="s">
        <v>7</v>
      </c>
      <c r="BS129">
        <v>0</v>
      </c>
      <c r="BU129" t="s">
        <v>14</v>
      </c>
      <c r="BV129">
        <v>1</v>
      </c>
      <c r="BW129" t="s">
        <v>7</v>
      </c>
      <c r="BX129">
        <v>0</v>
      </c>
      <c r="BZ129" t="s">
        <v>14</v>
      </c>
      <c r="CA129">
        <v>1</v>
      </c>
      <c r="CB129" t="s">
        <v>7</v>
      </c>
      <c r="CC129">
        <v>0</v>
      </c>
      <c r="CE129" t="s">
        <v>14</v>
      </c>
      <c r="CF129">
        <v>0.999</v>
      </c>
      <c r="CG129" t="s">
        <v>19</v>
      </c>
      <c r="CH129">
        <v>1E-3</v>
      </c>
      <c r="CJ129" t="s">
        <v>14</v>
      </c>
      <c r="CK129">
        <v>0.98</v>
      </c>
      <c r="CL129" t="s">
        <v>19</v>
      </c>
      <c r="CM129">
        <v>0.02</v>
      </c>
      <c r="CO129" t="s">
        <v>14</v>
      </c>
      <c r="CP129">
        <v>0.98699999999999999</v>
      </c>
      <c r="CQ129" t="s">
        <v>19</v>
      </c>
      <c r="CR129">
        <v>1.2999999999999999E-2</v>
      </c>
      <c r="CT129" t="s">
        <v>14</v>
      </c>
      <c r="CU129">
        <v>0.96799999999999997</v>
      </c>
      <c r="CV129" t="s">
        <v>19</v>
      </c>
      <c r="CW129">
        <v>3.2000000000000001E-2</v>
      </c>
      <c r="CY129" t="s">
        <v>14</v>
      </c>
      <c r="CZ129">
        <v>0.63900000000000001</v>
      </c>
      <c r="DA129" t="s">
        <v>19</v>
      </c>
      <c r="DB129">
        <v>0.35699999999999998</v>
      </c>
      <c r="DD129" t="s">
        <v>6</v>
      </c>
      <c r="DE129">
        <v>0.99299999999999999</v>
      </c>
      <c r="DF129" t="s">
        <v>5</v>
      </c>
      <c r="DG129">
        <v>3.0000000000000001E-3</v>
      </c>
      <c r="DI129" t="s">
        <v>6</v>
      </c>
      <c r="DJ129">
        <v>1</v>
      </c>
      <c r="DK129" t="s">
        <v>7</v>
      </c>
      <c r="DL129">
        <v>0</v>
      </c>
    </row>
    <row r="130" spans="1:116" x14ac:dyDescent="0.2">
      <c r="B130">
        <v>128</v>
      </c>
      <c r="C130" t="s">
        <v>5</v>
      </c>
      <c r="D130">
        <v>0.96699999999999997</v>
      </c>
      <c r="E130" t="s">
        <v>6</v>
      </c>
      <c r="F130">
        <v>3.3000000000000002E-2</v>
      </c>
      <c r="H130" t="s">
        <v>5</v>
      </c>
      <c r="I130">
        <v>0.97499999999999998</v>
      </c>
      <c r="J130" t="s">
        <v>6</v>
      </c>
      <c r="K130" s="1">
        <v>2.4E-2</v>
      </c>
      <c r="L130" s="1"/>
      <c r="M130" s="1" t="s">
        <v>5</v>
      </c>
      <c r="N130" s="1">
        <v>0.96299999999999997</v>
      </c>
      <c r="O130" t="s">
        <v>18</v>
      </c>
      <c r="P130" s="1">
        <v>2.8000000000000001E-2</v>
      </c>
      <c r="R130" t="s">
        <v>5</v>
      </c>
      <c r="S130">
        <v>0.96799999999999997</v>
      </c>
      <c r="T130" t="s">
        <v>18</v>
      </c>
      <c r="U130">
        <v>2.8000000000000001E-2</v>
      </c>
      <c r="W130" t="s">
        <v>5</v>
      </c>
      <c r="X130">
        <v>0.99299999999999999</v>
      </c>
      <c r="Y130" t="s">
        <v>18</v>
      </c>
      <c r="Z130">
        <v>6.0000000000000001E-3</v>
      </c>
      <c r="AB130" t="s">
        <v>5</v>
      </c>
      <c r="AC130">
        <v>0.95299999999999996</v>
      </c>
      <c r="AD130" t="s">
        <v>13</v>
      </c>
      <c r="AE130">
        <v>3.5999999999999997E-2</v>
      </c>
      <c r="AG130" t="s">
        <v>13</v>
      </c>
      <c r="AH130">
        <v>0.999</v>
      </c>
      <c r="AI130" t="s">
        <v>5</v>
      </c>
      <c r="AJ130">
        <v>1E-3</v>
      </c>
      <c r="AL130" t="s">
        <v>13</v>
      </c>
      <c r="AM130">
        <v>1</v>
      </c>
      <c r="AN130" t="s">
        <v>7</v>
      </c>
      <c r="AO130">
        <v>0</v>
      </c>
      <c r="AQ130" t="s">
        <v>13</v>
      </c>
      <c r="AR130">
        <v>1</v>
      </c>
      <c r="AS130" t="s">
        <v>7</v>
      </c>
      <c r="AT130">
        <v>0</v>
      </c>
      <c r="AV130" t="s">
        <v>13</v>
      </c>
      <c r="AW130">
        <v>1</v>
      </c>
      <c r="AX130" t="s">
        <v>7</v>
      </c>
      <c r="AY130">
        <v>0</v>
      </c>
      <c r="BA130" t="s">
        <v>13</v>
      </c>
      <c r="BB130">
        <v>1</v>
      </c>
      <c r="BC130" t="s">
        <v>7</v>
      </c>
      <c r="BD130">
        <v>0</v>
      </c>
      <c r="BF130" t="s">
        <v>6</v>
      </c>
      <c r="BG130">
        <v>0.61</v>
      </c>
      <c r="BH130" t="s">
        <v>5</v>
      </c>
      <c r="BI130">
        <v>0.39</v>
      </c>
      <c r="BK130" t="s">
        <v>6</v>
      </c>
      <c r="BL130">
        <v>0.746</v>
      </c>
      <c r="BM130" t="s">
        <v>5</v>
      </c>
      <c r="BN130">
        <v>0.254</v>
      </c>
      <c r="BP130" t="s">
        <v>6</v>
      </c>
      <c r="BQ130">
        <v>0.73499999999999999</v>
      </c>
      <c r="BR130" t="s">
        <v>5</v>
      </c>
      <c r="BS130">
        <v>0.26500000000000001</v>
      </c>
      <c r="BU130" t="s">
        <v>5</v>
      </c>
      <c r="BV130">
        <v>0.53800000000000003</v>
      </c>
      <c r="BW130" t="s">
        <v>6</v>
      </c>
      <c r="BX130">
        <v>0.376</v>
      </c>
      <c r="BZ130" t="s">
        <v>13</v>
      </c>
      <c r="CA130">
        <v>0.52200000000000002</v>
      </c>
      <c r="CB130" t="s">
        <v>5</v>
      </c>
      <c r="CC130">
        <v>0.33900000000000002</v>
      </c>
      <c r="CE130" t="s">
        <v>13</v>
      </c>
      <c r="CF130">
        <v>0.53400000000000003</v>
      </c>
      <c r="CG130" t="s">
        <v>5</v>
      </c>
      <c r="CH130">
        <v>0.33500000000000002</v>
      </c>
      <c r="CJ130" t="s">
        <v>13</v>
      </c>
      <c r="CK130">
        <v>0.88300000000000001</v>
      </c>
      <c r="CL130" t="s">
        <v>5</v>
      </c>
      <c r="CM130">
        <v>9.7000000000000003E-2</v>
      </c>
      <c r="CO130" t="s">
        <v>13</v>
      </c>
      <c r="CP130">
        <v>0.99099999999999999</v>
      </c>
      <c r="CQ130" t="s">
        <v>5</v>
      </c>
      <c r="CR130">
        <v>8.0000000000000002E-3</v>
      </c>
      <c r="CT130" t="s">
        <v>13</v>
      </c>
      <c r="CU130">
        <v>0.999</v>
      </c>
      <c r="CV130" t="s">
        <v>7</v>
      </c>
      <c r="CW130">
        <v>0</v>
      </c>
      <c r="CY130" t="s">
        <v>13</v>
      </c>
      <c r="CZ130">
        <v>1</v>
      </c>
      <c r="DA130" t="s">
        <v>7</v>
      </c>
      <c r="DB130">
        <v>0</v>
      </c>
      <c r="DD130" t="s">
        <v>13</v>
      </c>
      <c r="DE130">
        <v>1</v>
      </c>
      <c r="DF130" t="s">
        <v>7</v>
      </c>
      <c r="DG130">
        <v>0</v>
      </c>
      <c r="DI130" t="s">
        <v>13</v>
      </c>
      <c r="DJ130">
        <v>1</v>
      </c>
      <c r="DK130" t="s">
        <v>7</v>
      </c>
      <c r="DL130">
        <v>0</v>
      </c>
    </row>
    <row r="131" spans="1:116" x14ac:dyDescent="0.2">
      <c r="B131">
        <v>129</v>
      </c>
      <c r="C131" t="s">
        <v>4</v>
      </c>
      <c r="D131">
        <v>0.52600000000000002</v>
      </c>
      <c r="E131" t="s">
        <v>3</v>
      </c>
      <c r="F131">
        <v>0.28899999999999998</v>
      </c>
      <c r="H131" t="s">
        <v>4</v>
      </c>
      <c r="I131">
        <v>0.81599999999999995</v>
      </c>
      <c r="J131" t="s">
        <v>3</v>
      </c>
      <c r="K131" s="1">
        <v>0.124</v>
      </c>
      <c r="L131" s="1"/>
      <c r="M131" s="1" t="s">
        <v>4</v>
      </c>
      <c r="N131" s="1">
        <v>0.88600000000000001</v>
      </c>
      <c r="O131" t="s">
        <v>3</v>
      </c>
      <c r="P131" s="1">
        <v>6.7000000000000004E-2</v>
      </c>
      <c r="R131" t="s">
        <v>4</v>
      </c>
      <c r="S131">
        <v>0.93</v>
      </c>
      <c r="T131" t="s">
        <v>3</v>
      </c>
      <c r="U131">
        <v>4.3999999999999997E-2</v>
      </c>
      <c r="W131" t="s">
        <v>4</v>
      </c>
      <c r="X131">
        <v>0.996</v>
      </c>
      <c r="Y131" t="s">
        <v>12</v>
      </c>
      <c r="Z131">
        <v>2E-3</v>
      </c>
      <c r="AB131" t="s">
        <v>4</v>
      </c>
      <c r="AC131">
        <v>0.995</v>
      </c>
      <c r="AD131" t="s">
        <v>3</v>
      </c>
      <c r="AE131">
        <v>4.0000000000000001E-3</v>
      </c>
      <c r="AG131" t="s">
        <v>4</v>
      </c>
      <c r="AH131">
        <v>0.93200000000000005</v>
      </c>
      <c r="AI131" t="s">
        <v>3</v>
      </c>
      <c r="AJ131">
        <v>6.7000000000000004E-2</v>
      </c>
      <c r="AL131" t="s">
        <v>4</v>
      </c>
      <c r="AM131">
        <v>0.92400000000000004</v>
      </c>
      <c r="AN131" t="s">
        <v>3</v>
      </c>
      <c r="AO131">
        <v>7.0000000000000007E-2</v>
      </c>
      <c r="AQ131" t="s">
        <v>4</v>
      </c>
      <c r="AR131">
        <v>0.85899999999999999</v>
      </c>
      <c r="AS131" t="s">
        <v>12</v>
      </c>
      <c r="AT131">
        <v>0.121</v>
      </c>
      <c r="AV131" t="s">
        <v>12</v>
      </c>
      <c r="AW131">
        <v>0.99</v>
      </c>
      <c r="AX131" t="s">
        <v>4</v>
      </c>
      <c r="AY131">
        <v>0.01</v>
      </c>
      <c r="BA131" t="s">
        <v>12</v>
      </c>
      <c r="BB131">
        <v>1</v>
      </c>
      <c r="BC131" t="s">
        <v>7</v>
      </c>
      <c r="BD131">
        <v>0</v>
      </c>
      <c r="BF131" t="s">
        <v>17</v>
      </c>
      <c r="BG131">
        <v>0.81100000000000005</v>
      </c>
      <c r="BH131" t="s">
        <v>7</v>
      </c>
      <c r="BI131">
        <v>8.7999999999999995E-2</v>
      </c>
      <c r="BK131" t="s">
        <v>17</v>
      </c>
      <c r="BL131">
        <v>0.92200000000000004</v>
      </c>
      <c r="BM131" t="s">
        <v>7</v>
      </c>
      <c r="BN131">
        <v>6.3E-2</v>
      </c>
      <c r="BP131" t="s">
        <v>17</v>
      </c>
      <c r="BQ131">
        <v>0.92700000000000005</v>
      </c>
      <c r="BR131" t="s">
        <v>7</v>
      </c>
      <c r="BS131">
        <v>5.8000000000000003E-2</v>
      </c>
      <c r="BU131" t="s">
        <v>17</v>
      </c>
      <c r="BV131">
        <v>0.92500000000000004</v>
      </c>
      <c r="BW131" t="s">
        <v>7</v>
      </c>
      <c r="BX131">
        <v>4.8000000000000001E-2</v>
      </c>
      <c r="BZ131" t="s">
        <v>17</v>
      </c>
      <c r="CA131">
        <v>0.85199999999999998</v>
      </c>
      <c r="CB131" t="s">
        <v>7</v>
      </c>
      <c r="CC131">
        <v>0.06</v>
      </c>
      <c r="CE131" t="s">
        <v>17</v>
      </c>
      <c r="CF131">
        <v>0.60399999999999998</v>
      </c>
      <c r="CG131" t="s">
        <v>6</v>
      </c>
      <c r="CH131">
        <v>0.20699999999999999</v>
      </c>
      <c r="CJ131" t="s">
        <v>6</v>
      </c>
      <c r="CK131">
        <v>0.65200000000000002</v>
      </c>
      <c r="CL131" t="s">
        <v>7</v>
      </c>
      <c r="CM131">
        <v>9.9000000000000005E-2</v>
      </c>
      <c r="CO131" t="s">
        <v>6</v>
      </c>
      <c r="CP131">
        <v>0.61799999999999999</v>
      </c>
      <c r="CQ131" t="s">
        <v>5</v>
      </c>
      <c r="CR131">
        <v>0.122</v>
      </c>
      <c r="CT131" t="s">
        <v>6</v>
      </c>
      <c r="CU131">
        <v>0.72499999999999998</v>
      </c>
      <c r="CV131" t="s">
        <v>5</v>
      </c>
      <c r="CW131">
        <v>0.12</v>
      </c>
      <c r="CY131" t="s">
        <v>6</v>
      </c>
      <c r="CZ131">
        <v>0.80900000000000005</v>
      </c>
      <c r="DA131" t="s">
        <v>18</v>
      </c>
      <c r="DB131">
        <v>0.126</v>
      </c>
      <c r="DD131" t="s">
        <v>6</v>
      </c>
      <c r="DE131">
        <v>0.99199999999999999</v>
      </c>
      <c r="DF131" t="s">
        <v>5</v>
      </c>
      <c r="DG131">
        <v>5.0000000000000001E-3</v>
      </c>
      <c r="DI131" t="s">
        <v>6</v>
      </c>
      <c r="DJ131">
        <v>1</v>
      </c>
      <c r="DK131" t="s">
        <v>7</v>
      </c>
      <c r="DL131">
        <v>0</v>
      </c>
    </row>
    <row r="132" spans="1:116" x14ac:dyDescent="0.2">
      <c r="B132">
        <v>130</v>
      </c>
      <c r="C132" t="s">
        <v>4</v>
      </c>
      <c r="D132">
        <v>0.39200000000000002</v>
      </c>
      <c r="E132" t="s">
        <v>12</v>
      </c>
      <c r="F132">
        <v>0.33200000000000002</v>
      </c>
      <c r="H132" t="s">
        <v>12</v>
      </c>
      <c r="I132">
        <v>0.51600000000000001</v>
      </c>
      <c r="J132" t="s">
        <v>4</v>
      </c>
      <c r="K132" s="1">
        <v>0.34799999999999998</v>
      </c>
      <c r="L132" s="1"/>
      <c r="M132" s="1" t="s">
        <v>12</v>
      </c>
      <c r="N132" s="1">
        <v>0.59799999999999998</v>
      </c>
      <c r="O132" t="s">
        <v>4</v>
      </c>
      <c r="P132" s="1">
        <v>0.30499999999999999</v>
      </c>
      <c r="R132" t="s">
        <v>12</v>
      </c>
      <c r="S132">
        <v>0.624</v>
      </c>
      <c r="T132" t="s">
        <v>4</v>
      </c>
      <c r="U132">
        <v>0.29899999999999999</v>
      </c>
      <c r="W132" t="s">
        <v>12</v>
      </c>
      <c r="X132">
        <v>0.99299999999999999</v>
      </c>
      <c r="Y132" t="s">
        <v>4</v>
      </c>
      <c r="Z132">
        <v>7.0000000000000001E-3</v>
      </c>
      <c r="AB132" t="s">
        <v>12</v>
      </c>
      <c r="AC132">
        <v>0.98899999999999999</v>
      </c>
      <c r="AD132" t="s">
        <v>4</v>
      </c>
      <c r="AE132">
        <v>7.0000000000000001E-3</v>
      </c>
      <c r="AG132" t="s">
        <v>12</v>
      </c>
      <c r="AH132">
        <v>0.84399999999999997</v>
      </c>
      <c r="AI132" t="s">
        <v>4</v>
      </c>
      <c r="AJ132">
        <v>9.0999999999999998E-2</v>
      </c>
      <c r="AL132" t="s">
        <v>12</v>
      </c>
      <c r="AM132">
        <v>0.79600000000000004</v>
      </c>
      <c r="AN132" t="s">
        <v>4</v>
      </c>
      <c r="AO132">
        <v>0.107</v>
      </c>
      <c r="AQ132" t="s">
        <v>16</v>
      </c>
      <c r="AR132">
        <v>0.39700000000000002</v>
      </c>
      <c r="AS132" t="s">
        <v>12</v>
      </c>
      <c r="AT132">
        <v>0.33200000000000002</v>
      </c>
      <c r="AV132" t="s">
        <v>17</v>
      </c>
      <c r="AW132">
        <v>0.496</v>
      </c>
      <c r="AX132" t="s">
        <v>11</v>
      </c>
      <c r="AY132">
        <v>0.28799999999999998</v>
      </c>
      <c r="BA132" t="s">
        <v>11</v>
      </c>
      <c r="BB132">
        <v>0.84599999999999997</v>
      </c>
      <c r="BC132" t="s">
        <v>16</v>
      </c>
      <c r="BD132">
        <v>0.106</v>
      </c>
      <c r="BF132" t="s">
        <v>12</v>
      </c>
      <c r="BG132">
        <v>0.36499999999999999</v>
      </c>
      <c r="BH132" t="s">
        <v>17</v>
      </c>
      <c r="BI132">
        <v>0.33800000000000002</v>
      </c>
      <c r="BK132" t="s">
        <v>12</v>
      </c>
      <c r="BL132">
        <v>0.46100000000000002</v>
      </c>
      <c r="BM132" t="s">
        <v>16</v>
      </c>
      <c r="BN132">
        <v>0.35</v>
      </c>
      <c r="BP132" t="s">
        <v>16</v>
      </c>
      <c r="BQ132">
        <v>0.44700000000000001</v>
      </c>
      <c r="BR132" t="s">
        <v>12</v>
      </c>
      <c r="BS132">
        <v>0.41399999999999998</v>
      </c>
      <c r="BU132" t="s">
        <v>9</v>
      </c>
      <c r="BV132">
        <v>0.35599999999999998</v>
      </c>
      <c r="BW132" t="s">
        <v>16</v>
      </c>
      <c r="BX132">
        <v>0.24</v>
      </c>
      <c r="BZ132" t="s">
        <v>9</v>
      </c>
      <c r="CA132">
        <v>0.317</v>
      </c>
      <c r="CB132" t="s">
        <v>12</v>
      </c>
      <c r="CC132">
        <v>0.187</v>
      </c>
      <c r="CE132" t="s">
        <v>9</v>
      </c>
      <c r="CF132">
        <v>0.31900000000000001</v>
      </c>
      <c r="CG132" t="s">
        <v>16</v>
      </c>
      <c r="CH132">
        <v>0.17499999999999999</v>
      </c>
      <c r="CJ132" t="s">
        <v>8</v>
      </c>
      <c r="CK132">
        <v>0.32400000000000001</v>
      </c>
      <c r="CL132" t="s">
        <v>9</v>
      </c>
      <c r="CM132">
        <v>0.249</v>
      </c>
      <c r="CO132" t="s">
        <v>8</v>
      </c>
      <c r="CP132">
        <v>0.55800000000000005</v>
      </c>
      <c r="CQ132" t="s">
        <v>9</v>
      </c>
      <c r="CR132">
        <v>0.219</v>
      </c>
      <c r="CT132" t="s">
        <v>8</v>
      </c>
      <c r="CU132">
        <v>0.56599999999999995</v>
      </c>
      <c r="CV132" t="s">
        <v>9</v>
      </c>
      <c r="CW132">
        <v>0.26800000000000002</v>
      </c>
      <c r="CY132" t="s">
        <v>9</v>
      </c>
      <c r="CZ132">
        <v>0.96899999999999997</v>
      </c>
      <c r="DA132" t="s">
        <v>8</v>
      </c>
      <c r="DB132">
        <v>8.9999999999999993E-3</v>
      </c>
      <c r="DD132" t="s">
        <v>9</v>
      </c>
      <c r="DE132">
        <v>0.998</v>
      </c>
      <c r="DF132" t="s">
        <v>16</v>
      </c>
      <c r="DG132">
        <v>2E-3</v>
      </c>
      <c r="DI132" t="s">
        <v>10</v>
      </c>
      <c r="DJ132">
        <v>0.71299999999999997</v>
      </c>
      <c r="DK132" t="s">
        <v>11</v>
      </c>
      <c r="DL132">
        <v>0.25800000000000001</v>
      </c>
    </row>
    <row r="133" spans="1:116" x14ac:dyDescent="0.2">
      <c r="B133">
        <v>131</v>
      </c>
      <c r="C133" t="s">
        <v>12</v>
      </c>
      <c r="D133">
        <v>0.72199999999999998</v>
      </c>
      <c r="E133" t="s">
        <v>15</v>
      </c>
      <c r="F133">
        <v>0.13800000000000001</v>
      </c>
      <c r="H133" t="s">
        <v>12</v>
      </c>
      <c r="I133">
        <v>0.98499999999999999</v>
      </c>
      <c r="J133" t="s">
        <v>10</v>
      </c>
      <c r="K133" s="1">
        <v>1.2999999999999999E-2</v>
      </c>
      <c r="L133" s="1"/>
      <c r="M133" s="1" t="s">
        <v>12</v>
      </c>
      <c r="N133" s="1">
        <v>0.98699999999999999</v>
      </c>
      <c r="O133" t="s">
        <v>10</v>
      </c>
      <c r="P133" s="1">
        <v>1.2E-2</v>
      </c>
      <c r="R133" t="s">
        <v>12</v>
      </c>
      <c r="S133">
        <v>0.999</v>
      </c>
      <c r="T133" t="s">
        <v>10</v>
      </c>
      <c r="U133">
        <v>1E-3</v>
      </c>
      <c r="W133" t="s">
        <v>12</v>
      </c>
      <c r="X133">
        <v>1</v>
      </c>
      <c r="Y133" t="s">
        <v>7</v>
      </c>
      <c r="Z133">
        <v>0</v>
      </c>
      <c r="AB133" t="s">
        <v>12</v>
      </c>
      <c r="AC133">
        <v>0.998</v>
      </c>
      <c r="AD133" t="s">
        <v>16</v>
      </c>
      <c r="AE133">
        <v>1E-3</v>
      </c>
      <c r="AG133" t="s">
        <v>12</v>
      </c>
      <c r="AH133">
        <v>0.96399999999999997</v>
      </c>
      <c r="AI133" t="s">
        <v>15</v>
      </c>
      <c r="AJ133">
        <v>1.7000000000000001E-2</v>
      </c>
      <c r="AL133" t="s">
        <v>12</v>
      </c>
      <c r="AM133">
        <v>0.81799999999999995</v>
      </c>
      <c r="AN133" t="s">
        <v>15</v>
      </c>
      <c r="AO133">
        <v>8.8999999999999996E-2</v>
      </c>
      <c r="AQ133" t="s">
        <v>12</v>
      </c>
      <c r="AR133">
        <v>0.51100000000000001</v>
      </c>
      <c r="AS133" t="s">
        <v>16</v>
      </c>
      <c r="AT133">
        <v>0.248</v>
      </c>
      <c r="AV133" t="s">
        <v>15</v>
      </c>
      <c r="AW133">
        <v>0.68799999999999994</v>
      </c>
      <c r="AX133" t="s">
        <v>21</v>
      </c>
      <c r="AY133">
        <v>0.20499999999999999</v>
      </c>
      <c r="BA133" t="s">
        <v>15</v>
      </c>
      <c r="BB133">
        <v>0.999</v>
      </c>
      <c r="BC133" t="s">
        <v>21</v>
      </c>
      <c r="BD133">
        <v>1E-3</v>
      </c>
      <c r="BF133" t="s">
        <v>10</v>
      </c>
      <c r="BG133">
        <v>0.96199999999999997</v>
      </c>
      <c r="BH133" t="s">
        <v>12</v>
      </c>
      <c r="BI133">
        <v>2.9000000000000001E-2</v>
      </c>
      <c r="BK133" t="s">
        <v>10</v>
      </c>
      <c r="BL133">
        <v>0.97799999999999998</v>
      </c>
      <c r="BM133" t="s">
        <v>12</v>
      </c>
      <c r="BN133">
        <v>1.7000000000000001E-2</v>
      </c>
      <c r="BP133" t="s">
        <v>10</v>
      </c>
      <c r="BQ133">
        <v>0.97</v>
      </c>
      <c r="BR133" t="s">
        <v>12</v>
      </c>
      <c r="BS133">
        <v>1.9E-2</v>
      </c>
      <c r="BU133" t="s">
        <v>10</v>
      </c>
      <c r="BV133">
        <v>0.71099999999999997</v>
      </c>
      <c r="BW133" t="s">
        <v>8</v>
      </c>
      <c r="BX133">
        <v>0.17899999999999999</v>
      </c>
      <c r="BZ133" t="s">
        <v>10</v>
      </c>
      <c r="CA133">
        <v>0.28699999999999998</v>
      </c>
      <c r="CB133" t="s">
        <v>8</v>
      </c>
      <c r="CC133">
        <v>0.27100000000000002</v>
      </c>
      <c r="CE133" t="s">
        <v>8</v>
      </c>
      <c r="CF133">
        <v>0.28799999999999998</v>
      </c>
      <c r="CG133" t="s">
        <v>3</v>
      </c>
      <c r="CH133">
        <v>0.25600000000000001</v>
      </c>
      <c r="CJ133" t="s">
        <v>8</v>
      </c>
      <c r="CK133">
        <v>0.33300000000000002</v>
      </c>
      <c r="CL133" t="s">
        <v>3</v>
      </c>
      <c r="CM133">
        <v>0.29599999999999999</v>
      </c>
      <c r="CO133" t="s">
        <v>8</v>
      </c>
      <c r="CP133">
        <v>0.36399999999999999</v>
      </c>
      <c r="CQ133" t="s">
        <v>3</v>
      </c>
      <c r="CR133">
        <v>0.27300000000000002</v>
      </c>
      <c r="CT133" t="s">
        <v>4</v>
      </c>
      <c r="CU133">
        <v>0.35399999999999998</v>
      </c>
      <c r="CV133" t="s">
        <v>12</v>
      </c>
      <c r="CW133">
        <v>0.254</v>
      </c>
      <c r="CY133" t="s">
        <v>4</v>
      </c>
      <c r="CZ133">
        <v>0.26300000000000001</v>
      </c>
      <c r="DA133" t="s">
        <v>3</v>
      </c>
      <c r="DB133">
        <v>0.23599999999999999</v>
      </c>
      <c r="DD133" t="s">
        <v>3</v>
      </c>
      <c r="DE133">
        <v>0.372</v>
      </c>
      <c r="DF133" t="s">
        <v>4</v>
      </c>
      <c r="DG133">
        <v>0.36099999999999999</v>
      </c>
      <c r="DI133" t="s">
        <v>9</v>
      </c>
      <c r="DJ133">
        <v>0.98</v>
      </c>
      <c r="DK133" t="s">
        <v>16</v>
      </c>
      <c r="DL133">
        <v>1.7999999999999999E-2</v>
      </c>
    </row>
    <row r="134" spans="1:116" x14ac:dyDescent="0.2">
      <c r="A134" s="6" t="s">
        <v>43</v>
      </c>
      <c r="B134">
        <v>132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M134" s="6"/>
    </row>
    <row r="135" spans="1:116" x14ac:dyDescent="0.2">
      <c r="B135">
        <v>133</v>
      </c>
      <c r="C135" t="s">
        <v>13</v>
      </c>
      <c r="D135">
        <v>0.997</v>
      </c>
      <c r="E135" t="s">
        <v>5</v>
      </c>
      <c r="F135">
        <v>2E-3</v>
      </c>
      <c r="H135" t="s">
        <v>13</v>
      </c>
      <c r="I135">
        <v>1</v>
      </c>
      <c r="J135" t="s">
        <v>7</v>
      </c>
      <c r="K135" s="1">
        <v>0</v>
      </c>
      <c r="L135" s="1"/>
      <c r="M135" s="1" t="s">
        <v>13</v>
      </c>
      <c r="N135" s="1">
        <v>1</v>
      </c>
      <c r="O135" t="s">
        <v>7</v>
      </c>
      <c r="P135" s="1">
        <v>0</v>
      </c>
      <c r="R135" t="s">
        <v>13</v>
      </c>
      <c r="S135">
        <v>1</v>
      </c>
      <c r="T135" t="s">
        <v>7</v>
      </c>
      <c r="U135">
        <v>0</v>
      </c>
      <c r="W135" t="s">
        <v>13</v>
      </c>
      <c r="X135">
        <v>1</v>
      </c>
      <c r="Y135" t="s">
        <v>7</v>
      </c>
      <c r="Z135">
        <v>0</v>
      </c>
      <c r="AB135" t="s">
        <v>13</v>
      </c>
      <c r="AC135">
        <v>1</v>
      </c>
      <c r="AD135" t="s">
        <v>7</v>
      </c>
      <c r="AE135">
        <v>0</v>
      </c>
      <c r="AG135" t="s">
        <v>13</v>
      </c>
      <c r="AH135">
        <v>1</v>
      </c>
      <c r="AI135" t="s">
        <v>7</v>
      </c>
      <c r="AJ135">
        <v>0</v>
      </c>
      <c r="AL135" t="s">
        <v>13</v>
      </c>
      <c r="AM135">
        <v>1</v>
      </c>
      <c r="AN135" t="s">
        <v>7</v>
      </c>
      <c r="AO135">
        <v>0</v>
      </c>
      <c r="AQ135" t="s">
        <v>13</v>
      </c>
      <c r="AR135">
        <v>1</v>
      </c>
      <c r="AS135" t="s">
        <v>7</v>
      </c>
      <c r="AT135">
        <v>0</v>
      </c>
      <c r="AV135" t="s">
        <v>13</v>
      </c>
      <c r="AW135">
        <v>1</v>
      </c>
      <c r="AX135" t="s">
        <v>7</v>
      </c>
      <c r="AY135">
        <v>0</v>
      </c>
      <c r="BA135" t="s">
        <v>13</v>
      </c>
      <c r="BB135">
        <v>1</v>
      </c>
      <c r="BC135" t="s">
        <v>7</v>
      </c>
      <c r="BD135">
        <v>0</v>
      </c>
      <c r="BF135" t="s">
        <v>13</v>
      </c>
      <c r="BG135">
        <v>1</v>
      </c>
      <c r="BH135" t="s">
        <v>7</v>
      </c>
      <c r="BI135">
        <v>0</v>
      </c>
      <c r="BK135" t="s">
        <v>13</v>
      </c>
      <c r="BL135">
        <v>1</v>
      </c>
      <c r="BM135" t="s">
        <v>7</v>
      </c>
      <c r="BN135">
        <v>0</v>
      </c>
      <c r="BP135" t="s">
        <v>13</v>
      </c>
      <c r="BQ135">
        <v>1</v>
      </c>
      <c r="BR135" t="s">
        <v>7</v>
      </c>
      <c r="BS135">
        <v>0</v>
      </c>
      <c r="BU135" t="s">
        <v>10</v>
      </c>
      <c r="BV135">
        <v>0.99299999999999999</v>
      </c>
      <c r="BW135" t="s">
        <v>11</v>
      </c>
      <c r="BX135">
        <v>5.0000000000000001E-3</v>
      </c>
      <c r="BZ135" t="s">
        <v>10</v>
      </c>
      <c r="CA135">
        <v>0.999</v>
      </c>
      <c r="CB135" t="s">
        <v>11</v>
      </c>
      <c r="CC135">
        <v>1E-3</v>
      </c>
      <c r="CE135" t="s">
        <v>10</v>
      </c>
      <c r="CF135">
        <v>0.999</v>
      </c>
      <c r="CG135" t="s">
        <v>11</v>
      </c>
      <c r="CH135">
        <v>1E-3</v>
      </c>
      <c r="CJ135" t="s">
        <v>10</v>
      </c>
      <c r="CK135">
        <v>0.99199999999999999</v>
      </c>
      <c r="CL135" t="s">
        <v>11</v>
      </c>
      <c r="CM135">
        <v>8.0000000000000002E-3</v>
      </c>
      <c r="CO135" t="s">
        <v>10</v>
      </c>
      <c r="CP135">
        <v>0.999</v>
      </c>
      <c r="CQ135" t="s">
        <v>11</v>
      </c>
      <c r="CR135">
        <v>1E-3</v>
      </c>
      <c r="CT135" t="s">
        <v>10</v>
      </c>
      <c r="CU135">
        <v>0.995</v>
      </c>
      <c r="CV135" t="s">
        <v>8</v>
      </c>
      <c r="CW135">
        <v>4.0000000000000001E-3</v>
      </c>
      <c r="CY135" t="s">
        <v>10</v>
      </c>
      <c r="CZ135">
        <v>1</v>
      </c>
      <c r="DA135" t="s">
        <v>7</v>
      </c>
      <c r="DB135">
        <v>0</v>
      </c>
      <c r="DD135" t="s">
        <v>10</v>
      </c>
      <c r="DE135">
        <v>1</v>
      </c>
      <c r="DF135" t="s">
        <v>7</v>
      </c>
      <c r="DG135">
        <v>0</v>
      </c>
      <c r="DI135" t="s">
        <v>10</v>
      </c>
      <c r="DJ135">
        <v>1</v>
      </c>
      <c r="DK135" t="s">
        <v>7</v>
      </c>
      <c r="DL135">
        <v>0</v>
      </c>
    </row>
    <row r="136" spans="1:116" x14ac:dyDescent="0.2">
      <c r="B136">
        <v>134</v>
      </c>
      <c r="C136" t="s">
        <v>7</v>
      </c>
      <c r="D136">
        <v>0.69599999999999995</v>
      </c>
      <c r="E136" t="s">
        <v>16</v>
      </c>
      <c r="F136">
        <v>0.26400000000000001</v>
      </c>
      <c r="H136" t="s">
        <v>16</v>
      </c>
      <c r="I136">
        <v>0.86899999999999999</v>
      </c>
      <c r="J136" t="s">
        <v>7</v>
      </c>
      <c r="K136" s="1">
        <v>0.128</v>
      </c>
      <c r="L136" s="1"/>
      <c r="M136" s="1" t="s">
        <v>16</v>
      </c>
      <c r="N136" s="1">
        <v>0.96399999999999997</v>
      </c>
      <c r="O136" t="s">
        <v>7</v>
      </c>
      <c r="P136" s="1">
        <v>3.4000000000000002E-2</v>
      </c>
      <c r="R136" t="s">
        <v>16</v>
      </c>
      <c r="S136">
        <v>0.97699999999999998</v>
      </c>
      <c r="T136" t="s">
        <v>7</v>
      </c>
      <c r="U136">
        <v>0.02</v>
      </c>
      <c r="W136" t="s">
        <v>16</v>
      </c>
      <c r="X136">
        <v>0.97</v>
      </c>
      <c r="Y136" t="s">
        <v>12</v>
      </c>
      <c r="Z136">
        <v>1.7000000000000001E-2</v>
      </c>
      <c r="AB136" t="s">
        <v>16</v>
      </c>
      <c r="AC136">
        <v>0.80800000000000005</v>
      </c>
      <c r="AD136" t="s">
        <v>7</v>
      </c>
      <c r="AE136">
        <v>0.14099999999999999</v>
      </c>
      <c r="AG136" t="s">
        <v>8</v>
      </c>
      <c r="AH136">
        <v>0.94</v>
      </c>
      <c r="AI136" t="s">
        <v>11</v>
      </c>
      <c r="AJ136">
        <v>2.5999999999999999E-2</v>
      </c>
      <c r="AL136" t="s">
        <v>8</v>
      </c>
      <c r="AM136">
        <v>0.94299999999999995</v>
      </c>
      <c r="AN136" t="s">
        <v>11</v>
      </c>
      <c r="AO136">
        <v>2.1999999999999999E-2</v>
      </c>
      <c r="AQ136" t="s">
        <v>8</v>
      </c>
      <c r="AR136">
        <v>0.95</v>
      </c>
      <c r="AS136" t="s">
        <v>11</v>
      </c>
      <c r="AT136">
        <v>1.2E-2</v>
      </c>
      <c r="AV136" t="s">
        <v>8</v>
      </c>
      <c r="AW136">
        <v>0.99099999999999999</v>
      </c>
      <c r="AX136" t="s">
        <v>15</v>
      </c>
      <c r="AY136">
        <v>8.0000000000000002E-3</v>
      </c>
      <c r="BA136" t="s">
        <v>8</v>
      </c>
      <c r="BB136">
        <v>0.99199999999999999</v>
      </c>
      <c r="BC136" t="s">
        <v>15</v>
      </c>
      <c r="BD136">
        <v>8.0000000000000002E-3</v>
      </c>
      <c r="BF136" t="s">
        <v>16</v>
      </c>
      <c r="BG136">
        <v>0.97</v>
      </c>
      <c r="BH136" t="s">
        <v>7</v>
      </c>
      <c r="BI136">
        <v>1.9E-2</v>
      </c>
      <c r="BK136" t="s">
        <v>16</v>
      </c>
      <c r="BL136">
        <v>0.91600000000000004</v>
      </c>
      <c r="BM136" t="s">
        <v>9</v>
      </c>
      <c r="BN136">
        <v>4.4999999999999998E-2</v>
      </c>
      <c r="BP136" t="s">
        <v>16</v>
      </c>
      <c r="BQ136">
        <v>0.90700000000000003</v>
      </c>
      <c r="BR136" t="s">
        <v>9</v>
      </c>
      <c r="BS136">
        <v>4.5999999999999999E-2</v>
      </c>
      <c r="BU136" t="s">
        <v>16</v>
      </c>
      <c r="BV136">
        <v>0.51200000000000001</v>
      </c>
      <c r="BW136" t="s">
        <v>11</v>
      </c>
      <c r="BX136">
        <v>0.40100000000000002</v>
      </c>
      <c r="BZ136" t="s">
        <v>11</v>
      </c>
      <c r="CA136">
        <v>0.73599999999999999</v>
      </c>
      <c r="CB136" t="s">
        <v>16</v>
      </c>
      <c r="CC136">
        <v>0.16500000000000001</v>
      </c>
      <c r="CE136" t="s">
        <v>11</v>
      </c>
      <c r="CF136">
        <v>0.74099999999999999</v>
      </c>
      <c r="CG136" t="s">
        <v>16</v>
      </c>
      <c r="CH136">
        <v>0.15</v>
      </c>
      <c r="CJ136" t="s">
        <v>11</v>
      </c>
      <c r="CK136">
        <v>0.89200000000000002</v>
      </c>
      <c r="CL136" t="s">
        <v>10</v>
      </c>
      <c r="CM136">
        <v>6.9000000000000006E-2</v>
      </c>
      <c r="CO136" t="s">
        <v>11</v>
      </c>
      <c r="CP136">
        <v>0.97</v>
      </c>
      <c r="CQ136" t="s">
        <v>10</v>
      </c>
      <c r="CR136">
        <v>2.5999999999999999E-2</v>
      </c>
      <c r="CT136" t="s">
        <v>11</v>
      </c>
      <c r="CU136">
        <v>0.98199999999999998</v>
      </c>
      <c r="CV136" t="s">
        <v>10</v>
      </c>
      <c r="CW136">
        <v>1.7000000000000001E-2</v>
      </c>
      <c r="CY136" t="s">
        <v>11</v>
      </c>
      <c r="CZ136">
        <v>0.94</v>
      </c>
      <c r="DA136" t="s">
        <v>10</v>
      </c>
      <c r="DB136">
        <v>5.8999999999999997E-2</v>
      </c>
      <c r="DD136" t="s">
        <v>11</v>
      </c>
      <c r="DE136">
        <v>0.998</v>
      </c>
      <c r="DF136" t="s">
        <v>10</v>
      </c>
      <c r="DG136">
        <v>2E-3</v>
      </c>
      <c r="DI136" t="s">
        <v>11</v>
      </c>
      <c r="DJ136">
        <v>1</v>
      </c>
      <c r="DK136" t="s">
        <v>7</v>
      </c>
      <c r="DL136">
        <v>0</v>
      </c>
    </row>
    <row r="137" spans="1:116" x14ac:dyDescent="0.2">
      <c r="B137">
        <v>135</v>
      </c>
      <c r="C137" t="s">
        <v>3</v>
      </c>
      <c r="D137">
        <v>0.41699999999999998</v>
      </c>
      <c r="E137" t="s">
        <v>8</v>
      </c>
      <c r="F137">
        <v>0.29199999999999998</v>
      </c>
      <c r="H137" t="s">
        <v>3</v>
      </c>
      <c r="I137">
        <v>0.62</v>
      </c>
      <c r="J137" t="s">
        <v>8</v>
      </c>
      <c r="K137" s="1">
        <v>0.19</v>
      </c>
      <c r="L137" s="1"/>
      <c r="M137" s="1" t="s">
        <v>3</v>
      </c>
      <c r="N137" s="1">
        <v>0.42599999999999999</v>
      </c>
      <c r="O137" t="s">
        <v>8</v>
      </c>
      <c r="P137" s="1">
        <v>0.33100000000000002</v>
      </c>
      <c r="R137" t="s">
        <v>8</v>
      </c>
      <c r="S137">
        <v>0.42099999999999999</v>
      </c>
      <c r="T137" t="s">
        <v>3</v>
      </c>
      <c r="U137">
        <v>0.33500000000000002</v>
      </c>
      <c r="W137" t="s">
        <v>8</v>
      </c>
      <c r="X137">
        <v>0.80500000000000005</v>
      </c>
      <c r="Y137" t="s">
        <v>21</v>
      </c>
      <c r="Z137">
        <v>0.14099999999999999</v>
      </c>
      <c r="AB137" t="s">
        <v>8</v>
      </c>
      <c r="AC137">
        <v>0.78500000000000003</v>
      </c>
      <c r="AD137" t="s">
        <v>21</v>
      </c>
      <c r="AE137">
        <v>9.9000000000000005E-2</v>
      </c>
      <c r="AG137" t="s">
        <v>4</v>
      </c>
      <c r="AH137">
        <v>0.499</v>
      </c>
      <c r="AI137" t="s">
        <v>12</v>
      </c>
      <c r="AJ137">
        <v>0.27600000000000002</v>
      </c>
      <c r="AL137" t="s">
        <v>4</v>
      </c>
      <c r="AM137">
        <v>0.438</v>
      </c>
      <c r="AN137" t="s">
        <v>12</v>
      </c>
      <c r="AO137">
        <v>0.34699999999999998</v>
      </c>
      <c r="AQ137" t="s">
        <v>12</v>
      </c>
      <c r="AR137">
        <v>0.69499999999999995</v>
      </c>
      <c r="AS137" t="s">
        <v>4</v>
      </c>
      <c r="AT137">
        <v>0.26500000000000001</v>
      </c>
      <c r="AV137" t="s">
        <v>12</v>
      </c>
      <c r="AW137">
        <v>0.99399999999999999</v>
      </c>
      <c r="AX137" t="s">
        <v>4</v>
      </c>
      <c r="AY137">
        <v>5.0000000000000001E-3</v>
      </c>
      <c r="BA137" t="s">
        <v>12</v>
      </c>
      <c r="BB137">
        <v>1</v>
      </c>
      <c r="BC137" t="s">
        <v>7</v>
      </c>
      <c r="BD137">
        <v>0</v>
      </c>
      <c r="BF137" t="s">
        <v>3</v>
      </c>
      <c r="BG137">
        <v>0.45300000000000001</v>
      </c>
      <c r="BH137" t="s">
        <v>4</v>
      </c>
      <c r="BI137">
        <v>0.313</v>
      </c>
      <c r="BK137" t="s">
        <v>3</v>
      </c>
      <c r="BL137">
        <v>0.33700000000000002</v>
      </c>
      <c r="BM137" t="s">
        <v>4</v>
      </c>
      <c r="BN137">
        <v>0.26100000000000001</v>
      </c>
      <c r="BP137" t="s">
        <v>3</v>
      </c>
      <c r="BQ137">
        <v>0.32200000000000001</v>
      </c>
      <c r="BR137" t="s">
        <v>4</v>
      </c>
      <c r="BS137">
        <v>0.27300000000000002</v>
      </c>
      <c r="BU137" t="s">
        <v>3</v>
      </c>
      <c r="BV137">
        <v>0.40400000000000003</v>
      </c>
      <c r="BW137" t="s">
        <v>4</v>
      </c>
      <c r="BX137">
        <v>0.28599999999999998</v>
      </c>
      <c r="BZ137" t="s">
        <v>3</v>
      </c>
      <c r="CA137">
        <v>0.54200000000000004</v>
      </c>
      <c r="CB137" t="s">
        <v>4</v>
      </c>
      <c r="CC137">
        <v>0.308</v>
      </c>
      <c r="CE137" t="s">
        <v>3</v>
      </c>
      <c r="CF137">
        <v>0.54900000000000004</v>
      </c>
      <c r="CG137" t="s">
        <v>4</v>
      </c>
      <c r="CH137">
        <v>0.31</v>
      </c>
      <c r="CJ137" t="s">
        <v>3</v>
      </c>
      <c r="CK137">
        <v>0.59</v>
      </c>
      <c r="CL137" t="s">
        <v>4</v>
      </c>
      <c r="CM137">
        <v>0.32100000000000001</v>
      </c>
      <c r="CO137" t="s">
        <v>3</v>
      </c>
      <c r="CP137">
        <v>0.64100000000000001</v>
      </c>
      <c r="CQ137" t="s">
        <v>4</v>
      </c>
      <c r="CR137">
        <v>0.33200000000000002</v>
      </c>
      <c r="CT137" t="s">
        <v>3</v>
      </c>
      <c r="CU137">
        <v>0.51600000000000001</v>
      </c>
      <c r="CV137" t="s">
        <v>4</v>
      </c>
      <c r="CW137">
        <v>0.47799999999999998</v>
      </c>
      <c r="CY137" t="s">
        <v>3</v>
      </c>
      <c r="CZ137">
        <v>0.52200000000000002</v>
      </c>
      <c r="DA137" t="s">
        <v>4</v>
      </c>
      <c r="DB137">
        <v>0.47699999999999998</v>
      </c>
      <c r="DD137" t="s">
        <v>3</v>
      </c>
      <c r="DE137">
        <v>0.59899999999999998</v>
      </c>
      <c r="DF137" t="s">
        <v>4</v>
      </c>
      <c r="DG137">
        <v>0.40100000000000002</v>
      </c>
      <c r="DI137" t="s">
        <v>4</v>
      </c>
      <c r="DJ137">
        <v>1</v>
      </c>
      <c r="DK137" t="s">
        <v>7</v>
      </c>
      <c r="DL137">
        <v>0</v>
      </c>
    </row>
    <row r="138" spans="1:116" x14ac:dyDescent="0.2">
      <c r="B138">
        <v>136</v>
      </c>
      <c r="C138" t="s">
        <v>22</v>
      </c>
      <c r="D138">
        <v>1</v>
      </c>
      <c r="E138" t="s">
        <v>7</v>
      </c>
      <c r="F138">
        <v>0</v>
      </c>
      <c r="H138" t="s">
        <v>22</v>
      </c>
      <c r="I138">
        <v>1</v>
      </c>
      <c r="J138" t="s">
        <v>7</v>
      </c>
      <c r="K138" s="1">
        <v>0</v>
      </c>
      <c r="L138" s="1"/>
      <c r="M138" s="1" t="s">
        <v>22</v>
      </c>
      <c r="N138" s="1">
        <v>1</v>
      </c>
      <c r="O138" t="s">
        <v>7</v>
      </c>
      <c r="P138" s="1">
        <v>0</v>
      </c>
      <c r="R138" t="s">
        <v>22</v>
      </c>
      <c r="S138">
        <v>1</v>
      </c>
      <c r="T138" t="s">
        <v>7</v>
      </c>
      <c r="U138">
        <v>0</v>
      </c>
      <c r="W138" t="s">
        <v>22</v>
      </c>
      <c r="X138">
        <v>1</v>
      </c>
      <c r="Y138" t="s">
        <v>7</v>
      </c>
      <c r="Z138">
        <v>0</v>
      </c>
      <c r="AB138" t="s">
        <v>22</v>
      </c>
      <c r="AC138">
        <v>1</v>
      </c>
      <c r="AD138" t="s">
        <v>7</v>
      </c>
      <c r="AE138">
        <v>0</v>
      </c>
      <c r="AG138" t="s">
        <v>22</v>
      </c>
      <c r="AH138">
        <v>1</v>
      </c>
      <c r="AI138" t="s">
        <v>7</v>
      </c>
      <c r="AJ138">
        <v>0</v>
      </c>
      <c r="AL138" t="s">
        <v>22</v>
      </c>
      <c r="AM138">
        <v>1</v>
      </c>
      <c r="AN138" t="s">
        <v>7</v>
      </c>
      <c r="AO138">
        <v>0</v>
      </c>
      <c r="AQ138" t="s">
        <v>22</v>
      </c>
      <c r="AR138">
        <v>1</v>
      </c>
      <c r="AS138" t="s">
        <v>7</v>
      </c>
      <c r="AT138">
        <v>0</v>
      </c>
      <c r="AV138" t="s">
        <v>22</v>
      </c>
      <c r="AW138">
        <v>1</v>
      </c>
      <c r="AX138" t="s">
        <v>7</v>
      </c>
      <c r="AY138">
        <v>0</v>
      </c>
      <c r="BA138" t="s">
        <v>22</v>
      </c>
      <c r="BB138">
        <v>1</v>
      </c>
      <c r="BC138" t="s">
        <v>7</v>
      </c>
      <c r="BD138">
        <v>0</v>
      </c>
      <c r="BF138" t="s">
        <v>22</v>
      </c>
      <c r="BG138">
        <v>1</v>
      </c>
      <c r="BH138" t="s">
        <v>7</v>
      </c>
      <c r="BI138">
        <v>0</v>
      </c>
      <c r="BK138" t="s">
        <v>22</v>
      </c>
      <c r="BL138">
        <v>1</v>
      </c>
      <c r="BM138" t="s">
        <v>7</v>
      </c>
      <c r="BN138">
        <v>0</v>
      </c>
      <c r="BP138" t="s">
        <v>22</v>
      </c>
      <c r="BQ138">
        <v>1</v>
      </c>
      <c r="BR138" t="s">
        <v>7</v>
      </c>
      <c r="BS138">
        <v>0</v>
      </c>
      <c r="BU138" t="s">
        <v>22</v>
      </c>
      <c r="BV138">
        <v>1</v>
      </c>
      <c r="BW138" t="s">
        <v>7</v>
      </c>
      <c r="BX138">
        <v>0</v>
      </c>
      <c r="BZ138" t="s">
        <v>22</v>
      </c>
      <c r="CA138">
        <v>1</v>
      </c>
      <c r="CB138" t="s">
        <v>7</v>
      </c>
      <c r="CC138">
        <v>0</v>
      </c>
      <c r="CE138" t="s">
        <v>22</v>
      </c>
      <c r="CF138">
        <v>1</v>
      </c>
      <c r="CG138" t="s">
        <v>7</v>
      </c>
      <c r="CH138">
        <v>0</v>
      </c>
      <c r="CJ138" t="s">
        <v>22</v>
      </c>
      <c r="CK138">
        <v>1</v>
      </c>
      <c r="CL138" t="s">
        <v>7</v>
      </c>
      <c r="CM138">
        <v>0</v>
      </c>
      <c r="CO138" t="s">
        <v>22</v>
      </c>
      <c r="CP138">
        <v>1</v>
      </c>
      <c r="CQ138" t="s">
        <v>7</v>
      </c>
      <c r="CR138">
        <v>0</v>
      </c>
      <c r="CT138" t="s">
        <v>22</v>
      </c>
      <c r="CU138">
        <v>1</v>
      </c>
      <c r="CV138" t="s">
        <v>7</v>
      </c>
      <c r="CW138">
        <v>0</v>
      </c>
      <c r="CY138" t="s">
        <v>22</v>
      </c>
      <c r="CZ138">
        <v>1</v>
      </c>
      <c r="DA138" t="s">
        <v>7</v>
      </c>
      <c r="DB138">
        <v>0</v>
      </c>
      <c r="DD138" t="s">
        <v>22</v>
      </c>
      <c r="DE138">
        <v>1</v>
      </c>
      <c r="DF138" t="s">
        <v>7</v>
      </c>
      <c r="DG138">
        <v>0</v>
      </c>
      <c r="DI138" t="s">
        <v>22</v>
      </c>
      <c r="DJ138">
        <v>1</v>
      </c>
      <c r="DK138" t="s">
        <v>7</v>
      </c>
      <c r="DL138">
        <v>0</v>
      </c>
    </row>
    <row r="139" spans="1:116" x14ac:dyDescent="0.2">
      <c r="B139">
        <v>137</v>
      </c>
      <c r="C139" t="s">
        <v>5</v>
      </c>
      <c r="D139">
        <v>1</v>
      </c>
      <c r="E139" t="s">
        <v>7</v>
      </c>
      <c r="F139">
        <v>0</v>
      </c>
      <c r="H139" t="s">
        <v>5</v>
      </c>
      <c r="I139">
        <v>1</v>
      </c>
      <c r="J139" t="s">
        <v>7</v>
      </c>
      <c r="K139" s="1">
        <v>0</v>
      </c>
      <c r="L139" s="1"/>
      <c r="M139" s="1" t="s">
        <v>5</v>
      </c>
      <c r="N139" s="1">
        <v>1</v>
      </c>
      <c r="O139" t="s">
        <v>7</v>
      </c>
      <c r="P139" s="1">
        <v>0</v>
      </c>
      <c r="R139" t="s">
        <v>5</v>
      </c>
      <c r="S139">
        <v>1</v>
      </c>
      <c r="T139" t="s">
        <v>7</v>
      </c>
      <c r="U139">
        <v>0</v>
      </c>
      <c r="W139" t="s">
        <v>5</v>
      </c>
      <c r="X139">
        <v>1</v>
      </c>
      <c r="Y139" t="s">
        <v>7</v>
      </c>
      <c r="Z139">
        <v>0</v>
      </c>
      <c r="AB139" t="s">
        <v>5</v>
      </c>
      <c r="AC139">
        <v>0.999</v>
      </c>
      <c r="AD139" t="s">
        <v>13</v>
      </c>
      <c r="AE139">
        <v>1E-3</v>
      </c>
      <c r="AG139" t="s">
        <v>5</v>
      </c>
      <c r="AH139">
        <v>1</v>
      </c>
      <c r="AI139" t="s">
        <v>7</v>
      </c>
      <c r="AJ139">
        <v>0</v>
      </c>
      <c r="AL139" t="s">
        <v>5</v>
      </c>
      <c r="AM139">
        <v>0.999</v>
      </c>
      <c r="AN139" t="s">
        <v>6</v>
      </c>
      <c r="AO139">
        <v>1E-3</v>
      </c>
      <c r="AQ139" t="s">
        <v>5</v>
      </c>
      <c r="AR139">
        <v>1</v>
      </c>
      <c r="AS139" t="s">
        <v>7</v>
      </c>
      <c r="AT139">
        <v>0</v>
      </c>
      <c r="AV139" t="s">
        <v>5</v>
      </c>
      <c r="AW139">
        <v>1</v>
      </c>
      <c r="AX139" t="s">
        <v>7</v>
      </c>
      <c r="AY139">
        <v>0</v>
      </c>
      <c r="BA139" t="s">
        <v>5</v>
      </c>
      <c r="BB139">
        <v>1</v>
      </c>
      <c r="BC139" t="s">
        <v>7</v>
      </c>
      <c r="BD139">
        <v>0</v>
      </c>
      <c r="BF139" t="s">
        <v>5</v>
      </c>
      <c r="BG139">
        <v>1</v>
      </c>
      <c r="BH139" t="s">
        <v>7</v>
      </c>
      <c r="BI139">
        <v>0</v>
      </c>
      <c r="BK139" t="s">
        <v>5</v>
      </c>
      <c r="BL139">
        <v>1</v>
      </c>
      <c r="BM139" t="s">
        <v>7</v>
      </c>
      <c r="BN139">
        <v>0</v>
      </c>
      <c r="BP139" t="s">
        <v>5</v>
      </c>
      <c r="BQ139">
        <v>1</v>
      </c>
      <c r="BR139" t="s">
        <v>7</v>
      </c>
      <c r="BS139">
        <v>0</v>
      </c>
      <c r="BU139" t="s">
        <v>5</v>
      </c>
      <c r="BV139">
        <v>1</v>
      </c>
      <c r="BW139" t="s">
        <v>7</v>
      </c>
      <c r="BX139">
        <v>0</v>
      </c>
      <c r="BZ139" t="s">
        <v>5</v>
      </c>
      <c r="CA139">
        <v>1</v>
      </c>
      <c r="CB139" t="s">
        <v>7</v>
      </c>
      <c r="CC139">
        <v>0</v>
      </c>
      <c r="CE139" t="s">
        <v>5</v>
      </c>
      <c r="CF139">
        <v>1</v>
      </c>
      <c r="CG139" t="s">
        <v>7</v>
      </c>
      <c r="CH139">
        <v>0</v>
      </c>
      <c r="CJ139" t="s">
        <v>5</v>
      </c>
      <c r="CK139">
        <v>0.95399999999999996</v>
      </c>
      <c r="CL139" t="s">
        <v>13</v>
      </c>
      <c r="CM139">
        <v>4.3999999999999997E-2</v>
      </c>
      <c r="CO139" t="s">
        <v>5</v>
      </c>
      <c r="CP139">
        <v>0.79</v>
      </c>
      <c r="CQ139" t="s">
        <v>13</v>
      </c>
      <c r="CR139">
        <v>0.20899999999999999</v>
      </c>
      <c r="CT139" t="s">
        <v>5</v>
      </c>
      <c r="CU139">
        <v>0.78800000000000003</v>
      </c>
      <c r="CV139" t="s">
        <v>13</v>
      </c>
      <c r="CW139">
        <v>0.21199999999999999</v>
      </c>
      <c r="CY139" t="s">
        <v>5</v>
      </c>
      <c r="CZ139">
        <v>0.85699999999999998</v>
      </c>
      <c r="DA139" t="s">
        <v>13</v>
      </c>
      <c r="DB139">
        <v>0.14299999999999999</v>
      </c>
      <c r="DD139" t="s">
        <v>13</v>
      </c>
      <c r="DE139">
        <v>0.998</v>
      </c>
      <c r="DF139" t="s">
        <v>5</v>
      </c>
      <c r="DG139">
        <v>2E-3</v>
      </c>
      <c r="DI139" t="s">
        <v>13</v>
      </c>
      <c r="DJ139">
        <v>1</v>
      </c>
      <c r="DK139" t="s">
        <v>7</v>
      </c>
      <c r="DL139">
        <v>0</v>
      </c>
    </row>
    <row r="140" spans="1:116" x14ac:dyDescent="0.2">
      <c r="B140">
        <v>138</v>
      </c>
      <c r="C140" t="s">
        <v>10</v>
      </c>
      <c r="D140">
        <v>0.51400000000000001</v>
      </c>
      <c r="E140" t="s">
        <v>8</v>
      </c>
      <c r="F140">
        <v>0.185</v>
      </c>
      <c r="H140" t="s">
        <v>10</v>
      </c>
      <c r="I140">
        <v>0.55600000000000005</v>
      </c>
      <c r="J140" t="s">
        <v>8</v>
      </c>
      <c r="K140" s="1">
        <v>0.252</v>
      </c>
      <c r="L140" s="1"/>
      <c r="M140" s="1" t="s">
        <v>10</v>
      </c>
      <c r="N140" s="1">
        <v>0.48599999999999999</v>
      </c>
      <c r="O140" t="s">
        <v>8</v>
      </c>
      <c r="P140" s="1">
        <v>0.246</v>
      </c>
      <c r="R140" t="s">
        <v>10</v>
      </c>
      <c r="S140">
        <v>0.442</v>
      </c>
      <c r="T140" t="s">
        <v>12</v>
      </c>
      <c r="U140">
        <v>0.249</v>
      </c>
      <c r="W140" t="s">
        <v>12</v>
      </c>
      <c r="X140">
        <v>0.45300000000000001</v>
      </c>
      <c r="Y140" t="s">
        <v>8</v>
      </c>
      <c r="Z140">
        <v>0.32300000000000001</v>
      </c>
      <c r="AB140" t="s">
        <v>8</v>
      </c>
      <c r="AC140">
        <v>0.68200000000000005</v>
      </c>
      <c r="AD140" t="s">
        <v>12</v>
      </c>
      <c r="AE140">
        <v>0.14000000000000001</v>
      </c>
      <c r="AG140" t="s">
        <v>8</v>
      </c>
      <c r="AH140">
        <v>0.98699999999999999</v>
      </c>
      <c r="AI140" t="s">
        <v>15</v>
      </c>
      <c r="AJ140">
        <v>4.0000000000000001E-3</v>
      </c>
      <c r="AL140" t="s">
        <v>8</v>
      </c>
      <c r="AM140">
        <v>0.98199999999999998</v>
      </c>
      <c r="AN140" t="s">
        <v>3</v>
      </c>
      <c r="AO140">
        <v>5.0000000000000001E-3</v>
      </c>
      <c r="AQ140" t="s">
        <v>8</v>
      </c>
      <c r="AR140">
        <v>0.97399999999999998</v>
      </c>
      <c r="AS140" t="s">
        <v>11</v>
      </c>
      <c r="AT140">
        <v>1.4999999999999999E-2</v>
      </c>
      <c r="AV140" t="s">
        <v>8</v>
      </c>
      <c r="AW140">
        <v>1</v>
      </c>
      <c r="AX140" t="s">
        <v>7</v>
      </c>
      <c r="AY140">
        <v>0</v>
      </c>
      <c r="BA140" t="s">
        <v>8</v>
      </c>
      <c r="BB140">
        <v>1</v>
      </c>
      <c r="BC140" t="s">
        <v>7</v>
      </c>
      <c r="BD140">
        <v>0</v>
      </c>
      <c r="BF140" t="s">
        <v>10</v>
      </c>
      <c r="BG140">
        <v>0.63700000000000001</v>
      </c>
      <c r="BH140" t="s">
        <v>8</v>
      </c>
      <c r="BI140">
        <v>0.29199999999999998</v>
      </c>
      <c r="BK140" t="s">
        <v>10</v>
      </c>
      <c r="BL140">
        <v>0.71099999999999997</v>
      </c>
      <c r="BM140" t="s">
        <v>8</v>
      </c>
      <c r="BN140">
        <v>0.25600000000000001</v>
      </c>
      <c r="BP140" t="s">
        <v>10</v>
      </c>
      <c r="BQ140">
        <v>0.752</v>
      </c>
      <c r="BR140" t="s">
        <v>8</v>
      </c>
      <c r="BS140">
        <v>0.216</v>
      </c>
      <c r="BU140" t="s">
        <v>3</v>
      </c>
      <c r="BV140">
        <v>0.374</v>
      </c>
      <c r="BW140" t="s">
        <v>10</v>
      </c>
      <c r="BX140">
        <v>0.317</v>
      </c>
      <c r="BZ140" t="s">
        <v>3</v>
      </c>
      <c r="CA140">
        <v>0.39</v>
      </c>
      <c r="CB140" t="s">
        <v>8</v>
      </c>
      <c r="CC140">
        <v>0.27800000000000002</v>
      </c>
      <c r="CE140" t="s">
        <v>3</v>
      </c>
      <c r="CF140">
        <v>0.36799999999999999</v>
      </c>
      <c r="CG140" t="s">
        <v>8</v>
      </c>
      <c r="CH140">
        <v>0.28799999999999998</v>
      </c>
      <c r="CJ140" t="s">
        <v>8</v>
      </c>
      <c r="CK140">
        <v>0.35499999999999998</v>
      </c>
      <c r="CL140" t="s">
        <v>3</v>
      </c>
      <c r="CM140">
        <v>0.29699999999999999</v>
      </c>
      <c r="CO140" t="s">
        <v>8</v>
      </c>
      <c r="CP140">
        <v>0.38900000000000001</v>
      </c>
      <c r="CQ140" t="s">
        <v>3</v>
      </c>
      <c r="CR140">
        <v>0.308</v>
      </c>
      <c r="CT140" t="s">
        <v>13</v>
      </c>
      <c r="CU140">
        <v>0.63900000000000001</v>
      </c>
      <c r="CV140" t="s">
        <v>6</v>
      </c>
      <c r="CW140">
        <v>0.20799999999999999</v>
      </c>
      <c r="CY140" t="s">
        <v>6</v>
      </c>
      <c r="CZ140">
        <v>0.60199999999999998</v>
      </c>
      <c r="DA140" t="s">
        <v>13</v>
      </c>
      <c r="DB140">
        <v>0.23599999999999999</v>
      </c>
      <c r="DD140" t="s">
        <v>6</v>
      </c>
      <c r="DE140">
        <v>0.73499999999999999</v>
      </c>
      <c r="DF140" t="s">
        <v>13</v>
      </c>
      <c r="DG140">
        <v>0.191</v>
      </c>
      <c r="DI140" t="s">
        <v>6</v>
      </c>
      <c r="DJ140">
        <v>0.72699999999999998</v>
      </c>
      <c r="DK140" t="s">
        <v>5</v>
      </c>
      <c r="DL140">
        <v>0.27200000000000002</v>
      </c>
    </row>
    <row r="141" spans="1:116" x14ac:dyDescent="0.2">
      <c r="B141">
        <v>139</v>
      </c>
      <c r="C141" t="s">
        <v>3</v>
      </c>
      <c r="D141">
        <v>0.85299999999999998</v>
      </c>
      <c r="E141" t="s">
        <v>8</v>
      </c>
      <c r="F141">
        <v>6.9000000000000006E-2</v>
      </c>
      <c r="H141" t="s">
        <v>3</v>
      </c>
      <c r="I141">
        <v>0.89800000000000002</v>
      </c>
      <c r="J141" t="s">
        <v>4</v>
      </c>
      <c r="K141" s="1">
        <v>4.9000000000000002E-2</v>
      </c>
      <c r="L141" s="1"/>
      <c r="M141" s="1" t="s">
        <v>3</v>
      </c>
      <c r="N141" s="1">
        <v>0.93400000000000005</v>
      </c>
      <c r="O141" t="s">
        <v>4</v>
      </c>
      <c r="P141" s="1">
        <v>4.4999999999999998E-2</v>
      </c>
      <c r="R141" t="s">
        <v>3</v>
      </c>
      <c r="S141">
        <v>0.95699999999999996</v>
      </c>
      <c r="T141" t="s">
        <v>4</v>
      </c>
      <c r="U141">
        <v>3.9E-2</v>
      </c>
      <c r="W141" t="s">
        <v>3</v>
      </c>
      <c r="X141">
        <v>0.93600000000000005</v>
      </c>
      <c r="Y141" t="s">
        <v>4</v>
      </c>
      <c r="Z141">
        <v>6.4000000000000001E-2</v>
      </c>
      <c r="AB141" t="s">
        <v>3</v>
      </c>
      <c r="AC141">
        <v>0.94399999999999995</v>
      </c>
      <c r="AD141" t="s">
        <v>4</v>
      </c>
      <c r="AE141">
        <v>4.9000000000000002E-2</v>
      </c>
      <c r="AG141" t="s">
        <v>3</v>
      </c>
      <c r="AH141">
        <v>0.79600000000000004</v>
      </c>
      <c r="AI141" t="s">
        <v>4</v>
      </c>
      <c r="AJ141">
        <v>0.14299999999999999</v>
      </c>
      <c r="AL141" t="s">
        <v>3</v>
      </c>
      <c r="AM141">
        <v>0.751</v>
      </c>
      <c r="AN141" t="s">
        <v>4</v>
      </c>
      <c r="AO141">
        <v>0.217</v>
      </c>
      <c r="AQ141" t="s">
        <v>3</v>
      </c>
      <c r="AR141">
        <v>0.67100000000000004</v>
      </c>
      <c r="AS141" t="s">
        <v>4</v>
      </c>
      <c r="AT141">
        <v>0.30199999999999999</v>
      </c>
      <c r="AV141" t="s">
        <v>3</v>
      </c>
      <c r="AW141">
        <v>0.58499999999999996</v>
      </c>
      <c r="AX141" t="s">
        <v>4</v>
      </c>
      <c r="AY141">
        <v>0.41499999999999998</v>
      </c>
      <c r="BA141" t="s">
        <v>4</v>
      </c>
      <c r="BB141">
        <v>0.51700000000000002</v>
      </c>
      <c r="BC141" t="s">
        <v>3</v>
      </c>
      <c r="BD141">
        <v>0.48299999999999998</v>
      </c>
      <c r="BF141" t="s">
        <v>10</v>
      </c>
      <c r="BG141">
        <v>0.93799999999999994</v>
      </c>
      <c r="BH141" t="s">
        <v>3</v>
      </c>
      <c r="BI141">
        <v>0.03</v>
      </c>
      <c r="BK141" t="s">
        <v>10</v>
      </c>
      <c r="BL141">
        <v>0.97899999999999998</v>
      </c>
      <c r="BM141" t="s">
        <v>3</v>
      </c>
      <c r="BN141">
        <v>1.2E-2</v>
      </c>
      <c r="BP141" t="s">
        <v>10</v>
      </c>
      <c r="BQ141">
        <v>0.98099999999999998</v>
      </c>
      <c r="BR141" t="s">
        <v>3</v>
      </c>
      <c r="BS141">
        <v>1.0999999999999999E-2</v>
      </c>
      <c r="BU141" t="s">
        <v>10</v>
      </c>
      <c r="BV141">
        <v>0.871</v>
      </c>
      <c r="BW141" t="s">
        <v>11</v>
      </c>
      <c r="BX141">
        <v>7.2999999999999995E-2</v>
      </c>
      <c r="BZ141" t="s">
        <v>10</v>
      </c>
      <c r="CA141">
        <v>0.75</v>
      </c>
      <c r="CB141" t="s">
        <v>8</v>
      </c>
      <c r="CC141">
        <v>0.189</v>
      </c>
      <c r="CE141" t="s">
        <v>10</v>
      </c>
      <c r="CF141">
        <v>0.745</v>
      </c>
      <c r="CG141" t="s">
        <v>8</v>
      </c>
      <c r="CH141">
        <v>0.19500000000000001</v>
      </c>
      <c r="CJ141" t="s">
        <v>10</v>
      </c>
      <c r="CK141">
        <v>0.74399999999999999</v>
      </c>
      <c r="CL141" t="s">
        <v>8</v>
      </c>
      <c r="CM141">
        <v>0.20899999999999999</v>
      </c>
      <c r="CO141" t="s">
        <v>10</v>
      </c>
      <c r="CP141">
        <v>0.81</v>
      </c>
      <c r="CQ141" t="s">
        <v>8</v>
      </c>
      <c r="CR141">
        <v>0.13100000000000001</v>
      </c>
      <c r="CT141" t="s">
        <v>10</v>
      </c>
      <c r="CU141">
        <v>0.78400000000000003</v>
      </c>
      <c r="CV141" t="s">
        <v>8</v>
      </c>
      <c r="CW141">
        <v>0.11</v>
      </c>
      <c r="CY141" t="s">
        <v>10</v>
      </c>
      <c r="CZ141">
        <v>0.57099999999999995</v>
      </c>
      <c r="DA141" t="s">
        <v>8</v>
      </c>
      <c r="DB141">
        <v>0.246</v>
      </c>
      <c r="DD141" t="s">
        <v>16</v>
      </c>
      <c r="DE141">
        <v>0.747</v>
      </c>
      <c r="DF141" t="s">
        <v>12</v>
      </c>
      <c r="DG141">
        <v>0.13900000000000001</v>
      </c>
      <c r="DI141" t="s">
        <v>10</v>
      </c>
      <c r="DJ141">
        <v>0.998</v>
      </c>
      <c r="DK141" t="s">
        <v>12</v>
      </c>
      <c r="DL141">
        <v>1E-3</v>
      </c>
    </row>
    <row r="142" spans="1:116" x14ac:dyDescent="0.2">
      <c r="B142">
        <v>140</v>
      </c>
      <c r="C142" t="s">
        <v>8</v>
      </c>
      <c r="D142">
        <v>0.57899999999999996</v>
      </c>
      <c r="E142" t="s">
        <v>15</v>
      </c>
      <c r="F142">
        <v>0.40600000000000003</v>
      </c>
      <c r="H142" t="s">
        <v>15</v>
      </c>
      <c r="I142">
        <v>0.86899999999999999</v>
      </c>
      <c r="J142" t="s">
        <v>12</v>
      </c>
      <c r="K142" s="1">
        <v>0.11899999999999999</v>
      </c>
      <c r="L142" s="1"/>
      <c r="M142" s="1" t="s">
        <v>12</v>
      </c>
      <c r="N142" s="1">
        <v>0.79500000000000004</v>
      </c>
      <c r="O142" t="s">
        <v>15</v>
      </c>
      <c r="P142" s="1">
        <v>0.20399999999999999</v>
      </c>
      <c r="R142" t="s">
        <v>12</v>
      </c>
      <c r="S142">
        <v>0.83199999999999996</v>
      </c>
      <c r="T142" t="s">
        <v>15</v>
      </c>
      <c r="U142">
        <v>0.16800000000000001</v>
      </c>
      <c r="W142" t="s">
        <v>12</v>
      </c>
      <c r="X142">
        <v>0.82599999999999996</v>
      </c>
      <c r="Y142" t="s">
        <v>15</v>
      </c>
      <c r="Z142">
        <v>0.17399999999999999</v>
      </c>
      <c r="AB142" t="s">
        <v>12</v>
      </c>
      <c r="AC142">
        <v>0.98499999999999999</v>
      </c>
      <c r="AD142" t="s">
        <v>15</v>
      </c>
      <c r="AE142">
        <v>1.4999999999999999E-2</v>
      </c>
      <c r="AG142" t="s">
        <v>12</v>
      </c>
      <c r="AH142">
        <v>1</v>
      </c>
      <c r="AI142" t="s">
        <v>7</v>
      </c>
      <c r="AJ142">
        <v>0</v>
      </c>
      <c r="AL142" t="s">
        <v>12</v>
      </c>
      <c r="AM142">
        <v>1</v>
      </c>
      <c r="AN142" t="s">
        <v>7</v>
      </c>
      <c r="AO142">
        <v>0</v>
      </c>
      <c r="AQ142" t="s">
        <v>12</v>
      </c>
      <c r="AR142">
        <v>1</v>
      </c>
      <c r="AS142" t="s">
        <v>7</v>
      </c>
      <c r="AT142">
        <v>0</v>
      </c>
      <c r="AV142" t="s">
        <v>12</v>
      </c>
      <c r="AW142">
        <v>1</v>
      </c>
      <c r="AX142" t="s">
        <v>7</v>
      </c>
      <c r="AY142">
        <v>0</v>
      </c>
      <c r="BA142" t="s">
        <v>12</v>
      </c>
      <c r="BB142">
        <v>0.999</v>
      </c>
      <c r="BC142" t="s">
        <v>7</v>
      </c>
      <c r="BD142">
        <v>0</v>
      </c>
      <c r="BF142" t="s">
        <v>15</v>
      </c>
      <c r="BG142">
        <v>0.97599999999999998</v>
      </c>
      <c r="BH142" t="s">
        <v>12</v>
      </c>
      <c r="BI142">
        <v>0.02</v>
      </c>
      <c r="BK142" t="s">
        <v>15</v>
      </c>
      <c r="BL142">
        <v>0.98199999999999998</v>
      </c>
      <c r="BM142" t="s">
        <v>12</v>
      </c>
      <c r="BN142">
        <v>1.4999999999999999E-2</v>
      </c>
      <c r="BP142" t="s">
        <v>15</v>
      </c>
      <c r="BQ142">
        <v>0.98</v>
      </c>
      <c r="BR142" t="s">
        <v>12</v>
      </c>
      <c r="BS142">
        <v>1.6E-2</v>
      </c>
      <c r="BU142" t="s">
        <v>12</v>
      </c>
      <c r="BV142">
        <v>0.72499999999999998</v>
      </c>
      <c r="BW142" t="s">
        <v>15</v>
      </c>
      <c r="BX142">
        <v>0.27100000000000002</v>
      </c>
      <c r="BZ142" t="s">
        <v>12</v>
      </c>
      <c r="CA142">
        <v>0.747</v>
      </c>
      <c r="CB142" t="s">
        <v>15</v>
      </c>
      <c r="CC142">
        <v>0.252</v>
      </c>
      <c r="CE142" t="s">
        <v>12</v>
      </c>
      <c r="CF142">
        <v>0.74199999999999999</v>
      </c>
      <c r="CG142" t="s">
        <v>15</v>
      </c>
      <c r="CH142">
        <v>0.25600000000000001</v>
      </c>
      <c r="CJ142" t="s">
        <v>15</v>
      </c>
      <c r="CK142">
        <v>0.48699999999999999</v>
      </c>
      <c r="CL142" t="s">
        <v>12</v>
      </c>
      <c r="CM142">
        <v>0.48599999999999999</v>
      </c>
      <c r="CO142" t="s">
        <v>15</v>
      </c>
      <c r="CP142">
        <v>0.53900000000000003</v>
      </c>
      <c r="CQ142" t="s">
        <v>12</v>
      </c>
      <c r="CR142">
        <v>0.45600000000000002</v>
      </c>
      <c r="CT142" t="s">
        <v>12</v>
      </c>
      <c r="CU142">
        <v>0.505</v>
      </c>
      <c r="CV142" t="s">
        <v>15</v>
      </c>
      <c r="CW142">
        <v>0.49299999999999999</v>
      </c>
      <c r="CY142" t="s">
        <v>15</v>
      </c>
      <c r="CZ142">
        <v>0.95299999999999996</v>
      </c>
      <c r="DA142" t="s">
        <v>12</v>
      </c>
      <c r="DB142">
        <v>2.5000000000000001E-2</v>
      </c>
      <c r="DD142" t="s">
        <v>15</v>
      </c>
      <c r="DE142">
        <v>0.95099999999999996</v>
      </c>
      <c r="DF142" t="s">
        <v>8</v>
      </c>
      <c r="DG142">
        <v>4.7E-2</v>
      </c>
      <c r="DI142" t="s">
        <v>8</v>
      </c>
      <c r="DJ142">
        <v>1</v>
      </c>
      <c r="DK142" t="s">
        <v>7</v>
      </c>
      <c r="DL142">
        <v>0</v>
      </c>
    </row>
    <row r="143" spans="1:116" x14ac:dyDescent="0.2">
      <c r="B143">
        <v>141</v>
      </c>
      <c r="C143" t="s">
        <v>17</v>
      </c>
      <c r="D143">
        <v>1</v>
      </c>
      <c r="E143" t="s">
        <v>7</v>
      </c>
      <c r="F143">
        <v>0</v>
      </c>
      <c r="H143" t="s">
        <v>17</v>
      </c>
      <c r="I143">
        <v>1</v>
      </c>
      <c r="J143" t="s">
        <v>7</v>
      </c>
      <c r="K143" s="1">
        <v>0</v>
      </c>
      <c r="L143" s="1"/>
      <c r="M143" s="1" t="s">
        <v>17</v>
      </c>
      <c r="N143" s="1">
        <v>1</v>
      </c>
      <c r="O143" t="s">
        <v>7</v>
      </c>
      <c r="P143" s="1">
        <v>0</v>
      </c>
      <c r="R143" t="s">
        <v>17</v>
      </c>
      <c r="S143">
        <v>1</v>
      </c>
      <c r="T143" t="s">
        <v>7</v>
      </c>
      <c r="U143">
        <v>0</v>
      </c>
      <c r="W143" t="s">
        <v>17</v>
      </c>
      <c r="X143">
        <v>1</v>
      </c>
      <c r="Y143" t="s">
        <v>7</v>
      </c>
      <c r="Z143">
        <v>0</v>
      </c>
      <c r="AB143" t="s">
        <v>17</v>
      </c>
      <c r="AC143">
        <v>1</v>
      </c>
      <c r="AD143" t="s">
        <v>7</v>
      </c>
      <c r="AE143">
        <v>0</v>
      </c>
      <c r="AG143" t="s">
        <v>17</v>
      </c>
      <c r="AH143">
        <v>1</v>
      </c>
      <c r="AI143" t="s">
        <v>7</v>
      </c>
      <c r="AJ143">
        <v>0</v>
      </c>
      <c r="AL143" t="s">
        <v>17</v>
      </c>
      <c r="AM143">
        <v>1</v>
      </c>
      <c r="AN143" t="s">
        <v>7</v>
      </c>
      <c r="AO143">
        <v>0</v>
      </c>
      <c r="AQ143" t="s">
        <v>17</v>
      </c>
      <c r="AR143">
        <v>1</v>
      </c>
      <c r="AS143" t="s">
        <v>7</v>
      </c>
      <c r="AT143">
        <v>0</v>
      </c>
      <c r="AV143" t="s">
        <v>17</v>
      </c>
      <c r="AW143">
        <v>1</v>
      </c>
      <c r="AX143" t="s">
        <v>7</v>
      </c>
      <c r="AY143">
        <v>0</v>
      </c>
      <c r="BA143" t="s">
        <v>17</v>
      </c>
      <c r="BB143">
        <v>1</v>
      </c>
      <c r="BC143" t="s">
        <v>7</v>
      </c>
      <c r="BD143">
        <v>0</v>
      </c>
      <c r="BF143" t="s">
        <v>17</v>
      </c>
      <c r="BG143">
        <v>1</v>
      </c>
      <c r="BH143" t="s">
        <v>7</v>
      </c>
      <c r="BI143">
        <v>0</v>
      </c>
      <c r="BK143" t="s">
        <v>17</v>
      </c>
      <c r="BL143">
        <v>1</v>
      </c>
      <c r="BM143" t="s">
        <v>7</v>
      </c>
      <c r="BN143">
        <v>0</v>
      </c>
      <c r="BP143" t="s">
        <v>17</v>
      </c>
      <c r="BQ143">
        <v>1</v>
      </c>
      <c r="BR143" t="s">
        <v>7</v>
      </c>
      <c r="BS143">
        <v>0</v>
      </c>
      <c r="BU143" t="s">
        <v>17</v>
      </c>
      <c r="BV143">
        <v>1</v>
      </c>
      <c r="BW143" t="s">
        <v>7</v>
      </c>
      <c r="BX143">
        <v>0</v>
      </c>
      <c r="BZ143" t="s">
        <v>17</v>
      </c>
      <c r="CA143">
        <v>1</v>
      </c>
      <c r="CB143" t="s">
        <v>7</v>
      </c>
      <c r="CC143">
        <v>0</v>
      </c>
      <c r="CE143" t="s">
        <v>17</v>
      </c>
      <c r="CF143">
        <v>1</v>
      </c>
      <c r="CG143" t="s">
        <v>7</v>
      </c>
      <c r="CH143">
        <v>0</v>
      </c>
      <c r="CJ143" t="s">
        <v>17</v>
      </c>
      <c r="CK143">
        <v>0.98</v>
      </c>
      <c r="CL143" t="s">
        <v>12</v>
      </c>
      <c r="CM143">
        <v>1.7000000000000001E-2</v>
      </c>
      <c r="CO143" t="s">
        <v>12</v>
      </c>
      <c r="CP143">
        <v>0.91200000000000003</v>
      </c>
      <c r="CQ143" t="s">
        <v>17</v>
      </c>
      <c r="CR143">
        <v>4.7E-2</v>
      </c>
      <c r="CT143" t="s">
        <v>12</v>
      </c>
      <c r="CU143">
        <v>0.87</v>
      </c>
      <c r="CV143" t="s">
        <v>10</v>
      </c>
      <c r="CW143">
        <v>9.6000000000000002E-2</v>
      </c>
      <c r="CY143" t="s">
        <v>12</v>
      </c>
      <c r="CZ143">
        <v>0.89800000000000002</v>
      </c>
      <c r="DA143" t="s">
        <v>10</v>
      </c>
      <c r="DB143">
        <v>8.2000000000000003E-2</v>
      </c>
      <c r="DD143" t="s">
        <v>12</v>
      </c>
      <c r="DE143">
        <v>0.90400000000000003</v>
      </c>
      <c r="DF143" t="s">
        <v>10</v>
      </c>
      <c r="DG143">
        <v>5.3999999999999999E-2</v>
      </c>
      <c r="DI143" t="s">
        <v>11</v>
      </c>
      <c r="DJ143">
        <v>0.95299999999999996</v>
      </c>
      <c r="DK143" t="s">
        <v>10</v>
      </c>
      <c r="DL143">
        <v>4.7E-2</v>
      </c>
    </row>
    <row r="144" spans="1:116" x14ac:dyDescent="0.2">
      <c r="B144">
        <v>142</v>
      </c>
      <c r="C144" t="s">
        <v>17</v>
      </c>
      <c r="D144">
        <v>1</v>
      </c>
      <c r="E144" t="s">
        <v>7</v>
      </c>
      <c r="F144">
        <v>0</v>
      </c>
      <c r="H144" t="s">
        <v>17</v>
      </c>
      <c r="I144">
        <v>1</v>
      </c>
      <c r="J144" t="s">
        <v>7</v>
      </c>
      <c r="K144" s="1">
        <v>0</v>
      </c>
      <c r="L144" s="1"/>
      <c r="M144" s="1" t="s">
        <v>17</v>
      </c>
      <c r="N144" s="1">
        <v>1</v>
      </c>
      <c r="O144" t="s">
        <v>7</v>
      </c>
      <c r="P144" s="1">
        <v>0</v>
      </c>
      <c r="R144" t="s">
        <v>17</v>
      </c>
      <c r="S144">
        <v>1</v>
      </c>
      <c r="T144" t="s">
        <v>7</v>
      </c>
      <c r="U144">
        <v>0</v>
      </c>
      <c r="W144" t="s">
        <v>17</v>
      </c>
      <c r="X144">
        <v>1</v>
      </c>
      <c r="Y144" t="s">
        <v>7</v>
      </c>
      <c r="Z144">
        <v>0</v>
      </c>
      <c r="AB144" t="s">
        <v>17</v>
      </c>
      <c r="AC144">
        <v>1</v>
      </c>
      <c r="AD144" t="s">
        <v>7</v>
      </c>
      <c r="AE144">
        <v>0</v>
      </c>
      <c r="AG144" t="s">
        <v>17</v>
      </c>
      <c r="AH144">
        <v>1</v>
      </c>
      <c r="AI144" t="s">
        <v>7</v>
      </c>
      <c r="AJ144">
        <v>0</v>
      </c>
      <c r="AL144" t="s">
        <v>17</v>
      </c>
      <c r="AM144">
        <v>1</v>
      </c>
      <c r="AN144" t="s">
        <v>7</v>
      </c>
      <c r="AO144">
        <v>0</v>
      </c>
      <c r="AQ144" t="s">
        <v>17</v>
      </c>
      <c r="AR144">
        <v>0.999</v>
      </c>
      <c r="AS144" t="s">
        <v>4</v>
      </c>
      <c r="AT144">
        <v>1E-3</v>
      </c>
      <c r="AV144" t="s">
        <v>17</v>
      </c>
      <c r="AW144">
        <v>1</v>
      </c>
      <c r="AX144" t="s">
        <v>7</v>
      </c>
      <c r="AY144">
        <v>0</v>
      </c>
      <c r="BA144" t="s">
        <v>17</v>
      </c>
      <c r="BB144">
        <v>1</v>
      </c>
      <c r="BC144" t="s">
        <v>7</v>
      </c>
      <c r="BD144">
        <v>0</v>
      </c>
      <c r="BF144" t="s">
        <v>17</v>
      </c>
      <c r="BG144">
        <v>1</v>
      </c>
      <c r="BH144" t="s">
        <v>7</v>
      </c>
      <c r="BI144">
        <v>0</v>
      </c>
      <c r="BK144" t="s">
        <v>17</v>
      </c>
      <c r="BL144">
        <v>1</v>
      </c>
      <c r="BM144" t="s">
        <v>7</v>
      </c>
      <c r="BN144">
        <v>0</v>
      </c>
      <c r="BP144" t="s">
        <v>17</v>
      </c>
      <c r="BQ144">
        <v>1</v>
      </c>
      <c r="BR144" t="s">
        <v>7</v>
      </c>
      <c r="BS144">
        <v>0</v>
      </c>
      <c r="BU144" t="s">
        <v>17</v>
      </c>
      <c r="BV144">
        <v>1</v>
      </c>
      <c r="BW144" t="s">
        <v>7</v>
      </c>
      <c r="BX144">
        <v>0</v>
      </c>
      <c r="BZ144" t="s">
        <v>17</v>
      </c>
      <c r="CA144">
        <v>1</v>
      </c>
      <c r="CB144" t="s">
        <v>7</v>
      </c>
      <c r="CC144">
        <v>0</v>
      </c>
      <c r="CE144" t="s">
        <v>17</v>
      </c>
      <c r="CF144">
        <v>1</v>
      </c>
      <c r="CG144" t="s">
        <v>7</v>
      </c>
      <c r="CH144">
        <v>0</v>
      </c>
      <c r="CJ144" t="s">
        <v>17</v>
      </c>
      <c r="CK144">
        <v>1</v>
      </c>
      <c r="CL144" t="s">
        <v>7</v>
      </c>
      <c r="CM144">
        <v>0</v>
      </c>
      <c r="CO144" t="s">
        <v>17</v>
      </c>
      <c r="CP144">
        <v>1</v>
      </c>
      <c r="CQ144" t="s">
        <v>7</v>
      </c>
      <c r="CR144">
        <v>0</v>
      </c>
      <c r="CT144" t="s">
        <v>17</v>
      </c>
      <c r="CU144">
        <v>1</v>
      </c>
      <c r="CV144" t="s">
        <v>7</v>
      </c>
      <c r="CW144">
        <v>0</v>
      </c>
      <c r="CY144" t="s">
        <v>17</v>
      </c>
      <c r="CZ144">
        <v>1</v>
      </c>
      <c r="DA144" t="s">
        <v>7</v>
      </c>
      <c r="DB144">
        <v>0</v>
      </c>
      <c r="DD144" t="s">
        <v>17</v>
      </c>
      <c r="DE144">
        <v>0.997</v>
      </c>
      <c r="DF144" t="s">
        <v>7</v>
      </c>
      <c r="DG144">
        <v>3.0000000000000001E-3</v>
      </c>
      <c r="DI144" t="s">
        <v>17</v>
      </c>
      <c r="DJ144">
        <v>1</v>
      </c>
      <c r="DK144" t="s">
        <v>7</v>
      </c>
      <c r="DL144">
        <v>0</v>
      </c>
    </row>
    <row r="145" spans="1:116" x14ac:dyDescent="0.2">
      <c r="B145">
        <v>143</v>
      </c>
      <c r="C145" t="s">
        <v>22</v>
      </c>
      <c r="D145">
        <v>1</v>
      </c>
      <c r="E145" t="s">
        <v>7</v>
      </c>
      <c r="F145">
        <v>0</v>
      </c>
      <c r="H145" t="s">
        <v>22</v>
      </c>
      <c r="I145">
        <v>1</v>
      </c>
      <c r="J145" t="s">
        <v>7</v>
      </c>
      <c r="K145" s="1">
        <v>0</v>
      </c>
      <c r="L145" s="1"/>
      <c r="M145" s="1" t="s">
        <v>22</v>
      </c>
      <c r="N145" s="1">
        <v>1</v>
      </c>
      <c r="O145" t="s">
        <v>7</v>
      </c>
      <c r="P145" s="1">
        <v>0</v>
      </c>
      <c r="R145" t="s">
        <v>22</v>
      </c>
      <c r="S145">
        <v>1</v>
      </c>
      <c r="T145" t="s">
        <v>7</v>
      </c>
      <c r="U145">
        <v>0</v>
      </c>
      <c r="W145" t="s">
        <v>22</v>
      </c>
      <c r="X145">
        <v>1</v>
      </c>
      <c r="Y145" t="s">
        <v>7</v>
      </c>
      <c r="Z145">
        <v>0</v>
      </c>
      <c r="AB145" t="s">
        <v>22</v>
      </c>
      <c r="AC145">
        <v>1</v>
      </c>
      <c r="AD145" t="s">
        <v>7</v>
      </c>
      <c r="AE145">
        <v>0</v>
      </c>
      <c r="AG145" t="s">
        <v>22</v>
      </c>
      <c r="AH145">
        <v>1</v>
      </c>
      <c r="AI145" t="s">
        <v>7</v>
      </c>
      <c r="AJ145">
        <v>0</v>
      </c>
      <c r="AL145" t="s">
        <v>22</v>
      </c>
      <c r="AM145">
        <v>1</v>
      </c>
      <c r="AN145" t="s">
        <v>7</v>
      </c>
      <c r="AO145">
        <v>0</v>
      </c>
      <c r="AQ145" t="s">
        <v>22</v>
      </c>
      <c r="AR145">
        <v>1</v>
      </c>
      <c r="AS145" t="s">
        <v>7</v>
      </c>
      <c r="AT145">
        <v>0</v>
      </c>
      <c r="AV145" t="s">
        <v>22</v>
      </c>
      <c r="AW145">
        <v>1</v>
      </c>
      <c r="AX145" t="s">
        <v>7</v>
      </c>
      <c r="AY145">
        <v>0</v>
      </c>
      <c r="BA145" t="s">
        <v>22</v>
      </c>
      <c r="BB145">
        <v>1</v>
      </c>
      <c r="BC145" t="s">
        <v>7</v>
      </c>
      <c r="BD145">
        <v>0</v>
      </c>
      <c r="BF145" t="s">
        <v>22</v>
      </c>
      <c r="BG145">
        <v>1</v>
      </c>
      <c r="BH145" t="s">
        <v>7</v>
      </c>
      <c r="BI145">
        <v>0</v>
      </c>
      <c r="BK145" t="s">
        <v>22</v>
      </c>
      <c r="BL145">
        <v>1</v>
      </c>
      <c r="BM145" t="s">
        <v>7</v>
      </c>
      <c r="BN145">
        <v>0</v>
      </c>
      <c r="BP145" t="s">
        <v>22</v>
      </c>
      <c r="BQ145">
        <v>1</v>
      </c>
      <c r="BR145" t="s">
        <v>7</v>
      </c>
      <c r="BS145">
        <v>0</v>
      </c>
      <c r="BU145" t="s">
        <v>22</v>
      </c>
      <c r="BV145">
        <v>1</v>
      </c>
      <c r="BW145" t="s">
        <v>7</v>
      </c>
      <c r="BX145">
        <v>0</v>
      </c>
      <c r="BZ145" t="s">
        <v>22</v>
      </c>
      <c r="CA145">
        <v>1</v>
      </c>
      <c r="CB145" t="s">
        <v>7</v>
      </c>
      <c r="CC145">
        <v>0</v>
      </c>
      <c r="CE145" t="s">
        <v>22</v>
      </c>
      <c r="CF145">
        <v>1</v>
      </c>
      <c r="CG145" t="s">
        <v>7</v>
      </c>
      <c r="CH145">
        <v>0</v>
      </c>
      <c r="CJ145" t="s">
        <v>22</v>
      </c>
      <c r="CK145">
        <v>1</v>
      </c>
      <c r="CL145" t="s">
        <v>7</v>
      </c>
      <c r="CM145">
        <v>0</v>
      </c>
      <c r="CO145" t="s">
        <v>22</v>
      </c>
      <c r="CP145">
        <v>1</v>
      </c>
      <c r="CQ145" t="s">
        <v>7</v>
      </c>
      <c r="CR145">
        <v>0</v>
      </c>
      <c r="CT145" t="s">
        <v>22</v>
      </c>
      <c r="CU145">
        <v>1</v>
      </c>
      <c r="CV145" t="s">
        <v>7</v>
      </c>
      <c r="CW145">
        <v>0</v>
      </c>
      <c r="CY145" t="s">
        <v>22</v>
      </c>
      <c r="CZ145">
        <v>1</v>
      </c>
      <c r="DA145" t="s">
        <v>7</v>
      </c>
      <c r="DB145">
        <v>0</v>
      </c>
      <c r="DD145" t="s">
        <v>22</v>
      </c>
      <c r="DE145">
        <v>1</v>
      </c>
      <c r="DF145" t="s">
        <v>7</v>
      </c>
      <c r="DG145">
        <v>0</v>
      </c>
      <c r="DI145" t="s">
        <v>22</v>
      </c>
      <c r="DJ145">
        <v>1</v>
      </c>
      <c r="DK145" t="s">
        <v>7</v>
      </c>
      <c r="DL145">
        <v>0</v>
      </c>
    </row>
    <row r="146" spans="1:116" x14ac:dyDescent="0.2">
      <c r="B146">
        <v>144</v>
      </c>
      <c r="C146" t="s">
        <v>4</v>
      </c>
      <c r="D146">
        <v>0.67800000000000005</v>
      </c>
      <c r="E146" t="s">
        <v>3</v>
      </c>
      <c r="F146">
        <v>0.159</v>
      </c>
      <c r="H146" t="s">
        <v>4</v>
      </c>
      <c r="I146">
        <v>0.97099999999999997</v>
      </c>
      <c r="J146" t="s">
        <v>3</v>
      </c>
      <c r="K146" s="1">
        <v>2.9000000000000001E-2</v>
      </c>
      <c r="L146" s="1"/>
      <c r="M146" s="1" t="s">
        <v>4</v>
      </c>
      <c r="N146" s="1">
        <v>0.98199999999999998</v>
      </c>
      <c r="O146" t="s">
        <v>3</v>
      </c>
      <c r="P146" s="1">
        <v>1.7999999999999999E-2</v>
      </c>
      <c r="R146" t="s">
        <v>4</v>
      </c>
      <c r="S146">
        <v>0.98499999999999999</v>
      </c>
      <c r="T146" t="s">
        <v>3</v>
      </c>
      <c r="U146">
        <v>1.4E-2</v>
      </c>
      <c r="W146" t="s">
        <v>4</v>
      </c>
      <c r="X146">
        <v>0.97699999999999998</v>
      </c>
      <c r="Y146" t="s">
        <v>3</v>
      </c>
      <c r="Z146">
        <v>2.1999999999999999E-2</v>
      </c>
      <c r="AB146" t="s">
        <v>4</v>
      </c>
      <c r="AC146">
        <v>0.91500000000000004</v>
      </c>
      <c r="AD146" t="s">
        <v>3</v>
      </c>
      <c r="AE146">
        <v>8.3000000000000004E-2</v>
      </c>
      <c r="AG146" t="s">
        <v>4</v>
      </c>
      <c r="AH146">
        <v>0.96399999999999997</v>
      </c>
      <c r="AI146" t="s">
        <v>3</v>
      </c>
      <c r="AJ146">
        <v>2.1000000000000001E-2</v>
      </c>
      <c r="AL146" t="s">
        <v>4</v>
      </c>
      <c r="AM146">
        <v>0.96199999999999997</v>
      </c>
      <c r="AN146" t="s">
        <v>3</v>
      </c>
      <c r="AO146">
        <v>2.3E-2</v>
      </c>
      <c r="AQ146" t="s">
        <v>4</v>
      </c>
      <c r="AR146">
        <v>0.98899999999999999</v>
      </c>
      <c r="AS146" t="s">
        <v>3</v>
      </c>
      <c r="AT146">
        <v>8.9999999999999993E-3</v>
      </c>
      <c r="AV146" t="s">
        <v>4</v>
      </c>
      <c r="AW146">
        <v>0.999</v>
      </c>
      <c r="AX146" t="s">
        <v>3</v>
      </c>
      <c r="AY146">
        <v>1E-3</v>
      </c>
      <c r="BA146" t="s">
        <v>4</v>
      </c>
      <c r="BB146">
        <v>1</v>
      </c>
      <c r="BC146" t="s">
        <v>7</v>
      </c>
      <c r="BD146">
        <v>0</v>
      </c>
      <c r="BF146" t="s">
        <v>4</v>
      </c>
      <c r="BG146">
        <v>0.95399999999999996</v>
      </c>
      <c r="BH146" t="s">
        <v>3</v>
      </c>
      <c r="BI146">
        <v>4.5999999999999999E-2</v>
      </c>
      <c r="BK146" t="s">
        <v>4</v>
      </c>
      <c r="BL146">
        <v>0.91900000000000004</v>
      </c>
      <c r="BM146" t="s">
        <v>3</v>
      </c>
      <c r="BN146">
        <v>8.1000000000000003E-2</v>
      </c>
      <c r="BP146" t="s">
        <v>4</v>
      </c>
      <c r="BQ146">
        <v>0.878</v>
      </c>
      <c r="BR146" t="s">
        <v>3</v>
      </c>
      <c r="BS146">
        <v>0.121</v>
      </c>
      <c r="BU146" t="s">
        <v>4</v>
      </c>
      <c r="BV146">
        <v>0.61799999999999999</v>
      </c>
      <c r="BW146" t="s">
        <v>3</v>
      </c>
      <c r="BX146">
        <v>0.377</v>
      </c>
      <c r="BZ146" t="s">
        <v>4</v>
      </c>
      <c r="CA146">
        <v>0.59699999999999998</v>
      </c>
      <c r="CB146" t="s">
        <v>3</v>
      </c>
      <c r="CC146">
        <v>0.39900000000000002</v>
      </c>
      <c r="CE146" t="s">
        <v>4</v>
      </c>
      <c r="CF146">
        <v>0.61099999999999999</v>
      </c>
      <c r="CG146" t="s">
        <v>3</v>
      </c>
      <c r="CH146">
        <v>0.38400000000000001</v>
      </c>
      <c r="CJ146" t="s">
        <v>4</v>
      </c>
      <c r="CK146">
        <v>0.746</v>
      </c>
      <c r="CL146" t="s">
        <v>3</v>
      </c>
      <c r="CM146">
        <v>0.23699999999999999</v>
      </c>
      <c r="CO146" t="s">
        <v>4</v>
      </c>
      <c r="CP146">
        <v>0.78100000000000003</v>
      </c>
      <c r="CQ146" t="s">
        <v>3</v>
      </c>
      <c r="CR146">
        <v>0.21299999999999999</v>
      </c>
      <c r="CT146" t="s">
        <v>4</v>
      </c>
      <c r="CU146">
        <v>0.65700000000000003</v>
      </c>
      <c r="CV146" t="s">
        <v>3</v>
      </c>
      <c r="CW146">
        <v>0.33700000000000002</v>
      </c>
      <c r="CY146" t="s">
        <v>3</v>
      </c>
      <c r="CZ146">
        <v>0.749</v>
      </c>
      <c r="DA146" t="s">
        <v>4</v>
      </c>
      <c r="DB146">
        <v>0.248</v>
      </c>
      <c r="DD146" t="s">
        <v>3</v>
      </c>
      <c r="DE146">
        <v>0.98799999999999999</v>
      </c>
      <c r="DF146" t="s">
        <v>4</v>
      </c>
      <c r="DG146">
        <v>1.2E-2</v>
      </c>
      <c r="DI146" t="s">
        <v>3</v>
      </c>
      <c r="DJ146">
        <v>0.92300000000000004</v>
      </c>
      <c r="DK146" t="s">
        <v>4</v>
      </c>
      <c r="DL146">
        <v>7.6999999999999999E-2</v>
      </c>
    </row>
    <row r="147" spans="1:116" x14ac:dyDescent="0.2">
      <c r="B147">
        <v>145</v>
      </c>
      <c r="C147" t="s">
        <v>17</v>
      </c>
      <c r="D147">
        <v>0.96899999999999997</v>
      </c>
      <c r="E147" t="s">
        <v>7</v>
      </c>
      <c r="F147">
        <v>0.02</v>
      </c>
      <c r="H147" t="s">
        <v>17</v>
      </c>
      <c r="I147">
        <v>1</v>
      </c>
      <c r="J147" t="s">
        <v>7</v>
      </c>
      <c r="K147" s="1">
        <v>0</v>
      </c>
      <c r="L147" s="1"/>
      <c r="M147" s="1" t="s">
        <v>17</v>
      </c>
      <c r="N147" s="1">
        <v>1</v>
      </c>
      <c r="O147" t="s">
        <v>7</v>
      </c>
      <c r="P147" s="1">
        <v>0</v>
      </c>
      <c r="R147" t="s">
        <v>17</v>
      </c>
      <c r="S147">
        <v>1</v>
      </c>
      <c r="T147" t="s">
        <v>7</v>
      </c>
      <c r="U147">
        <v>0</v>
      </c>
      <c r="W147" t="s">
        <v>17</v>
      </c>
      <c r="X147">
        <v>1</v>
      </c>
      <c r="Y147" t="s">
        <v>7</v>
      </c>
      <c r="Z147">
        <v>0</v>
      </c>
      <c r="AB147" t="s">
        <v>17</v>
      </c>
      <c r="AC147">
        <v>0.998</v>
      </c>
      <c r="AD147" t="s">
        <v>7</v>
      </c>
      <c r="AE147">
        <v>2E-3</v>
      </c>
      <c r="AG147" t="s">
        <v>7</v>
      </c>
      <c r="AH147">
        <v>0.98099999999999998</v>
      </c>
      <c r="AI147" t="s">
        <v>17</v>
      </c>
      <c r="AJ147">
        <v>8.9999999999999993E-3</v>
      </c>
      <c r="AL147" t="s">
        <v>7</v>
      </c>
      <c r="AM147">
        <v>0.98099999999999998</v>
      </c>
      <c r="AN147" t="s">
        <v>16</v>
      </c>
      <c r="AO147">
        <v>0.01</v>
      </c>
      <c r="AQ147" t="s">
        <v>7</v>
      </c>
      <c r="AR147">
        <v>0.998</v>
      </c>
      <c r="AS147" t="s">
        <v>16</v>
      </c>
      <c r="AT147">
        <v>1E-3</v>
      </c>
      <c r="AV147" t="s">
        <v>7</v>
      </c>
      <c r="AW147">
        <v>1</v>
      </c>
      <c r="AX147" t="s">
        <v>11</v>
      </c>
      <c r="AY147">
        <v>0</v>
      </c>
      <c r="BA147" t="s">
        <v>7</v>
      </c>
      <c r="BB147">
        <v>1</v>
      </c>
      <c r="BC147" t="s">
        <v>11</v>
      </c>
      <c r="BD147">
        <v>0</v>
      </c>
      <c r="BF147" t="s">
        <v>17</v>
      </c>
      <c r="BG147">
        <v>0.94599999999999995</v>
      </c>
      <c r="BH147" t="s">
        <v>7</v>
      </c>
      <c r="BI147">
        <v>3.6999999999999998E-2</v>
      </c>
      <c r="BK147" t="s">
        <v>17</v>
      </c>
      <c r="BL147">
        <v>0.623</v>
      </c>
      <c r="BM147" t="s">
        <v>7</v>
      </c>
      <c r="BN147">
        <v>0.26500000000000001</v>
      </c>
      <c r="BP147" t="s">
        <v>17</v>
      </c>
      <c r="BQ147">
        <v>0.61599999999999999</v>
      </c>
      <c r="BR147" t="s">
        <v>7</v>
      </c>
      <c r="BS147">
        <v>0.26200000000000001</v>
      </c>
      <c r="BU147" t="s">
        <v>17</v>
      </c>
      <c r="BV147">
        <v>0.91500000000000004</v>
      </c>
      <c r="BW147" t="s">
        <v>7</v>
      </c>
      <c r="BX147">
        <v>4.1000000000000002E-2</v>
      </c>
      <c r="BZ147" t="s">
        <v>17</v>
      </c>
      <c r="CA147">
        <v>0.98099999999999998</v>
      </c>
      <c r="CB147" t="s">
        <v>16</v>
      </c>
      <c r="CC147">
        <v>0.01</v>
      </c>
      <c r="CE147" t="s">
        <v>17</v>
      </c>
      <c r="CF147">
        <v>0.98099999999999998</v>
      </c>
      <c r="CG147" t="s">
        <v>16</v>
      </c>
      <c r="CH147">
        <v>0.01</v>
      </c>
      <c r="CJ147" t="s">
        <v>17</v>
      </c>
      <c r="CK147">
        <v>1</v>
      </c>
      <c r="CL147" t="s">
        <v>7</v>
      </c>
      <c r="CM147">
        <v>0</v>
      </c>
      <c r="CO147" t="s">
        <v>17</v>
      </c>
      <c r="CP147">
        <v>1</v>
      </c>
      <c r="CQ147" t="s">
        <v>7</v>
      </c>
      <c r="CR147">
        <v>0</v>
      </c>
      <c r="CT147" t="s">
        <v>17</v>
      </c>
      <c r="CU147">
        <v>1</v>
      </c>
      <c r="CV147" t="s">
        <v>7</v>
      </c>
      <c r="CW147">
        <v>0</v>
      </c>
      <c r="CY147" t="s">
        <v>17</v>
      </c>
      <c r="CZ147">
        <v>1</v>
      </c>
      <c r="DA147" t="s">
        <v>7</v>
      </c>
      <c r="DB147">
        <v>0</v>
      </c>
      <c r="DD147" t="s">
        <v>17</v>
      </c>
      <c r="DE147">
        <v>1</v>
      </c>
      <c r="DF147" t="s">
        <v>7</v>
      </c>
      <c r="DG147">
        <v>0</v>
      </c>
      <c r="DI147" t="s">
        <v>17</v>
      </c>
      <c r="DJ147">
        <v>1</v>
      </c>
      <c r="DK147" t="s">
        <v>7</v>
      </c>
      <c r="DL147">
        <v>0</v>
      </c>
    </row>
    <row r="148" spans="1:116" x14ac:dyDescent="0.2">
      <c r="B148">
        <v>146</v>
      </c>
      <c r="C148" t="s">
        <v>19</v>
      </c>
      <c r="D148">
        <v>0.73099999999999998</v>
      </c>
      <c r="E148" t="s">
        <v>13</v>
      </c>
      <c r="F148">
        <v>0.23699999999999999</v>
      </c>
      <c r="H148" t="s">
        <v>19</v>
      </c>
      <c r="I148">
        <v>1</v>
      </c>
      <c r="J148" t="s">
        <v>7</v>
      </c>
      <c r="K148" s="1">
        <v>0</v>
      </c>
      <c r="L148" s="1"/>
      <c r="M148" s="1" t="s">
        <v>19</v>
      </c>
      <c r="N148" s="1">
        <v>1</v>
      </c>
      <c r="O148" t="s">
        <v>7</v>
      </c>
      <c r="P148" s="1">
        <v>0</v>
      </c>
      <c r="R148" t="s">
        <v>19</v>
      </c>
      <c r="S148">
        <v>1</v>
      </c>
      <c r="T148" t="s">
        <v>7</v>
      </c>
      <c r="U148">
        <v>0</v>
      </c>
      <c r="W148" t="s">
        <v>19</v>
      </c>
      <c r="X148">
        <v>1</v>
      </c>
      <c r="Y148" t="s">
        <v>7</v>
      </c>
      <c r="Z148">
        <v>0</v>
      </c>
      <c r="AB148" t="s">
        <v>19</v>
      </c>
      <c r="AC148">
        <v>1</v>
      </c>
      <c r="AD148" t="s">
        <v>7</v>
      </c>
      <c r="AE148">
        <v>0</v>
      </c>
      <c r="AG148" t="s">
        <v>19</v>
      </c>
      <c r="AH148">
        <v>1</v>
      </c>
      <c r="AI148" t="s">
        <v>7</v>
      </c>
      <c r="AJ148">
        <v>0</v>
      </c>
      <c r="AL148" t="s">
        <v>19</v>
      </c>
      <c r="AM148">
        <v>0.999</v>
      </c>
      <c r="AN148" t="s">
        <v>7</v>
      </c>
      <c r="AO148">
        <v>0</v>
      </c>
      <c r="AQ148" t="s">
        <v>19</v>
      </c>
      <c r="AR148">
        <v>1</v>
      </c>
      <c r="AS148" t="s">
        <v>7</v>
      </c>
      <c r="AT148">
        <v>0</v>
      </c>
      <c r="AV148" t="s">
        <v>19</v>
      </c>
      <c r="AW148">
        <v>1</v>
      </c>
      <c r="AX148" t="s">
        <v>7</v>
      </c>
      <c r="AY148">
        <v>0</v>
      </c>
      <c r="BA148" t="s">
        <v>19</v>
      </c>
      <c r="BB148">
        <v>1</v>
      </c>
      <c r="BC148" t="s">
        <v>7</v>
      </c>
      <c r="BD148">
        <v>0</v>
      </c>
      <c r="BF148" t="s">
        <v>19</v>
      </c>
      <c r="BG148">
        <v>1</v>
      </c>
      <c r="BH148" t="s">
        <v>7</v>
      </c>
      <c r="BI148">
        <v>0</v>
      </c>
      <c r="BK148" t="s">
        <v>19</v>
      </c>
      <c r="BL148">
        <v>0.999</v>
      </c>
      <c r="BM148" t="s">
        <v>13</v>
      </c>
      <c r="BN148">
        <v>1E-3</v>
      </c>
      <c r="BP148" t="s">
        <v>19</v>
      </c>
      <c r="BQ148">
        <v>0.999</v>
      </c>
      <c r="BR148" t="s">
        <v>13</v>
      </c>
      <c r="BS148">
        <v>1E-3</v>
      </c>
      <c r="BU148" t="s">
        <v>19</v>
      </c>
      <c r="BV148">
        <v>1</v>
      </c>
      <c r="BW148" t="s">
        <v>7</v>
      </c>
      <c r="BX148">
        <v>0</v>
      </c>
      <c r="BZ148" t="s">
        <v>19</v>
      </c>
      <c r="CA148">
        <v>1</v>
      </c>
      <c r="CB148" t="s">
        <v>7</v>
      </c>
      <c r="CC148">
        <v>0</v>
      </c>
      <c r="CE148" t="s">
        <v>19</v>
      </c>
      <c r="CF148">
        <v>0.999</v>
      </c>
      <c r="CG148" t="s">
        <v>14</v>
      </c>
      <c r="CH148">
        <v>1E-3</v>
      </c>
      <c r="CJ148" t="s">
        <v>19</v>
      </c>
      <c r="CK148">
        <v>1</v>
      </c>
      <c r="CL148" t="s">
        <v>7</v>
      </c>
      <c r="CM148">
        <v>0</v>
      </c>
      <c r="CO148" t="s">
        <v>19</v>
      </c>
      <c r="CP148">
        <v>1</v>
      </c>
      <c r="CQ148" t="s">
        <v>7</v>
      </c>
      <c r="CR148">
        <v>0</v>
      </c>
      <c r="CT148" t="s">
        <v>19</v>
      </c>
      <c r="CU148">
        <v>1</v>
      </c>
      <c r="CV148" t="s">
        <v>7</v>
      </c>
      <c r="CW148">
        <v>0</v>
      </c>
      <c r="CY148" t="s">
        <v>19</v>
      </c>
      <c r="CZ148">
        <v>1</v>
      </c>
      <c r="DA148" t="s">
        <v>7</v>
      </c>
      <c r="DB148">
        <v>0</v>
      </c>
      <c r="DD148" t="s">
        <v>19</v>
      </c>
      <c r="DE148">
        <v>1</v>
      </c>
      <c r="DF148" t="s">
        <v>7</v>
      </c>
      <c r="DG148">
        <v>0</v>
      </c>
      <c r="DI148" t="s">
        <v>19</v>
      </c>
      <c r="DJ148">
        <v>1</v>
      </c>
      <c r="DK148" t="s">
        <v>7</v>
      </c>
      <c r="DL148">
        <v>0</v>
      </c>
    </row>
    <row r="149" spans="1:116" x14ac:dyDescent="0.2">
      <c r="B149">
        <v>147</v>
      </c>
      <c r="C149" t="s">
        <v>6</v>
      </c>
      <c r="D149">
        <v>0.63700000000000001</v>
      </c>
      <c r="E149" t="s">
        <v>5</v>
      </c>
      <c r="F149">
        <v>0.193</v>
      </c>
      <c r="H149" t="s">
        <v>6</v>
      </c>
      <c r="I149">
        <v>0.83599999999999997</v>
      </c>
      <c r="J149" t="s">
        <v>5</v>
      </c>
      <c r="K149" s="1">
        <v>0.14799999999999999</v>
      </c>
      <c r="L149" s="1"/>
      <c r="M149" s="1" t="s">
        <v>6</v>
      </c>
      <c r="N149" s="1">
        <v>0.82899999999999996</v>
      </c>
      <c r="O149" t="s">
        <v>5</v>
      </c>
      <c r="P149" s="1">
        <v>0.153</v>
      </c>
      <c r="R149" t="s">
        <v>6</v>
      </c>
      <c r="S149">
        <v>0.83799999999999997</v>
      </c>
      <c r="T149" t="s">
        <v>5</v>
      </c>
      <c r="U149">
        <v>0.151</v>
      </c>
      <c r="W149" t="s">
        <v>6</v>
      </c>
      <c r="X149">
        <v>0.98599999999999999</v>
      </c>
      <c r="Y149" t="s">
        <v>5</v>
      </c>
      <c r="Z149">
        <v>1.4E-2</v>
      </c>
      <c r="AB149" t="s">
        <v>6</v>
      </c>
      <c r="AC149">
        <v>0.97199999999999998</v>
      </c>
      <c r="AD149" t="s">
        <v>5</v>
      </c>
      <c r="AE149">
        <v>2.3E-2</v>
      </c>
      <c r="AG149" t="s">
        <v>6</v>
      </c>
      <c r="AH149">
        <v>0.98599999999999999</v>
      </c>
      <c r="AI149" t="s">
        <v>5</v>
      </c>
      <c r="AJ149">
        <v>1.2E-2</v>
      </c>
      <c r="AL149" t="s">
        <v>6</v>
      </c>
      <c r="AM149">
        <v>0.98299999999999998</v>
      </c>
      <c r="AN149" t="s">
        <v>5</v>
      </c>
      <c r="AO149">
        <v>1.4E-2</v>
      </c>
      <c r="AQ149" t="s">
        <v>6</v>
      </c>
      <c r="AR149">
        <v>0.98699999999999999</v>
      </c>
      <c r="AS149" t="s">
        <v>5</v>
      </c>
      <c r="AT149">
        <v>1.2E-2</v>
      </c>
      <c r="AV149" t="s">
        <v>6</v>
      </c>
      <c r="AW149">
        <v>0.998</v>
      </c>
      <c r="AX149" t="s">
        <v>5</v>
      </c>
      <c r="AY149">
        <v>2E-3</v>
      </c>
      <c r="BA149" t="s">
        <v>6</v>
      </c>
      <c r="BB149">
        <v>0.999</v>
      </c>
      <c r="BC149" t="s">
        <v>5</v>
      </c>
      <c r="BD149">
        <v>1E-3</v>
      </c>
      <c r="BF149" t="s">
        <v>6</v>
      </c>
      <c r="BG149">
        <v>0.41599999999999998</v>
      </c>
      <c r="BH149" t="s">
        <v>12</v>
      </c>
      <c r="BI149">
        <v>0.34799999999999998</v>
      </c>
      <c r="BK149" t="s">
        <v>6</v>
      </c>
      <c r="BL149">
        <v>0.40500000000000003</v>
      </c>
      <c r="BM149" t="s">
        <v>12</v>
      </c>
      <c r="BN149">
        <v>0.35799999999999998</v>
      </c>
      <c r="BP149" t="s">
        <v>12</v>
      </c>
      <c r="BQ149">
        <v>0.38900000000000001</v>
      </c>
      <c r="BR149" t="s">
        <v>6</v>
      </c>
      <c r="BS149">
        <v>0.36799999999999999</v>
      </c>
      <c r="BU149" t="s">
        <v>6</v>
      </c>
      <c r="BV149">
        <v>0.52400000000000002</v>
      </c>
      <c r="BW149" t="s">
        <v>5</v>
      </c>
      <c r="BX149">
        <v>0.35099999999999998</v>
      </c>
      <c r="BZ149" t="s">
        <v>6</v>
      </c>
      <c r="CA149">
        <v>0.51200000000000001</v>
      </c>
      <c r="CB149" t="s">
        <v>5</v>
      </c>
      <c r="CC149">
        <v>0.32200000000000001</v>
      </c>
      <c r="CE149" t="s">
        <v>6</v>
      </c>
      <c r="CF149">
        <v>0.52300000000000002</v>
      </c>
      <c r="CG149" t="s">
        <v>5</v>
      </c>
      <c r="CH149">
        <v>0.312</v>
      </c>
      <c r="CJ149" t="s">
        <v>6</v>
      </c>
      <c r="CK149">
        <v>0.67600000000000005</v>
      </c>
      <c r="CL149" t="s">
        <v>5</v>
      </c>
      <c r="CM149">
        <v>0.224</v>
      </c>
      <c r="CO149" t="s">
        <v>6</v>
      </c>
      <c r="CP149">
        <v>0.69199999999999995</v>
      </c>
      <c r="CQ149" t="s">
        <v>5</v>
      </c>
      <c r="CR149">
        <v>0.20200000000000001</v>
      </c>
      <c r="CT149" t="s">
        <v>6</v>
      </c>
      <c r="CU149">
        <v>0.90400000000000003</v>
      </c>
      <c r="CV149" t="s">
        <v>5</v>
      </c>
      <c r="CW149">
        <v>8.3000000000000004E-2</v>
      </c>
      <c r="CY149" t="s">
        <v>6</v>
      </c>
      <c r="CZ149">
        <v>0.98699999999999999</v>
      </c>
      <c r="DA149" t="s">
        <v>5</v>
      </c>
      <c r="DB149">
        <v>1.2999999999999999E-2</v>
      </c>
      <c r="DD149" t="s">
        <v>6</v>
      </c>
      <c r="DE149">
        <v>0.998</v>
      </c>
      <c r="DF149" t="s">
        <v>5</v>
      </c>
      <c r="DG149">
        <v>2E-3</v>
      </c>
      <c r="DI149" t="s">
        <v>6</v>
      </c>
      <c r="DJ149">
        <v>1</v>
      </c>
      <c r="DK149" t="s">
        <v>7</v>
      </c>
      <c r="DL149">
        <v>0</v>
      </c>
    </row>
    <row r="150" spans="1:116" x14ac:dyDescent="0.2">
      <c r="B150">
        <v>148</v>
      </c>
      <c r="C150" t="s">
        <v>3</v>
      </c>
      <c r="D150">
        <v>0.75</v>
      </c>
      <c r="E150" t="s">
        <v>4</v>
      </c>
      <c r="F150">
        <v>0.108</v>
      </c>
      <c r="H150" t="s">
        <v>3</v>
      </c>
      <c r="I150">
        <v>0.84299999999999997</v>
      </c>
      <c r="J150" t="s">
        <v>10</v>
      </c>
      <c r="K150" s="1">
        <v>7.5999999999999998E-2</v>
      </c>
      <c r="L150" s="1"/>
      <c r="M150" s="1" t="s">
        <v>3</v>
      </c>
      <c r="N150" s="1">
        <v>0.84199999999999997</v>
      </c>
      <c r="O150" t="s">
        <v>4</v>
      </c>
      <c r="P150" s="1">
        <v>0.125</v>
      </c>
      <c r="R150" t="s">
        <v>3</v>
      </c>
      <c r="S150">
        <v>0.83099999999999996</v>
      </c>
      <c r="T150" t="s">
        <v>4</v>
      </c>
      <c r="U150">
        <v>0.14799999999999999</v>
      </c>
      <c r="W150" t="s">
        <v>3</v>
      </c>
      <c r="X150">
        <v>0.86899999999999999</v>
      </c>
      <c r="Y150" t="s">
        <v>4</v>
      </c>
      <c r="Z150">
        <v>0.128</v>
      </c>
      <c r="AB150" t="s">
        <v>3</v>
      </c>
      <c r="AC150">
        <v>0.80100000000000005</v>
      </c>
      <c r="AD150" t="s">
        <v>4</v>
      </c>
      <c r="AE150">
        <v>0.19500000000000001</v>
      </c>
      <c r="AG150" t="s">
        <v>3</v>
      </c>
      <c r="AH150">
        <v>0.82</v>
      </c>
      <c r="AI150" t="s">
        <v>4</v>
      </c>
      <c r="AJ150">
        <v>0.15</v>
      </c>
      <c r="AL150" t="s">
        <v>3</v>
      </c>
      <c r="AM150">
        <v>0.82199999999999995</v>
      </c>
      <c r="AN150" t="s">
        <v>4</v>
      </c>
      <c r="AO150">
        <v>0.14699999999999999</v>
      </c>
      <c r="AQ150" t="s">
        <v>3</v>
      </c>
      <c r="AR150">
        <v>0.88800000000000001</v>
      </c>
      <c r="AS150" t="s">
        <v>4</v>
      </c>
      <c r="AT150">
        <v>0.109</v>
      </c>
      <c r="AV150" t="s">
        <v>3</v>
      </c>
      <c r="AW150">
        <v>0.995</v>
      </c>
      <c r="AX150" t="s">
        <v>4</v>
      </c>
      <c r="AY150">
        <v>5.0000000000000001E-3</v>
      </c>
      <c r="BA150" t="s">
        <v>3</v>
      </c>
      <c r="BB150">
        <v>0.999</v>
      </c>
      <c r="BC150" t="s">
        <v>4</v>
      </c>
      <c r="BD150">
        <v>1E-3</v>
      </c>
      <c r="BF150" t="s">
        <v>3</v>
      </c>
      <c r="BG150">
        <v>0.86099999999999999</v>
      </c>
      <c r="BH150" t="s">
        <v>10</v>
      </c>
      <c r="BI150">
        <v>7.6999999999999999E-2</v>
      </c>
      <c r="BK150" t="s">
        <v>3</v>
      </c>
      <c r="BL150">
        <v>0.83899999999999997</v>
      </c>
      <c r="BM150" t="s">
        <v>10</v>
      </c>
      <c r="BN150">
        <v>6.3E-2</v>
      </c>
      <c r="BP150" t="s">
        <v>3</v>
      </c>
      <c r="BQ150">
        <v>0.80700000000000005</v>
      </c>
      <c r="BR150" t="s">
        <v>10</v>
      </c>
      <c r="BS150">
        <v>7.0000000000000007E-2</v>
      </c>
      <c r="BU150" t="s">
        <v>8</v>
      </c>
      <c r="BV150">
        <v>0.31900000000000001</v>
      </c>
      <c r="BW150" t="s">
        <v>10</v>
      </c>
      <c r="BX150">
        <v>0.308</v>
      </c>
      <c r="BZ150" t="s">
        <v>10</v>
      </c>
      <c r="CA150">
        <v>0.36199999999999999</v>
      </c>
      <c r="CB150" t="s">
        <v>8</v>
      </c>
      <c r="CC150">
        <v>0.23899999999999999</v>
      </c>
      <c r="CE150" t="s">
        <v>10</v>
      </c>
      <c r="CF150">
        <v>0.36899999999999999</v>
      </c>
      <c r="CG150" t="s">
        <v>8</v>
      </c>
      <c r="CH150">
        <v>0.223</v>
      </c>
      <c r="CJ150" t="s">
        <v>10</v>
      </c>
      <c r="CK150">
        <v>0.44400000000000001</v>
      </c>
      <c r="CL150" t="s">
        <v>3</v>
      </c>
      <c r="CM150">
        <v>0.247</v>
      </c>
      <c r="CO150" t="s">
        <v>10</v>
      </c>
      <c r="CP150">
        <v>0.45100000000000001</v>
      </c>
      <c r="CQ150" t="s">
        <v>3</v>
      </c>
      <c r="CR150">
        <v>0.375</v>
      </c>
      <c r="CT150" t="s">
        <v>3</v>
      </c>
      <c r="CU150">
        <v>0.84299999999999997</v>
      </c>
      <c r="CV150" t="s">
        <v>4</v>
      </c>
      <c r="CW150">
        <v>9.0999999999999998E-2</v>
      </c>
      <c r="CY150" t="s">
        <v>3</v>
      </c>
      <c r="CZ150">
        <v>0.86599999999999999</v>
      </c>
      <c r="DA150" t="s">
        <v>4</v>
      </c>
      <c r="DB150">
        <v>0.125</v>
      </c>
      <c r="DD150" t="s">
        <v>3</v>
      </c>
      <c r="DE150">
        <v>0.91700000000000004</v>
      </c>
      <c r="DF150" t="s">
        <v>4</v>
      </c>
      <c r="DG150">
        <v>4.4999999999999998E-2</v>
      </c>
      <c r="DI150" t="s">
        <v>3</v>
      </c>
      <c r="DJ150">
        <v>1</v>
      </c>
      <c r="DK150" t="s">
        <v>7</v>
      </c>
      <c r="DL150">
        <v>0</v>
      </c>
    </row>
    <row r="151" spans="1:116" x14ac:dyDescent="0.2">
      <c r="B151">
        <v>149</v>
      </c>
      <c r="C151" t="s">
        <v>15</v>
      </c>
      <c r="D151">
        <v>0.97099999999999997</v>
      </c>
      <c r="E151" t="s">
        <v>14</v>
      </c>
      <c r="F151">
        <v>2.5999999999999999E-2</v>
      </c>
      <c r="H151" t="s">
        <v>15</v>
      </c>
      <c r="I151">
        <v>0.999</v>
      </c>
      <c r="J151" t="s">
        <v>14</v>
      </c>
      <c r="K151" s="1">
        <v>1E-3</v>
      </c>
      <c r="L151" s="1"/>
      <c r="M151" s="1" t="s">
        <v>15</v>
      </c>
      <c r="N151" s="1">
        <v>0.93500000000000005</v>
      </c>
      <c r="O151" t="s">
        <v>14</v>
      </c>
      <c r="P151" s="1">
        <v>4.4999999999999998E-2</v>
      </c>
      <c r="R151" t="s">
        <v>19</v>
      </c>
      <c r="S151">
        <v>0.42699999999999999</v>
      </c>
      <c r="T151" t="s">
        <v>15</v>
      </c>
      <c r="U151">
        <v>0.41199999999999998</v>
      </c>
      <c r="W151" t="s">
        <v>19</v>
      </c>
      <c r="X151">
        <v>0.999</v>
      </c>
      <c r="Y151" t="s">
        <v>14</v>
      </c>
      <c r="Z151">
        <v>1E-3</v>
      </c>
      <c r="AB151" t="s">
        <v>19</v>
      </c>
      <c r="AC151">
        <v>0.98099999999999998</v>
      </c>
      <c r="AD151" t="s">
        <v>13</v>
      </c>
      <c r="AE151">
        <v>1.7999999999999999E-2</v>
      </c>
      <c r="AG151" t="s">
        <v>13</v>
      </c>
      <c r="AH151">
        <v>0.96499999999999997</v>
      </c>
      <c r="AI151" t="s">
        <v>19</v>
      </c>
      <c r="AJ151">
        <v>3.3000000000000002E-2</v>
      </c>
      <c r="AL151" t="s">
        <v>13</v>
      </c>
      <c r="AM151">
        <v>0.96599999999999997</v>
      </c>
      <c r="AN151" t="s">
        <v>19</v>
      </c>
      <c r="AO151">
        <v>3.1E-2</v>
      </c>
      <c r="AQ151" t="s">
        <v>13</v>
      </c>
      <c r="AR151">
        <v>0.996</v>
      </c>
      <c r="AS151" t="s">
        <v>19</v>
      </c>
      <c r="AT151">
        <v>3.0000000000000001E-3</v>
      </c>
      <c r="AV151" t="s">
        <v>13</v>
      </c>
      <c r="AW151">
        <v>1</v>
      </c>
      <c r="AX151" t="s">
        <v>7</v>
      </c>
      <c r="AY151">
        <v>0</v>
      </c>
      <c r="BA151" t="s">
        <v>13</v>
      </c>
      <c r="BB151">
        <v>1</v>
      </c>
      <c r="BC151" t="s">
        <v>7</v>
      </c>
      <c r="BD151">
        <v>0</v>
      </c>
      <c r="BF151" t="s">
        <v>15</v>
      </c>
      <c r="BG151">
        <v>0.97599999999999998</v>
      </c>
      <c r="BH151" t="s">
        <v>14</v>
      </c>
      <c r="BI151">
        <v>1.7999999999999999E-2</v>
      </c>
      <c r="BK151" t="s">
        <v>15</v>
      </c>
      <c r="BL151">
        <v>0.86399999999999999</v>
      </c>
      <c r="BM151" t="s">
        <v>14</v>
      </c>
      <c r="BN151">
        <v>6.5000000000000002E-2</v>
      </c>
      <c r="BP151" t="s">
        <v>15</v>
      </c>
      <c r="BQ151">
        <v>0.624</v>
      </c>
      <c r="BR151" t="s">
        <v>19</v>
      </c>
      <c r="BS151">
        <v>0.1</v>
      </c>
      <c r="BU151" t="s">
        <v>19</v>
      </c>
      <c r="BV151">
        <v>0.872</v>
      </c>
      <c r="BW151" t="s">
        <v>14</v>
      </c>
      <c r="BX151">
        <v>0.108</v>
      </c>
      <c r="BZ151" t="s">
        <v>19</v>
      </c>
      <c r="CA151">
        <v>0.93500000000000005</v>
      </c>
      <c r="CB151" t="s">
        <v>14</v>
      </c>
      <c r="CC151">
        <v>5.8999999999999997E-2</v>
      </c>
      <c r="CE151" t="s">
        <v>19</v>
      </c>
      <c r="CF151">
        <v>0.93700000000000006</v>
      </c>
      <c r="CG151" t="s">
        <v>14</v>
      </c>
      <c r="CH151">
        <v>5.6000000000000001E-2</v>
      </c>
      <c r="CJ151" t="s">
        <v>19</v>
      </c>
      <c r="CK151">
        <v>0.98399999999999999</v>
      </c>
      <c r="CL151" t="s">
        <v>14</v>
      </c>
      <c r="CM151">
        <v>1.4E-2</v>
      </c>
      <c r="CO151" t="s">
        <v>19</v>
      </c>
      <c r="CP151">
        <v>0.997</v>
      </c>
      <c r="CQ151" t="s">
        <v>14</v>
      </c>
      <c r="CR151">
        <v>3.0000000000000001E-3</v>
      </c>
      <c r="CT151" t="s">
        <v>19</v>
      </c>
      <c r="CU151">
        <v>0.999</v>
      </c>
      <c r="CV151" t="s">
        <v>14</v>
      </c>
      <c r="CW151">
        <v>1E-3</v>
      </c>
      <c r="CY151" t="s">
        <v>19</v>
      </c>
      <c r="CZ151">
        <v>1</v>
      </c>
      <c r="DA151" t="s">
        <v>7</v>
      </c>
      <c r="DB151">
        <v>0</v>
      </c>
      <c r="DD151" t="s">
        <v>19</v>
      </c>
      <c r="DE151">
        <v>1</v>
      </c>
      <c r="DF151" t="s">
        <v>7</v>
      </c>
      <c r="DG151">
        <v>0</v>
      </c>
      <c r="DI151" t="s">
        <v>19</v>
      </c>
      <c r="DJ151">
        <v>1</v>
      </c>
      <c r="DK151" t="s">
        <v>7</v>
      </c>
      <c r="DL151">
        <v>0</v>
      </c>
    </row>
    <row r="152" spans="1:116" x14ac:dyDescent="0.2">
      <c r="B152">
        <v>150</v>
      </c>
      <c r="C152" t="s">
        <v>19</v>
      </c>
      <c r="D152">
        <v>0.998</v>
      </c>
      <c r="E152" t="s">
        <v>13</v>
      </c>
      <c r="F152">
        <v>1E-3</v>
      </c>
      <c r="H152" t="s">
        <v>19</v>
      </c>
      <c r="I152">
        <v>1</v>
      </c>
      <c r="J152" t="s">
        <v>7</v>
      </c>
      <c r="K152" s="1">
        <v>0</v>
      </c>
      <c r="L152" s="1"/>
      <c r="M152" s="1" t="s">
        <v>19</v>
      </c>
      <c r="N152" s="1">
        <v>0.997</v>
      </c>
      <c r="O152" t="s">
        <v>14</v>
      </c>
      <c r="P152" s="1">
        <v>3.0000000000000001E-3</v>
      </c>
      <c r="R152" t="s">
        <v>19</v>
      </c>
      <c r="S152">
        <v>0.98899999999999999</v>
      </c>
      <c r="T152" t="s">
        <v>14</v>
      </c>
      <c r="U152">
        <v>1.0999999999999999E-2</v>
      </c>
      <c r="W152" t="s">
        <v>14</v>
      </c>
      <c r="X152">
        <v>0.997</v>
      </c>
      <c r="Y152" t="s">
        <v>19</v>
      </c>
      <c r="Z152">
        <v>3.0000000000000001E-3</v>
      </c>
      <c r="AB152" t="s">
        <v>14</v>
      </c>
      <c r="AC152">
        <v>0.998</v>
      </c>
      <c r="AD152" t="s">
        <v>19</v>
      </c>
      <c r="AE152">
        <v>2E-3</v>
      </c>
      <c r="AG152" t="s">
        <v>14</v>
      </c>
      <c r="AH152">
        <v>1</v>
      </c>
      <c r="AI152" t="s">
        <v>7</v>
      </c>
      <c r="AJ152">
        <v>0</v>
      </c>
      <c r="AL152" t="s">
        <v>14</v>
      </c>
      <c r="AM152">
        <v>0.999</v>
      </c>
      <c r="AN152" t="s">
        <v>15</v>
      </c>
      <c r="AO152">
        <v>1E-3</v>
      </c>
      <c r="AQ152" t="s">
        <v>14</v>
      </c>
      <c r="AR152">
        <v>1</v>
      </c>
      <c r="AS152" t="s">
        <v>7</v>
      </c>
      <c r="AT152">
        <v>0</v>
      </c>
      <c r="AV152" t="s">
        <v>14</v>
      </c>
      <c r="AW152">
        <v>1</v>
      </c>
      <c r="AX152" t="s">
        <v>7</v>
      </c>
      <c r="AY152">
        <v>0</v>
      </c>
      <c r="BA152" t="s">
        <v>14</v>
      </c>
      <c r="BB152">
        <v>1</v>
      </c>
      <c r="BC152" t="s">
        <v>7</v>
      </c>
      <c r="BD152">
        <v>0</v>
      </c>
      <c r="BF152" t="s">
        <v>19</v>
      </c>
      <c r="BG152">
        <v>1</v>
      </c>
      <c r="BH152" t="s">
        <v>7</v>
      </c>
      <c r="BI152">
        <v>0</v>
      </c>
      <c r="BK152" t="s">
        <v>19</v>
      </c>
      <c r="BL152">
        <v>1</v>
      </c>
      <c r="BM152" t="s">
        <v>7</v>
      </c>
      <c r="BN152">
        <v>0</v>
      </c>
      <c r="BP152" t="s">
        <v>19</v>
      </c>
      <c r="BQ152">
        <v>1</v>
      </c>
      <c r="BR152" t="s">
        <v>7</v>
      </c>
      <c r="BS152">
        <v>0</v>
      </c>
      <c r="BU152" t="s">
        <v>19</v>
      </c>
      <c r="BV152">
        <v>0.999</v>
      </c>
      <c r="BW152" t="s">
        <v>14</v>
      </c>
      <c r="BX152">
        <v>1E-3</v>
      </c>
      <c r="BZ152" t="s">
        <v>19</v>
      </c>
      <c r="CA152">
        <v>0.995</v>
      </c>
      <c r="CB152" t="s">
        <v>14</v>
      </c>
      <c r="CC152">
        <v>5.0000000000000001E-3</v>
      </c>
      <c r="CE152" t="s">
        <v>19</v>
      </c>
      <c r="CF152">
        <v>0.99</v>
      </c>
      <c r="CG152" t="s">
        <v>14</v>
      </c>
      <c r="CH152">
        <v>0.01</v>
      </c>
      <c r="CJ152" t="s">
        <v>19</v>
      </c>
      <c r="CK152">
        <v>0.99399999999999999</v>
      </c>
      <c r="CL152" t="s">
        <v>14</v>
      </c>
      <c r="CM152">
        <v>6.0000000000000001E-3</v>
      </c>
      <c r="CO152" t="s">
        <v>19</v>
      </c>
      <c r="CP152">
        <v>0.999</v>
      </c>
      <c r="CQ152" t="s">
        <v>14</v>
      </c>
      <c r="CR152">
        <v>1E-3</v>
      </c>
      <c r="CT152" t="s">
        <v>19</v>
      </c>
      <c r="CU152">
        <v>1</v>
      </c>
      <c r="CV152" t="s">
        <v>7</v>
      </c>
      <c r="CW152">
        <v>0</v>
      </c>
      <c r="CY152" t="s">
        <v>19</v>
      </c>
      <c r="CZ152">
        <v>1</v>
      </c>
      <c r="DA152" t="s">
        <v>7</v>
      </c>
      <c r="DB152">
        <v>0</v>
      </c>
      <c r="DD152" t="s">
        <v>19</v>
      </c>
      <c r="DE152">
        <v>1</v>
      </c>
      <c r="DF152" t="s">
        <v>7</v>
      </c>
      <c r="DG152">
        <v>0</v>
      </c>
      <c r="DI152" t="s">
        <v>19</v>
      </c>
      <c r="DJ152">
        <v>1</v>
      </c>
      <c r="DK152" t="s">
        <v>7</v>
      </c>
      <c r="DL152">
        <v>0</v>
      </c>
    </row>
    <row r="153" spans="1:116" x14ac:dyDescent="0.2">
      <c r="B153">
        <v>151</v>
      </c>
      <c r="C153" t="s">
        <v>10</v>
      </c>
      <c r="D153">
        <v>0.42</v>
      </c>
      <c r="E153" t="s">
        <v>12</v>
      </c>
      <c r="F153">
        <v>0.24199999999999999</v>
      </c>
      <c r="H153" t="s">
        <v>12</v>
      </c>
      <c r="I153">
        <v>0.41499999999999998</v>
      </c>
      <c r="J153" t="s">
        <v>10</v>
      </c>
      <c r="K153" s="1">
        <v>0.33</v>
      </c>
      <c r="L153" s="1"/>
      <c r="M153" s="1" t="s">
        <v>12</v>
      </c>
      <c r="N153" s="1">
        <v>0.307</v>
      </c>
      <c r="O153" t="s">
        <v>10</v>
      </c>
      <c r="P153" s="1">
        <v>0.26600000000000001</v>
      </c>
      <c r="R153" t="s">
        <v>3</v>
      </c>
      <c r="S153">
        <v>0.29299999999999998</v>
      </c>
      <c r="T153" t="s">
        <v>12</v>
      </c>
      <c r="U153">
        <v>0.27200000000000002</v>
      </c>
      <c r="W153" t="s">
        <v>3</v>
      </c>
      <c r="X153">
        <v>0.77500000000000002</v>
      </c>
      <c r="Y153" t="s">
        <v>4</v>
      </c>
      <c r="Z153">
        <v>0.191</v>
      </c>
      <c r="AB153" t="s">
        <v>3</v>
      </c>
      <c r="AC153">
        <v>0.48099999999999998</v>
      </c>
      <c r="AD153" t="s">
        <v>17</v>
      </c>
      <c r="AE153">
        <v>0.192</v>
      </c>
      <c r="AG153" t="s">
        <v>17</v>
      </c>
      <c r="AH153">
        <v>0.998</v>
      </c>
      <c r="AI153" t="s">
        <v>3</v>
      </c>
      <c r="AJ153">
        <v>1E-3</v>
      </c>
      <c r="AL153" t="s">
        <v>17</v>
      </c>
      <c r="AM153">
        <v>0.999</v>
      </c>
      <c r="AN153" t="s">
        <v>7</v>
      </c>
      <c r="AO153">
        <v>0</v>
      </c>
      <c r="AQ153" t="s">
        <v>17</v>
      </c>
      <c r="AR153">
        <v>1</v>
      </c>
      <c r="AS153" t="s">
        <v>7</v>
      </c>
      <c r="AT153">
        <v>0</v>
      </c>
      <c r="AV153" t="s">
        <v>17</v>
      </c>
      <c r="AW153">
        <v>1</v>
      </c>
      <c r="AX153" t="s">
        <v>7</v>
      </c>
      <c r="AY153">
        <v>0</v>
      </c>
      <c r="BA153" t="s">
        <v>17</v>
      </c>
      <c r="BB153">
        <v>1</v>
      </c>
      <c r="BC153" t="s">
        <v>7</v>
      </c>
      <c r="BD153">
        <v>0</v>
      </c>
      <c r="BF153" t="s">
        <v>10</v>
      </c>
      <c r="BG153">
        <v>0.85799999999999998</v>
      </c>
      <c r="BH153" t="s">
        <v>11</v>
      </c>
      <c r="BI153">
        <v>9.5000000000000001E-2</v>
      </c>
      <c r="BK153" t="s">
        <v>10</v>
      </c>
      <c r="BL153">
        <v>0.72199999999999998</v>
      </c>
      <c r="BM153" t="s">
        <v>11</v>
      </c>
      <c r="BN153">
        <v>0.20799999999999999</v>
      </c>
      <c r="BP153" t="s">
        <v>10</v>
      </c>
      <c r="BQ153">
        <v>0.71699999999999997</v>
      </c>
      <c r="BR153" t="s">
        <v>11</v>
      </c>
      <c r="BS153">
        <v>0.222</v>
      </c>
      <c r="BU153" t="s">
        <v>12</v>
      </c>
      <c r="BV153">
        <v>0.33700000000000002</v>
      </c>
      <c r="BW153" t="s">
        <v>10</v>
      </c>
      <c r="BX153">
        <v>0.21</v>
      </c>
      <c r="BZ153" t="s">
        <v>15</v>
      </c>
      <c r="CA153">
        <v>0.34599999999999997</v>
      </c>
      <c r="CB153" t="s">
        <v>12</v>
      </c>
      <c r="CC153">
        <v>0.23599999999999999</v>
      </c>
      <c r="CE153" t="s">
        <v>15</v>
      </c>
      <c r="CF153">
        <v>0.44</v>
      </c>
      <c r="CG153" t="s">
        <v>12</v>
      </c>
      <c r="CH153">
        <v>0.189</v>
      </c>
      <c r="CJ153" t="s">
        <v>15</v>
      </c>
      <c r="CK153">
        <v>0.68</v>
      </c>
      <c r="CL153" t="s">
        <v>12</v>
      </c>
      <c r="CM153">
        <v>8.1000000000000003E-2</v>
      </c>
      <c r="CO153" t="s">
        <v>15</v>
      </c>
      <c r="CP153">
        <v>0.93300000000000005</v>
      </c>
      <c r="CQ153" t="s">
        <v>8</v>
      </c>
      <c r="CR153">
        <v>2.9000000000000001E-2</v>
      </c>
      <c r="CT153" t="s">
        <v>15</v>
      </c>
      <c r="CU153">
        <v>0.99099999999999999</v>
      </c>
      <c r="CV153" t="s">
        <v>11</v>
      </c>
      <c r="CW153">
        <v>4.0000000000000001E-3</v>
      </c>
      <c r="CY153" t="s">
        <v>15</v>
      </c>
      <c r="CZ153">
        <v>1</v>
      </c>
      <c r="DA153" t="s">
        <v>7</v>
      </c>
      <c r="DB153">
        <v>0</v>
      </c>
      <c r="DD153" t="s">
        <v>15</v>
      </c>
      <c r="DE153">
        <v>1</v>
      </c>
      <c r="DF153" t="s">
        <v>7</v>
      </c>
      <c r="DG153">
        <v>0</v>
      </c>
      <c r="DI153" t="s">
        <v>15</v>
      </c>
      <c r="DJ153">
        <v>1</v>
      </c>
      <c r="DK153" t="s">
        <v>7</v>
      </c>
      <c r="DL153">
        <v>0</v>
      </c>
    </row>
    <row r="154" spans="1:116" x14ac:dyDescent="0.2">
      <c r="K154" s="1"/>
      <c r="L154" s="1"/>
      <c r="M154" s="1"/>
      <c r="P154" s="1"/>
    </row>
    <row r="155" spans="1:116" x14ac:dyDescent="0.2">
      <c r="A155" t="s">
        <v>26</v>
      </c>
      <c r="B155" s="2"/>
      <c r="D155" s="2">
        <v>0.80260902255639055</v>
      </c>
      <c r="E155" s="2"/>
      <c r="F155" s="2">
        <f>AVERAGE(F3:F153)</f>
        <v>0.12283458646616541</v>
      </c>
      <c r="G155" s="2"/>
      <c r="H155" s="2"/>
      <c r="I155" s="2">
        <v>0.87935338345864655</v>
      </c>
      <c r="J155" s="2"/>
      <c r="K155" s="2">
        <f>AVERAGE(K3:K153)</f>
        <v>8.5165413533834569E-2</v>
      </c>
      <c r="L155" s="2"/>
      <c r="M155" s="2"/>
      <c r="N155" s="4">
        <v>0.87036842105263124</v>
      </c>
      <c r="O155" s="2"/>
      <c r="P155" s="2">
        <f>AVERAGE(P3:P153)</f>
        <v>8.8481203007518841E-2</v>
      </c>
      <c r="Q155" s="2"/>
      <c r="R155" s="2"/>
      <c r="S155" s="2">
        <v>0.86609774436090226</v>
      </c>
      <c r="T155" s="2"/>
      <c r="U155" s="2">
        <f>AVERAGE(U3:U153)</f>
        <v>8.9676691729323285E-2</v>
      </c>
      <c r="V155" s="2"/>
      <c r="W155" s="2"/>
      <c r="X155" s="2">
        <v>0.90492481203007513</v>
      </c>
      <c r="Y155" s="2"/>
      <c r="Z155" s="2">
        <f>AVERAGE(Z3:Z153)</f>
        <v>5.4060150375939857E-2</v>
      </c>
      <c r="AA155" s="2"/>
      <c r="AB155" s="2"/>
      <c r="AC155" s="2">
        <v>0.8734736842105264</v>
      </c>
      <c r="AD155" s="2"/>
      <c r="AE155" s="2">
        <f>AVERAGE(AE3:AE153)</f>
        <v>6.7609022556390966E-2</v>
      </c>
      <c r="AF155" s="2"/>
      <c r="AG155" s="2"/>
      <c r="AH155" s="2">
        <v>0.90462406015037589</v>
      </c>
      <c r="AI155" s="2"/>
      <c r="AJ155" s="2">
        <f>AVERAGE(AJ3:AJ153)</f>
        <v>5.390225563909775E-2</v>
      </c>
      <c r="AK155" s="2"/>
      <c r="AL155" s="2"/>
      <c r="AM155" s="2">
        <v>0.89521804511278147</v>
      </c>
      <c r="AN155" s="2"/>
      <c r="AO155" s="2">
        <f>AVERAGE(AO3:AO153)</f>
        <v>5.825563909774438E-2</v>
      </c>
      <c r="AP155" s="2"/>
      <c r="AQ155" s="2"/>
      <c r="AR155" s="2">
        <v>0.87860902255639073</v>
      </c>
      <c r="AS155" s="2"/>
      <c r="AT155" s="2">
        <f>AVERAGE(AT3:AT153)</f>
        <v>6.6157894736842124E-2</v>
      </c>
      <c r="AU155" s="2"/>
      <c r="AV155" s="2"/>
      <c r="AW155" s="2">
        <v>0.92866165413533819</v>
      </c>
      <c r="AX155" s="2"/>
      <c r="AY155" s="2">
        <f>AVERAGE(AY3:AY153)</f>
        <v>3.646616541353382E-2</v>
      </c>
      <c r="AZ155" s="2"/>
      <c r="BA155" s="2"/>
      <c r="BB155" s="2">
        <v>0.95034586466165405</v>
      </c>
      <c r="BC155" s="2"/>
      <c r="BD155" s="2">
        <f>AVERAGE(BD3:BD153)</f>
        <v>2.3120300751879687E-2</v>
      </c>
      <c r="BE155" s="2"/>
      <c r="BF155" s="2"/>
      <c r="BG155" s="2">
        <v>0.84813533834586474</v>
      </c>
      <c r="BH155" s="2"/>
      <c r="BI155" s="2">
        <f>AVERAGE(BI3:BI153)</f>
        <v>9.4338345864661666E-2</v>
      </c>
      <c r="BJ155" s="2"/>
      <c r="BK155" s="2"/>
      <c r="BL155" s="2">
        <v>0.84735338345864641</v>
      </c>
      <c r="BM155" s="2"/>
      <c r="BN155" s="2">
        <f>AVERAGE(BN3:BN153)</f>
        <v>9.3127819548872157E-2</v>
      </c>
      <c r="BO155" s="2"/>
      <c r="BP155" s="2"/>
      <c r="BQ155" s="2">
        <v>0.8324436090225561</v>
      </c>
      <c r="BR155" s="2"/>
      <c r="BS155" s="2">
        <f>AVERAGE(BS3:BS153)</f>
        <v>0.10142857142857142</v>
      </c>
      <c r="BT155" s="2"/>
      <c r="BU155" s="2"/>
      <c r="BV155" s="2">
        <v>0.74919548872180441</v>
      </c>
      <c r="BW155" s="2"/>
      <c r="BX155" s="2">
        <f>AVERAGE(BX3:BX153)</f>
        <v>0.13762406015037595</v>
      </c>
      <c r="BY155" s="2"/>
      <c r="BZ155" s="2"/>
      <c r="CA155" s="2">
        <v>0.73428571428571421</v>
      </c>
      <c r="CB155" s="2"/>
      <c r="CC155" s="2">
        <f>AVERAGE(CC3:CC153)</f>
        <v>0.13667669172932334</v>
      </c>
      <c r="CD155" s="2"/>
      <c r="CE155" s="2"/>
      <c r="CF155" s="2">
        <v>0.73170676691729297</v>
      </c>
      <c r="CG155" s="2"/>
      <c r="CH155" s="2">
        <f>AVERAGE(CH3:CH153)</f>
        <v>0.13772180451127822</v>
      </c>
      <c r="CI155" s="2"/>
      <c r="CJ155" s="2"/>
      <c r="CK155" s="2">
        <v>0.77375939849624065</v>
      </c>
      <c r="CL155" s="2"/>
      <c r="CM155" s="2">
        <f>AVERAGE(CM3:CM153)</f>
        <v>0.11888721804511275</v>
      </c>
      <c r="CN155" s="2"/>
      <c r="CO155" s="2"/>
      <c r="CP155" s="2">
        <v>0.804323308270677</v>
      </c>
      <c r="CQ155" s="2"/>
      <c r="CR155" s="2">
        <f>AVERAGE(CR3:CR153)</f>
        <v>0.10852631578947367</v>
      </c>
      <c r="CS155" s="2"/>
      <c r="CT155" s="2"/>
      <c r="CU155" s="2">
        <v>0.81917293233082655</v>
      </c>
      <c r="CV155" s="2"/>
      <c r="CW155" s="2">
        <f>AVERAGE(CW3:CW153)</f>
        <v>0.10548120300751873</v>
      </c>
      <c r="CX155" s="2"/>
      <c r="CY155" s="2"/>
      <c r="CZ155" s="2">
        <v>0.88708270676691714</v>
      </c>
      <c r="DA155" s="2"/>
      <c r="DB155" s="2">
        <f>AVERAGE(DB3:DB153)</f>
        <v>6.8105263157894766E-2</v>
      </c>
      <c r="DC155" s="2"/>
      <c r="DD155" s="2"/>
      <c r="DE155" s="2">
        <v>0.94599248120300772</v>
      </c>
      <c r="DF155" s="2"/>
      <c r="DG155" s="2">
        <f>AVERAGE(DG3:DG153)</f>
        <v>3.5849624060150347E-2</v>
      </c>
      <c r="DH155" s="2"/>
      <c r="DI155" s="2"/>
      <c r="DJ155" s="2">
        <v>0.97642857142857153</v>
      </c>
      <c r="DK155" s="2"/>
      <c r="DL155" s="2">
        <f>AVERAGE(DL3:DL153)</f>
        <v>1.5263157894736841E-2</v>
      </c>
    </row>
    <row r="156" spans="1:116" x14ac:dyDescent="0.2">
      <c r="A156" t="s">
        <v>55</v>
      </c>
      <c r="F156">
        <v>21</v>
      </c>
      <c r="K156">
        <v>21</v>
      </c>
      <c r="P156">
        <f>COUNTIF(P3:P153,"&gt;0.2")</f>
        <v>26</v>
      </c>
      <c r="U156">
        <f>COUNTIF(U3:U153,"&gt;0.2")</f>
        <v>29</v>
      </c>
      <c r="Z156">
        <f>COUNTIF(Z3:Z153,"&gt;0.2")</f>
        <v>16</v>
      </c>
      <c r="AE156">
        <f>COUNTIF(AE3:AE153,"&gt;0.2")</f>
        <v>19</v>
      </c>
      <c r="AJ156">
        <f>COUNTIF(AJ3:AJ153,"&gt;0.2")</f>
        <v>12</v>
      </c>
      <c r="AO156">
        <f>COUNTIF(AO3:AO153,"&gt;0.2")</f>
        <v>14</v>
      </c>
      <c r="AT156">
        <f>COUNTIF(AT3:AT153,"&gt;0.2")</f>
        <v>18</v>
      </c>
      <c r="AY156">
        <f>COUNTIF(AY3:AY153,"&gt;0.2")</f>
        <v>11</v>
      </c>
      <c r="BD156">
        <f>COUNTIF(BD3:BD153,"&gt;0.2")</f>
        <v>6</v>
      </c>
      <c r="BI156">
        <f>COUNTIF(BI3:BI153,"&gt;0.2")</f>
        <v>31</v>
      </c>
      <c r="BN156">
        <f>COUNTIF(BN3:BN153,"&gt;0.2")</f>
        <v>33</v>
      </c>
      <c r="BS156">
        <f>COUNTIF(BS3:BS153,"&gt;0.2")</f>
        <v>35</v>
      </c>
      <c r="BX156">
        <f>COUNTIF(BX3:BX153,"&gt;0.2")</f>
        <v>44</v>
      </c>
      <c r="CC156">
        <f>COUNTIF(CC3:CC153,"&gt;0.2")</f>
        <v>40</v>
      </c>
      <c r="CH156">
        <f>COUNTIF(CH3:CH153,"&gt;0.2")</f>
        <v>43</v>
      </c>
      <c r="CM156">
        <f>COUNTIF(CM3:CM153,"&gt;0.2")</f>
        <v>38</v>
      </c>
      <c r="CR156">
        <f>COUNTIF(CR3:CR153,"&gt;0.2")</f>
        <v>33</v>
      </c>
      <c r="CW156">
        <f>COUNTIF(CW3:CW153,"&gt;0.2")</f>
        <v>32</v>
      </c>
      <c r="DB156">
        <f>COUNTIF(DB3:DB153,"&gt;0.2")</f>
        <v>19</v>
      </c>
      <c r="DG156">
        <f>COUNTIF(DG3:DG153,"&gt;0.2")</f>
        <v>9</v>
      </c>
      <c r="DL156">
        <f>COUNTIF(DL3:DL153,"&gt;0.2")</f>
        <v>4</v>
      </c>
    </row>
    <row r="158" spans="1:116" x14ac:dyDescent="0.2">
      <c r="E158" s="2"/>
      <c r="F158" s="2"/>
    </row>
    <row r="159" spans="1:116" x14ac:dyDescent="0.2">
      <c r="B159" t="s">
        <v>0</v>
      </c>
      <c r="C159" t="s">
        <v>60</v>
      </c>
      <c r="E159" s="2"/>
      <c r="F159" s="2"/>
    </row>
    <row r="160" spans="1:116" x14ac:dyDescent="0.2">
      <c r="A160" t="s">
        <v>56</v>
      </c>
      <c r="B160" s="2">
        <f>AVERAGE(D155,I155,N155,S155,X155,AC155,AH155,AM155,AR155,AW155,BB155,BG155,BL155,BQ155,BV155,CA155,CF155,CK155,CP155,CU155,CZ155, DE155,DJ155)</f>
        <v>0.8567028440666884</v>
      </c>
      <c r="C160">
        <f>AVERAGE(B156:DL156)</f>
        <v>24.086956521739129</v>
      </c>
      <c r="E160" s="2"/>
      <c r="F160" s="2"/>
    </row>
    <row r="161" spans="1:3" x14ac:dyDescent="0.2">
      <c r="A161" t="s">
        <v>57</v>
      </c>
      <c r="B161" s="2">
        <f>MAX(D155,I155,N155,S155,X155,AC155,AH155,AM155,AR155,AW155,BB155,BG155,BL155,BQ155,BV155,CA155,CF155,CK155,CP155,CU155,CZ155, DE155,DJ155)</f>
        <v>0.97642857142857153</v>
      </c>
      <c r="C161">
        <f>MAX(B156:DL156)</f>
        <v>44</v>
      </c>
    </row>
    <row r="162" spans="1:3" x14ac:dyDescent="0.2">
      <c r="A162" t="s">
        <v>58</v>
      </c>
      <c r="B162" s="2">
        <f>MIN(D155,I155,N155,S155,X155,AC155,AH155,AM155,AR155,AW155,BB155,BG155,BL155,BQ155,BV155,CA155,CF155,CK155,CP155,CU155,CZ155, DE155,DJ155)</f>
        <v>0.73170676691729297</v>
      </c>
      <c r="C162">
        <f>MIN(B156:DL156)</f>
        <v>4</v>
      </c>
    </row>
    <row r="163" spans="1:3" x14ac:dyDescent="0.2">
      <c r="A163" t="s">
        <v>59</v>
      </c>
      <c r="B163" s="2">
        <f>VAR(D155,I155,N155,S155,X155,AC155,AH155,AM155,AR155,AW155,BB155,BG155,BL155,BQ155,BV155,CA155,CF155,CK155,CP155,CU155,CZ155, DE155,DJ155)</f>
        <v>4.6230149855306388E-3</v>
      </c>
      <c r="C163">
        <f>VAR(B156:DL156)</f>
        <v>143.99209486166009</v>
      </c>
    </row>
  </sheetData>
  <mergeCells count="25">
    <mergeCell ref="CO1:CR1"/>
    <mergeCell ref="DI1:DL1"/>
    <mergeCell ref="DD1:DG1"/>
    <mergeCell ref="CY1:DB1"/>
    <mergeCell ref="CT1:CW1"/>
    <mergeCell ref="A53:A60"/>
    <mergeCell ref="A109:A112"/>
    <mergeCell ref="H1:K1"/>
    <mergeCell ref="M1:P1"/>
    <mergeCell ref="R1:U1"/>
    <mergeCell ref="C1:F1"/>
    <mergeCell ref="AB1:AE1"/>
    <mergeCell ref="W1:Z1"/>
    <mergeCell ref="AG1:AJ1"/>
    <mergeCell ref="AL1:AO1"/>
    <mergeCell ref="AQ1:AT1"/>
    <mergeCell ref="BU1:BX1"/>
    <mergeCell ref="BZ1:CC1"/>
    <mergeCell ref="CE1:CH1"/>
    <mergeCell ref="CJ1:CM1"/>
    <mergeCell ref="AV1:AY1"/>
    <mergeCell ref="BA1:BD1"/>
    <mergeCell ref="BF1:BI1"/>
    <mergeCell ref="BK1:BN1"/>
    <mergeCell ref="BP1:BS1"/>
  </mergeCells>
  <conditionalFormatting sqref="L3:L52 L61:L76 L78:L82 L85:L108 L113:L115 L118:L133 L135:L153">
    <cfRule type="cellIs" dxfId="0" priority="5" operator="greaterThan">
      <formula>0.25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Metzger</dc:creator>
  <cp:lastModifiedBy>Bryan Dickinson</cp:lastModifiedBy>
  <dcterms:created xsi:type="dcterms:W3CDTF">2020-01-08T20:15:33Z</dcterms:created>
  <dcterms:modified xsi:type="dcterms:W3CDTF">2020-07-24T16:30:56Z</dcterms:modified>
</cp:coreProperties>
</file>