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2 DDN\~Maniscript\Data\Figure\20210413\fig data-v2\"/>
    </mc:Choice>
  </mc:AlternateContent>
  <xr:revisionPtr revIDLastSave="0" documentId="13_ncr:1_{85D518FA-A4E4-4BC2-8A41-5E22149F2097}" xr6:coauthVersionLast="45" xr6:coauthVersionMax="45" xr10:uidLastSave="{00000000-0000-0000-0000-000000000000}"/>
  <bookViews>
    <workbookView xWindow="375" yWindow="375" windowWidth="14400" windowHeight="15165" activeTab="2" xr2:uid="{00000000-000D-0000-FFFF-FFFF00000000}"/>
  </bookViews>
  <sheets>
    <sheet name="Fig5-supp1A,B" sheetId="1" r:id="rId1"/>
    <sheet name="Fig5-supp1C" sheetId="2" r:id="rId2"/>
    <sheet name="Fig5-supp4B" sheetId="3" r:id="rId3"/>
  </sheets>
  <definedNames>
    <definedName name="OLE_LINK17" localSheetId="0">'Fig5-supp1A,B'!$G$5</definedName>
    <definedName name="OLE_LINK63" localSheetId="1">'Fig5-supp1C'!$M$9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M13" i="2" l="1"/>
  <c r="N13" i="2"/>
  <c r="O13" i="2"/>
  <c r="N12" i="2"/>
  <c r="O12" i="2"/>
  <c r="M12" i="2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Q8" i="1"/>
  <c r="O8" i="1"/>
</calcChain>
</file>

<file path=xl/sharedStrings.xml><?xml version="1.0" encoding="utf-8"?>
<sst xmlns="http://schemas.openxmlformats.org/spreadsheetml/2006/main" count="51" uniqueCount="28">
  <si>
    <t>C117</t>
  </si>
  <si>
    <t>C226</t>
  </si>
  <si>
    <t>C233</t>
  </si>
  <si>
    <t>C311</t>
  </si>
  <si>
    <t>C482</t>
  </si>
  <si>
    <t>C508</t>
  </si>
  <si>
    <t>C552</t>
  </si>
  <si>
    <t>C649</t>
  </si>
  <si>
    <t>5 μM</t>
    <phoneticPr fontId="2" type="noConversion"/>
  </si>
  <si>
    <t>50 μM</t>
    <phoneticPr fontId="2" type="noConversion"/>
  </si>
  <si>
    <t xml:space="preserve">Abundance ratio </t>
  </si>
  <si>
    <t>SARM1</t>
  </si>
  <si>
    <t>Others</t>
  </si>
  <si>
    <t>Fig5-s1C. The abundance ratio of dHNN-modified peptides to the total cysteine-containing peptides identified in SARM1 and other proteins</t>
    <phoneticPr fontId="2" type="noConversion"/>
  </si>
  <si>
    <t xml:space="preserve"> Fig5-s5B. Images were capture at 0, 24, 48 h</t>
    <phoneticPr fontId="2" type="noConversion"/>
  </si>
  <si>
    <t>uncut</t>
  </si>
  <si>
    <t>cut</t>
  </si>
  <si>
    <t>dHNN</t>
  </si>
  <si>
    <t>total peptide</t>
    <phoneticPr fontId="2" type="noConversion"/>
  </si>
  <si>
    <t>modified peptide</t>
    <phoneticPr fontId="2" type="noConversion"/>
  </si>
  <si>
    <t>modified-peptide/total-peptide (%)</t>
    <phoneticPr fontId="2" type="noConversion"/>
  </si>
  <si>
    <r>
      <t>The abundance of each peptide was determined in the MS</t>
    </r>
    <r>
      <rPr>
        <b/>
        <vertAlign val="superscript"/>
        <sz val="11"/>
        <rFont val="Arial"/>
        <family val="2"/>
      </rPr>
      <t>1</t>
    </r>
    <phoneticPr fontId="2" type="noConversion"/>
  </si>
  <si>
    <t>P value (T test)</t>
    <phoneticPr fontId="2" type="noConversion"/>
  </si>
  <si>
    <t>cut vs dHNN</t>
    <phoneticPr fontId="2" type="noConversion"/>
  </si>
  <si>
    <t>Time (h)</t>
    <phoneticPr fontId="2" type="noConversion"/>
  </si>
  <si>
    <t>Fig5-s1A,B. Quantification of the intensity of the dHNN-modified peptides, normalized with the intensity of the corresponding peptides</t>
    <phoneticPr fontId="2" type="noConversion"/>
  </si>
  <si>
    <t>Y axis: AxD index</t>
    <phoneticPr fontId="2" type="noConversion"/>
  </si>
  <si>
    <t>X axis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</si>
</sst>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12">
    <font>
      <sz val="11"/>
      <color theme="1"/>
      <name val="等线"/>
      <family val="2"/>
      <scheme val="minor"/>
    </font>
    <font>
      <sz val="11"/>
      <color theme="1"/>
      <name val="Arial"/>
      <family val="2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\"/>
    </font>
    <font>
      <b/>
      <sz val="11"/>
      <color theme="1"/>
      <name val="Arial\"/>
      <family val="2"/>
    </font>
    <font>
      <sz val="11"/>
      <color theme="1"/>
      <name val="Arial\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Alignment="1">
      <alignment horizontal="center"/>
    </xf>
    <xf numFmtId="176" fontId="1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:Q16"/>
  <sheetViews>
    <sheetView topLeftCell="E1" workbookViewId="0">
      <selection activeCell="I35" sqref="I35"/>
    </sheetView>
  </sheetViews>
  <sheetFormatPr defaultRowHeight="12.75"/>
  <cols>
    <col min="1" max="6" width="9" style="2"/>
    <col min="7" max="9" width="11.625" style="2" bestFit="1" customWidth="1"/>
    <col min="10" max="10" width="9.125" style="2" bestFit="1" customWidth="1"/>
    <col min="11" max="12" width="11.625" style="2" bestFit="1" customWidth="1"/>
    <col min="13" max="14" width="9" style="2"/>
    <col min="15" max="17" width="9.125" style="2" bestFit="1" customWidth="1"/>
    <col min="18" max="16384" width="9" style="2"/>
  </cols>
  <sheetData>
    <row r="2" spans="6:17" ht="15.75">
      <c r="F2" s="3" t="s">
        <v>25</v>
      </c>
    </row>
    <row r="5" spans="6:17" ht="17.25">
      <c r="F5" s="1"/>
      <c r="G5" s="5" t="s">
        <v>21</v>
      </c>
      <c r="H5" s="6"/>
      <c r="I5" s="6"/>
      <c r="J5" s="6"/>
      <c r="K5" s="6"/>
      <c r="L5" s="6"/>
      <c r="M5" s="6"/>
      <c r="N5" s="5" t="s">
        <v>10</v>
      </c>
      <c r="O5" s="1"/>
      <c r="P5" s="1"/>
      <c r="Q5" s="1"/>
    </row>
    <row r="6" spans="6:17" ht="17.25" customHeight="1">
      <c r="F6" s="22"/>
      <c r="G6" s="24" t="s">
        <v>18</v>
      </c>
      <c r="H6" s="25"/>
      <c r="I6" s="26"/>
      <c r="J6" s="27" t="s">
        <v>19</v>
      </c>
      <c r="K6" s="28"/>
      <c r="L6" s="29"/>
      <c r="M6" s="8"/>
      <c r="N6" s="30" t="s">
        <v>20</v>
      </c>
      <c r="O6" s="31"/>
      <c r="P6" s="31"/>
      <c r="Q6" s="32"/>
    </row>
    <row r="7" spans="6:17" ht="17.25" customHeight="1">
      <c r="F7" s="22"/>
      <c r="G7" s="13">
        <v>0</v>
      </c>
      <c r="H7" s="14" t="s">
        <v>8</v>
      </c>
      <c r="I7" s="15" t="s">
        <v>9</v>
      </c>
      <c r="J7" s="13">
        <v>0</v>
      </c>
      <c r="K7" s="14" t="s">
        <v>8</v>
      </c>
      <c r="L7" s="15" t="s">
        <v>9</v>
      </c>
      <c r="M7" s="22"/>
      <c r="N7" s="16"/>
      <c r="O7" s="14">
        <v>0</v>
      </c>
      <c r="P7" s="14" t="s">
        <v>8</v>
      </c>
      <c r="Q7" s="15" t="s">
        <v>9</v>
      </c>
    </row>
    <row r="8" spans="6:17" ht="17.25" customHeight="1">
      <c r="F8" s="22" t="s">
        <v>0</v>
      </c>
      <c r="G8" s="16">
        <v>5917720883.9453154</v>
      </c>
      <c r="H8" s="17">
        <v>5609837952.3906298</v>
      </c>
      <c r="I8" s="18">
        <v>4767058964.6054649</v>
      </c>
      <c r="J8" s="16">
        <v>0</v>
      </c>
      <c r="K8" s="17">
        <v>1829473.328125</v>
      </c>
      <c r="L8" s="18">
        <v>8847306.625</v>
      </c>
      <c r="M8" s="22"/>
      <c r="N8" s="16" t="s">
        <v>0</v>
      </c>
      <c r="O8" s="17">
        <f>J8/G8*100</f>
        <v>0</v>
      </c>
      <c r="P8" s="17">
        <f>K8/H8*100</f>
        <v>3.2611874775195081E-2</v>
      </c>
      <c r="Q8" s="18">
        <f t="shared" ref="Q8" si="0">L8/I8*100</f>
        <v>0.18559255697673602</v>
      </c>
    </row>
    <row r="9" spans="6:17" ht="17.25" customHeight="1">
      <c r="F9" s="22" t="s">
        <v>1</v>
      </c>
      <c r="G9" s="16">
        <v>4754906047.9062548</v>
      </c>
      <c r="H9" s="17">
        <v>4215057762.0625</v>
      </c>
      <c r="I9" s="18">
        <v>4185831048.9218798</v>
      </c>
      <c r="J9" s="16">
        <v>0</v>
      </c>
      <c r="K9" s="17">
        <v>1626229.4375</v>
      </c>
      <c r="L9" s="18">
        <v>4912463.5</v>
      </c>
      <c r="M9" s="22"/>
      <c r="N9" s="16" t="s">
        <v>1</v>
      </c>
      <c r="O9" s="17">
        <f t="shared" ref="O9:O15" si="1">J9/G9*100</f>
        <v>0</v>
      </c>
      <c r="P9" s="17">
        <f t="shared" ref="P9:P15" si="2">K9/H9*100</f>
        <v>3.8581427095420354E-2</v>
      </c>
      <c r="Q9" s="18">
        <f t="shared" ref="Q9:Q15" si="3">L9/I9*100</f>
        <v>0.11735933540044036</v>
      </c>
    </row>
    <row r="10" spans="6:17" ht="17.25" customHeight="1">
      <c r="F10" s="22" t="s">
        <v>2</v>
      </c>
      <c r="G10" s="16">
        <v>4754906047.9062548</v>
      </c>
      <c r="H10" s="17">
        <v>4220365914</v>
      </c>
      <c r="I10" s="18">
        <v>4212403287.5156298</v>
      </c>
      <c r="J10" s="16">
        <v>0</v>
      </c>
      <c r="K10" s="17">
        <v>698570.375</v>
      </c>
      <c r="L10" s="18">
        <v>1179544.75</v>
      </c>
      <c r="M10" s="22"/>
      <c r="N10" s="16" t="s">
        <v>2</v>
      </c>
      <c r="O10" s="17">
        <f t="shared" si="1"/>
        <v>0</v>
      </c>
      <c r="P10" s="17">
        <f t="shared" si="2"/>
        <v>1.6552365108500874E-2</v>
      </c>
      <c r="Q10" s="18">
        <f t="shared" si="3"/>
        <v>2.8001705190379953E-2</v>
      </c>
    </row>
    <row r="11" spans="6:17" ht="17.25" customHeight="1">
      <c r="F11" s="22" t="s">
        <v>3</v>
      </c>
      <c r="G11" s="16">
        <v>2119806217.2031231</v>
      </c>
      <c r="H11" s="17">
        <v>1952540039.929693</v>
      </c>
      <c r="I11" s="18">
        <v>1379112315.3496146</v>
      </c>
      <c r="J11" s="16">
        <v>0</v>
      </c>
      <c r="K11" s="17">
        <v>8000666.03125</v>
      </c>
      <c r="L11" s="18">
        <v>33760350.09375</v>
      </c>
      <c r="M11" s="22"/>
      <c r="N11" s="16" t="s">
        <v>3</v>
      </c>
      <c r="O11" s="17">
        <f t="shared" si="1"/>
        <v>0</v>
      </c>
      <c r="P11" s="17">
        <f t="shared" si="2"/>
        <v>0.40975682278649139</v>
      </c>
      <c r="Q11" s="18">
        <f t="shared" si="3"/>
        <v>2.4479768411894369</v>
      </c>
    </row>
    <row r="12" spans="6:17" ht="17.25" customHeight="1">
      <c r="F12" s="22" t="s">
        <v>4</v>
      </c>
      <c r="G12" s="16">
        <v>928341511.015625</v>
      </c>
      <c r="H12" s="17">
        <v>936729427.74218798</v>
      </c>
      <c r="I12" s="18">
        <v>1047070669.00781</v>
      </c>
      <c r="J12" s="16">
        <v>0</v>
      </c>
      <c r="K12" s="17">
        <v>266122.71875</v>
      </c>
      <c r="L12" s="18">
        <v>1862670.125</v>
      </c>
      <c r="M12" s="22"/>
      <c r="N12" s="16" t="s">
        <v>4</v>
      </c>
      <c r="O12" s="17">
        <f t="shared" si="1"/>
        <v>0</v>
      </c>
      <c r="P12" s="17">
        <f t="shared" si="2"/>
        <v>2.8409774569743081E-2</v>
      </c>
      <c r="Q12" s="18">
        <f t="shared" si="3"/>
        <v>0.17789344885050032</v>
      </c>
    </row>
    <row r="13" spans="6:17" ht="17.25" customHeight="1">
      <c r="F13" s="22" t="s">
        <v>5</v>
      </c>
      <c r="G13" s="16">
        <v>3881212599.8828173</v>
      </c>
      <c r="H13" s="17">
        <v>4115865663.5000048</v>
      </c>
      <c r="I13" s="18">
        <v>3475811408.234375</v>
      </c>
      <c r="J13" s="16">
        <v>0</v>
      </c>
      <c r="K13" s="17">
        <v>1022228.265625</v>
      </c>
      <c r="L13" s="18">
        <v>1408558.5</v>
      </c>
      <c r="M13" s="22"/>
      <c r="N13" s="16" t="s">
        <v>5</v>
      </c>
      <c r="O13" s="17">
        <f t="shared" si="1"/>
        <v>0</v>
      </c>
      <c r="P13" s="17">
        <f t="shared" si="2"/>
        <v>2.4836288382544747E-2</v>
      </c>
      <c r="Q13" s="18">
        <f t="shared" si="3"/>
        <v>4.0524595110743147E-2</v>
      </c>
    </row>
    <row r="14" spans="6:17" ht="17.25" customHeight="1">
      <c r="F14" s="22" t="s">
        <v>6</v>
      </c>
      <c r="G14" s="16">
        <v>3756188155.7187476</v>
      </c>
      <c r="H14" s="17">
        <v>3186945673.09375</v>
      </c>
      <c r="I14" s="18">
        <v>2112531812.2578101</v>
      </c>
      <c r="J14" s="16">
        <v>0</v>
      </c>
      <c r="K14" s="17">
        <v>529064.8125</v>
      </c>
      <c r="L14" s="18">
        <v>2123043</v>
      </c>
      <c r="M14" s="22"/>
      <c r="N14" s="16" t="s">
        <v>6</v>
      </c>
      <c r="O14" s="17">
        <f t="shared" si="1"/>
        <v>0</v>
      </c>
      <c r="P14" s="17">
        <f t="shared" si="2"/>
        <v>1.6600998785975745E-2</v>
      </c>
      <c r="Q14" s="18">
        <f t="shared" si="3"/>
        <v>0.10049756352454432</v>
      </c>
    </row>
    <row r="15" spans="6:17" ht="17.25" customHeight="1">
      <c r="F15" s="22" t="s">
        <v>7</v>
      </c>
      <c r="G15" s="19">
        <v>4830377357.3515625</v>
      </c>
      <c r="H15" s="20">
        <v>4908273374.7656298</v>
      </c>
      <c r="I15" s="21">
        <v>4346154663.09375</v>
      </c>
      <c r="J15" s="19">
        <v>0</v>
      </c>
      <c r="K15" s="20">
        <v>259503</v>
      </c>
      <c r="L15" s="21">
        <v>2589680.125</v>
      </c>
      <c r="M15" s="22"/>
      <c r="N15" s="19" t="s">
        <v>7</v>
      </c>
      <c r="O15" s="20">
        <f t="shared" si="1"/>
        <v>0</v>
      </c>
      <c r="P15" s="20">
        <f t="shared" si="2"/>
        <v>5.2870527003274605E-3</v>
      </c>
      <c r="Q15" s="21">
        <f t="shared" si="3"/>
        <v>5.9585549198025368E-2</v>
      </c>
    </row>
    <row r="16" spans="6:17" ht="14.2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mergeCells count="3">
    <mergeCell ref="G6:I6"/>
    <mergeCell ref="J6:L6"/>
    <mergeCell ref="N6:Q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D2BC-1CF4-4C02-A18D-93682595DDEE}">
  <dimension ref="F7:P13"/>
  <sheetViews>
    <sheetView workbookViewId="0">
      <selection activeCell="E34" sqref="E34"/>
    </sheetView>
  </sheetViews>
  <sheetFormatPr defaultRowHeight="14.25"/>
  <cols>
    <col min="1" max="6" width="9" style="1"/>
    <col min="7" max="9" width="14.5" style="1" bestFit="1" customWidth="1"/>
    <col min="10" max="10" width="9.25" style="1" bestFit="1" customWidth="1"/>
    <col min="11" max="11" width="14.5" style="1" bestFit="1" customWidth="1"/>
    <col min="12" max="12" width="11.75" style="1" bestFit="1" customWidth="1"/>
    <col min="13" max="14" width="9.25" style="1" bestFit="1" customWidth="1"/>
    <col min="15" max="15" width="12.875" style="1" bestFit="1" customWidth="1"/>
    <col min="16" max="16384" width="9" style="1"/>
  </cols>
  <sheetData>
    <row r="7" spans="6:16" ht="15.75">
      <c r="F7" s="3" t="s">
        <v>13</v>
      </c>
    </row>
    <row r="9" spans="6:16" ht="15">
      <c r="M9" s="5" t="s">
        <v>10</v>
      </c>
    </row>
    <row r="10" spans="6:16" ht="15">
      <c r="G10" s="24" t="s">
        <v>18</v>
      </c>
      <c r="H10" s="25"/>
      <c r="I10" s="26"/>
      <c r="J10" s="27" t="s">
        <v>19</v>
      </c>
      <c r="K10" s="28"/>
      <c r="L10" s="29"/>
      <c r="M10" s="30" t="s">
        <v>20</v>
      </c>
      <c r="N10" s="31"/>
      <c r="O10" s="32"/>
      <c r="P10" s="7"/>
    </row>
    <row r="11" spans="6:16" ht="15">
      <c r="G11" s="13">
        <v>0</v>
      </c>
      <c r="H11" s="14" t="s">
        <v>8</v>
      </c>
      <c r="I11" s="15" t="s">
        <v>9</v>
      </c>
      <c r="J11" s="13">
        <v>0</v>
      </c>
      <c r="K11" s="14" t="s">
        <v>8</v>
      </c>
      <c r="L11" s="14" t="s">
        <v>9</v>
      </c>
      <c r="M11" s="13">
        <v>0</v>
      </c>
      <c r="N11" s="14" t="s">
        <v>8</v>
      </c>
      <c r="O11" s="15" t="s">
        <v>9</v>
      </c>
    </row>
    <row r="12" spans="6:16">
      <c r="F12" s="1" t="s">
        <v>11</v>
      </c>
      <c r="G12" s="16">
        <v>35189466392.789078</v>
      </c>
      <c r="H12" s="17">
        <v>34942436290.445297</v>
      </c>
      <c r="I12" s="18">
        <v>29829248658.611343</v>
      </c>
      <c r="J12" s="16">
        <v>0</v>
      </c>
      <c r="K12" s="17">
        <v>14231857.96875</v>
      </c>
      <c r="L12" s="17">
        <v>56683616.71875</v>
      </c>
      <c r="M12" s="16">
        <f>J12/G12*100</f>
        <v>0</v>
      </c>
      <c r="N12" s="17">
        <f t="shared" ref="N12:O12" si="0">K12/H12*100</f>
        <v>4.0729438126332299E-2</v>
      </c>
      <c r="O12" s="18">
        <f t="shared" si="0"/>
        <v>0.19002696771709041</v>
      </c>
    </row>
    <row r="13" spans="6:16">
      <c r="F13" s="1" t="s">
        <v>12</v>
      </c>
      <c r="G13" s="19">
        <v>268389755.25195318</v>
      </c>
      <c r="H13" s="20">
        <v>252416917.91796899</v>
      </c>
      <c r="I13" s="21">
        <v>227451319.4609375</v>
      </c>
      <c r="J13" s="19">
        <v>0</v>
      </c>
      <c r="K13" s="20">
        <v>0</v>
      </c>
      <c r="L13" s="20">
        <v>0</v>
      </c>
      <c r="M13" s="19">
        <f t="shared" ref="M13" si="1">J13/G13*100</f>
        <v>0</v>
      </c>
      <c r="N13" s="20">
        <f t="shared" ref="N13" si="2">K13/H13*100</f>
        <v>0</v>
      </c>
      <c r="O13" s="21">
        <f t="shared" ref="O13" si="3">L13/I13*100</f>
        <v>0</v>
      </c>
    </row>
  </sheetData>
  <mergeCells count="3">
    <mergeCell ref="G10:I10"/>
    <mergeCell ref="J10:L10"/>
    <mergeCell ref="M10:O10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A2B4-DE54-4586-AD17-B027EE5F48B9}">
  <dimension ref="C3:L19"/>
  <sheetViews>
    <sheetView tabSelected="1" workbookViewId="0">
      <selection activeCell="D16" sqref="D16"/>
    </sheetView>
  </sheetViews>
  <sheetFormatPr defaultRowHeight="14.25"/>
  <sheetData>
    <row r="3" spans="3:12" ht="15.75">
      <c r="C3" s="4" t="s">
        <v>14</v>
      </c>
    </row>
    <row r="6" spans="3:12" ht="15">
      <c r="C6" s="23" t="s">
        <v>27</v>
      </c>
      <c r="D6" s="36" t="s">
        <v>26</v>
      </c>
      <c r="E6" s="36"/>
      <c r="F6" s="36"/>
      <c r="G6" s="36"/>
      <c r="H6" s="36"/>
      <c r="I6" s="36"/>
      <c r="J6" s="36"/>
      <c r="K6" s="36"/>
      <c r="L6" s="36"/>
    </row>
    <row r="7" spans="3:12" ht="15">
      <c r="C7" s="23" t="s">
        <v>24</v>
      </c>
      <c r="D7" s="33" t="s">
        <v>15</v>
      </c>
      <c r="E7" s="33"/>
      <c r="F7" s="33"/>
      <c r="G7" s="34" t="s">
        <v>16</v>
      </c>
      <c r="H7" s="34"/>
      <c r="I7" s="34"/>
      <c r="J7" s="35" t="s">
        <v>17</v>
      </c>
      <c r="K7" s="35"/>
      <c r="L7" s="35"/>
    </row>
    <row r="8" spans="3:12">
      <c r="C8" s="1">
        <v>0</v>
      </c>
      <c r="D8" s="9">
        <v>5.5382500000000001E-2</v>
      </c>
      <c r="E8" s="9">
        <v>7.13115E-2</v>
      </c>
      <c r="F8" s="9">
        <v>0.1117905</v>
      </c>
      <c r="G8" s="9">
        <v>0.14206099999999999</v>
      </c>
      <c r="H8" s="9">
        <v>8.4753999999999996E-2</v>
      </c>
      <c r="I8" s="9">
        <v>7.3731000000000005E-2</v>
      </c>
      <c r="J8" s="9">
        <v>4.7570500000000002E-2</v>
      </c>
      <c r="K8" s="9">
        <v>0.100093</v>
      </c>
      <c r="L8" s="9">
        <v>9.3774999999999997E-2</v>
      </c>
    </row>
    <row r="9" spans="3:12">
      <c r="C9" s="1">
        <v>24</v>
      </c>
      <c r="D9" s="9">
        <v>4.5560500000000004E-2</v>
      </c>
      <c r="E9" s="9">
        <v>7.0833499999999994E-2</v>
      </c>
      <c r="F9" s="9">
        <v>8.4526500000000004E-2</v>
      </c>
      <c r="G9" s="9">
        <v>0.68347050000000009</v>
      </c>
      <c r="H9" s="9">
        <v>0.54049199999999997</v>
      </c>
      <c r="I9" s="9">
        <v>0.45229399999999997</v>
      </c>
      <c r="J9" s="9">
        <v>0.120277</v>
      </c>
      <c r="K9" s="9">
        <v>0.16097600000000001</v>
      </c>
      <c r="L9" s="9">
        <v>0.13663</v>
      </c>
    </row>
    <row r="10" spans="3:12">
      <c r="C10" s="1">
        <v>48</v>
      </c>
      <c r="D10" s="9">
        <v>6.1233999999999997E-2</v>
      </c>
      <c r="E10" s="9">
        <v>4.9138500000000002E-2</v>
      </c>
      <c r="F10" s="9">
        <v>6.8748000000000004E-2</v>
      </c>
      <c r="G10" s="9">
        <v>0.72804500000000005</v>
      </c>
      <c r="H10" s="9">
        <v>0.57475999999999994</v>
      </c>
      <c r="I10" s="9">
        <v>0.51180999999999999</v>
      </c>
      <c r="J10" s="9">
        <v>0.19211449999999999</v>
      </c>
      <c r="K10" s="9">
        <v>0.20988799999999999</v>
      </c>
      <c r="L10" s="9">
        <v>8.8806999999999997E-2</v>
      </c>
    </row>
    <row r="15" spans="3:12" ht="15">
      <c r="G15" s="10" t="s">
        <v>22</v>
      </c>
    </row>
    <row r="16" spans="3:12" ht="15">
      <c r="F16" s="6" t="s">
        <v>24</v>
      </c>
      <c r="G16" s="11" t="s">
        <v>23</v>
      </c>
    </row>
    <row r="17" spans="6:7">
      <c r="F17" s="1">
        <v>0</v>
      </c>
      <c r="G17" s="12">
        <v>0.50424899999999995</v>
      </c>
    </row>
    <row r="18" spans="6:7">
      <c r="F18" s="1">
        <v>24</v>
      </c>
      <c r="G18" s="12">
        <v>3.581E-3</v>
      </c>
    </row>
    <row r="19" spans="6:7">
      <c r="F19" s="1">
        <v>48</v>
      </c>
      <c r="G19" s="12">
        <v>4.0670000000000003E-3</v>
      </c>
    </row>
  </sheetData>
  <mergeCells count="4">
    <mergeCell ref="D7:F7"/>
    <mergeCell ref="G7:I7"/>
    <mergeCell ref="J7:L7"/>
    <mergeCell ref="D6:L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Fig5-supp1A,B</vt:lpstr>
      <vt:lpstr>Fig5-supp1C</vt:lpstr>
      <vt:lpstr>Fig5-supp4B</vt:lpstr>
      <vt:lpstr>'Fig5-supp1A,B'!OLE_LINK17</vt:lpstr>
      <vt:lpstr>'Fig5-supp1C'!OLE_LINK63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Wanhua</cp:lastModifiedBy>
  <dcterms:created xsi:type="dcterms:W3CDTF">2015-06-05T18:19:34Z</dcterms:created>
  <dcterms:modified xsi:type="dcterms:W3CDTF">2021-04-29T01:36:47Z</dcterms:modified>
</cp:coreProperties>
</file>