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saciaramelli/Desktop/"/>
    </mc:Choice>
  </mc:AlternateContent>
  <xr:revisionPtr revIDLastSave="0" documentId="8_{1D05A0C6-86B9-6441-94FD-6354D137057F}" xr6:coauthVersionLast="47" xr6:coauthVersionMax="47" xr10:uidLastSave="{00000000-0000-0000-0000-000000000000}"/>
  <bookViews>
    <workbookView xWindow="780" yWindow="960" windowWidth="27640" windowHeight="16540" xr2:uid="{8D2E1E85-5B94-344A-8518-B4124578024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E62" i="1"/>
  <c r="D62" i="1"/>
  <c r="C62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I62" i="1" s="1"/>
  <c r="H20" i="1"/>
  <c r="H62" i="1" s="1"/>
  <c r="F17" i="1"/>
  <c r="E17" i="1"/>
  <c r="D17" i="1"/>
  <c r="C17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17" i="1" s="1"/>
  <c r="H6" i="1"/>
  <c r="H17" i="1" s="1"/>
  <c r="I5" i="1"/>
  <c r="H5" i="1"/>
  <c r="I4" i="1"/>
  <c r="H4" i="1"/>
</calcChain>
</file>

<file path=xl/sharedStrings.xml><?xml version="1.0" encoding="utf-8"?>
<sst xmlns="http://schemas.openxmlformats.org/spreadsheetml/2006/main" count="81" uniqueCount="25">
  <si>
    <t>VMPFC patients</t>
  </si>
  <si>
    <t>STANDARD CONDITION</t>
  </si>
  <si>
    <t>EFT CONDITION</t>
  </si>
  <si>
    <t>LARGE REWARD</t>
  </si>
  <si>
    <t>site</t>
  </si>
  <si>
    <t>SMALL REWARD</t>
  </si>
  <si>
    <t>collapsed REWARDs</t>
  </si>
  <si>
    <t>ITA</t>
  </si>
  <si>
    <t>P1</t>
  </si>
  <si>
    <t>P2</t>
  </si>
  <si>
    <t>P3</t>
  </si>
  <si>
    <t>P4</t>
  </si>
  <si>
    <t>CAN</t>
  </si>
  <si>
    <t>P5</t>
  </si>
  <si>
    <t>P6</t>
  </si>
  <si>
    <t>P7</t>
  </si>
  <si>
    <t>P8</t>
  </si>
  <si>
    <t>P9</t>
  </si>
  <si>
    <t>P10</t>
  </si>
  <si>
    <t>P11</t>
  </si>
  <si>
    <t>P12</t>
  </si>
  <si>
    <t xml:space="preserve">*in red vmPFC, extending into LPFC </t>
  </si>
  <si>
    <t>AVERAGE VMPFC</t>
  </si>
  <si>
    <t>HEALTHY CONTROLS</t>
  </si>
  <si>
    <t>AVERAGE CONTROLS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</si>
</sst>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237C-2F88-6044-A57B-2389E8DEFA51}">
  <dimension ref="A1:AD62"/>
  <sheetViews>
    <sheetView tabSelected="1" topLeftCell="A8" workbookViewId="0">
      <selection activeCell="O16" sqref="O16"/>
    </sheetView>
  </sheetViews>
  <sheetFormatPr baseColWidth="10" defaultColWidth="8.83203125" defaultRowHeight="16" x14ac:dyDescent="0.2"/>
  <cols>
    <col min="1" max="1" width="6" customWidth="1"/>
    <col min="2" max="2" width="9.6640625" customWidth="1"/>
    <col min="3" max="3" width="9.1640625" customWidth="1"/>
    <col min="8" max="9" width="12.1640625" customWidth="1"/>
    <col min="257" max="257" width="6" customWidth="1"/>
    <col min="258" max="258" width="9.6640625" customWidth="1"/>
    <col min="259" max="259" width="9.1640625" customWidth="1"/>
    <col min="264" max="265" width="12.1640625" customWidth="1"/>
    <col min="513" max="513" width="6" customWidth="1"/>
    <col min="514" max="514" width="9.6640625" customWidth="1"/>
    <col min="515" max="515" width="9.1640625" customWidth="1"/>
    <col min="520" max="521" width="12.1640625" customWidth="1"/>
    <col min="769" max="769" width="6" customWidth="1"/>
    <col min="770" max="770" width="9.6640625" customWidth="1"/>
    <col min="771" max="771" width="9.1640625" customWidth="1"/>
    <col min="776" max="777" width="12.1640625" customWidth="1"/>
    <col min="1025" max="1025" width="6" customWidth="1"/>
    <col min="1026" max="1026" width="9.6640625" customWidth="1"/>
    <col min="1027" max="1027" width="9.1640625" customWidth="1"/>
    <col min="1032" max="1033" width="12.1640625" customWidth="1"/>
    <col min="1281" max="1281" width="6" customWidth="1"/>
    <col min="1282" max="1282" width="9.6640625" customWidth="1"/>
    <col min="1283" max="1283" width="9.1640625" customWidth="1"/>
    <col min="1288" max="1289" width="12.1640625" customWidth="1"/>
    <col min="1537" max="1537" width="6" customWidth="1"/>
    <col min="1538" max="1538" width="9.6640625" customWidth="1"/>
    <col min="1539" max="1539" width="9.1640625" customWidth="1"/>
    <col min="1544" max="1545" width="12.1640625" customWidth="1"/>
    <col min="1793" max="1793" width="6" customWidth="1"/>
    <col min="1794" max="1794" width="9.6640625" customWidth="1"/>
    <col min="1795" max="1795" width="9.1640625" customWidth="1"/>
    <col min="1800" max="1801" width="12.1640625" customWidth="1"/>
    <col min="2049" max="2049" width="6" customWidth="1"/>
    <col min="2050" max="2050" width="9.6640625" customWidth="1"/>
    <col min="2051" max="2051" width="9.1640625" customWidth="1"/>
    <col min="2056" max="2057" width="12.1640625" customWidth="1"/>
    <col min="2305" max="2305" width="6" customWidth="1"/>
    <col min="2306" max="2306" width="9.6640625" customWidth="1"/>
    <col min="2307" max="2307" width="9.1640625" customWidth="1"/>
    <col min="2312" max="2313" width="12.1640625" customWidth="1"/>
    <col min="2561" max="2561" width="6" customWidth="1"/>
    <col min="2562" max="2562" width="9.6640625" customWidth="1"/>
    <col min="2563" max="2563" width="9.1640625" customWidth="1"/>
    <col min="2568" max="2569" width="12.1640625" customWidth="1"/>
    <col min="2817" max="2817" width="6" customWidth="1"/>
    <col min="2818" max="2818" width="9.6640625" customWidth="1"/>
    <col min="2819" max="2819" width="9.1640625" customWidth="1"/>
    <col min="2824" max="2825" width="12.1640625" customWidth="1"/>
    <col min="3073" max="3073" width="6" customWidth="1"/>
    <col min="3074" max="3074" width="9.6640625" customWidth="1"/>
    <col min="3075" max="3075" width="9.1640625" customWidth="1"/>
    <col min="3080" max="3081" width="12.1640625" customWidth="1"/>
    <col min="3329" max="3329" width="6" customWidth="1"/>
    <col min="3330" max="3330" width="9.6640625" customWidth="1"/>
    <col min="3331" max="3331" width="9.1640625" customWidth="1"/>
    <col min="3336" max="3337" width="12.1640625" customWidth="1"/>
    <col min="3585" max="3585" width="6" customWidth="1"/>
    <col min="3586" max="3586" width="9.6640625" customWidth="1"/>
    <col min="3587" max="3587" width="9.1640625" customWidth="1"/>
    <col min="3592" max="3593" width="12.1640625" customWidth="1"/>
    <col min="3841" max="3841" width="6" customWidth="1"/>
    <col min="3842" max="3842" width="9.6640625" customWidth="1"/>
    <col min="3843" max="3843" width="9.1640625" customWidth="1"/>
    <col min="3848" max="3849" width="12.1640625" customWidth="1"/>
    <col min="4097" max="4097" width="6" customWidth="1"/>
    <col min="4098" max="4098" width="9.6640625" customWidth="1"/>
    <col min="4099" max="4099" width="9.1640625" customWidth="1"/>
    <col min="4104" max="4105" width="12.1640625" customWidth="1"/>
    <col min="4353" max="4353" width="6" customWidth="1"/>
    <col min="4354" max="4354" width="9.6640625" customWidth="1"/>
    <col min="4355" max="4355" width="9.1640625" customWidth="1"/>
    <col min="4360" max="4361" width="12.1640625" customWidth="1"/>
    <col min="4609" max="4609" width="6" customWidth="1"/>
    <col min="4610" max="4610" width="9.6640625" customWidth="1"/>
    <col min="4611" max="4611" width="9.1640625" customWidth="1"/>
    <col min="4616" max="4617" width="12.1640625" customWidth="1"/>
    <col min="4865" max="4865" width="6" customWidth="1"/>
    <col min="4866" max="4866" width="9.6640625" customWidth="1"/>
    <col min="4867" max="4867" width="9.1640625" customWidth="1"/>
    <col min="4872" max="4873" width="12.1640625" customWidth="1"/>
    <col min="5121" max="5121" width="6" customWidth="1"/>
    <col min="5122" max="5122" width="9.6640625" customWidth="1"/>
    <col min="5123" max="5123" width="9.1640625" customWidth="1"/>
    <col min="5128" max="5129" width="12.1640625" customWidth="1"/>
    <col min="5377" max="5377" width="6" customWidth="1"/>
    <col min="5378" max="5378" width="9.6640625" customWidth="1"/>
    <col min="5379" max="5379" width="9.1640625" customWidth="1"/>
    <col min="5384" max="5385" width="12.1640625" customWidth="1"/>
    <col min="5633" max="5633" width="6" customWidth="1"/>
    <col min="5634" max="5634" width="9.6640625" customWidth="1"/>
    <col min="5635" max="5635" width="9.1640625" customWidth="1"/>
    <col min="5640" max="5641" width="12.1640625" customWidth="1"/>
    <col min="5889" max="5889" width="6" customWidth="1"/>
    <col min="5890" max="5890" width="9.6640625" customWidth="1"/>
    <col min="5891" max="5891" width="9.1640625" customWidth="1"/>
    <col min="5896" max="5897" width="12.1640625" customWidth="1"/>
    <col min="6145" max="6145" width="6" customWidth="1"/>
    <col min="6146" max="6146" width="9.6640625" customWidth="1"/>
    <col min="6147" max="6147" width="9.1640625" customWidth="1"/>
    <col min="6152" max="6153" width="12.1640625" customWidth="1"/>
    <col min="6401" max="6401" width="6" customWidth="1"/>
    <col min="6402" max="6402" width="9.6640625" customWidth="1"/>
    <col min="6403" max="6403" width="9.1640625" customWidth="1"/>
    <col min="6408" max="6409" width="12.1640625" customWidth="1"/>
    <col min="6657" max="6657" width="6" customWidth="1"/>
    <col min="6658" max="6658" width="9.6640625" customWidth="1"/>
    <col min="6659" max="6659" width="9.1640625" customWidth="1"/>
    <col min="6664" max="6665" width="12.1640625" customWidth="1"/>
    <col min="6913" max="6913" width="6" customWidth="1"/>
    <col min="6914" max="6914" width="9.6640625" customWidth="1"/>
    <col min="6915" max="6915" width="9.1640625" customWidth="1"/>
    <col min="6920" max="6921" width="12.1640625" customWidth="1"/>
    <col min="7169" max="7169" width="6" customWidth="1"/>
    <col min="7170" max="7170" width="9.6640625" customWidth="1"/>
    <col min="7171" max="7171" width="9.1640625" customWidth="1"/>
    <col min="7176" max="7177" width="12.1640625" customWidth="1"/>
    <col min="7425" max="7425" width="6" customWidth="1"/>
    <col min="7426" max="7426" width="9.6640625" customWidth="1"/>
    <col min="7427" max="7427" width="9.1640625" customWidth="1"/>
    <col min="7432" max="7433" width="12.1640625" customWidth="1"/>
    <col min="7681" max="7681" width="6" customWidth="1"/>
    <col min="7682" max="7682" width="9.6640625" customWidth="1"/>
    <col min="7683" max="7683" width="9.1640625" customWidth="1"/>
    <col min="7688" max="7689" width="12.1640625" customWidth="1"/>
    <col min="7937" max="7937" width="6" customWidth="1"/>
    <col min="7938" max="7938" width="9.6640625" customWidth="1"/>
    <col min="7939" max="7939" width="9.1640625" customWidth="1"/>
    <col min="7944" max="7945" width="12.1640625" customWidth="1"/>
    <col min="8193" max="8193" width="6" customWidth="1"/>
    <col min="8194" max="8194" width="9.6640625" customWidth="1"/>
    <col min="8195" max="8195" width="9.1640625" customWidth="1"/>
    <col min="8200" max="8201" width="12.1640625" customWidth="1"/>
    <col min="8449" max="8449" width="6" customWidth="1"/>
    <col min="8450" max="8450" width="9.6640625" customWidth="1"/>
    <col min="8451" max="8451" width="9.1640625" customWidth="1"/>
    <col min="8456" max="8457" width="12.1640625" customWidth="1"/>
    <col min="8705" max="8705" width="6" customWidth="1"/>
    <col min="8706" max="8706" width="9.6640625" customWidth="1"/>
    <col min="8707" max="8707" width="9.1640625" customWidth="1"/>
    <col min="8712" max="8713" width="12.1640625" customWidth="1"/>
    <col min="8961" max="8961" width="6" customWidth="1"/>
    <col min="8962" max="8962" width="9.6640625" customWidth="1"/>
    <col min="8963" max="8963" width="9.1640625" customWidth="1"/>
    <col min="8968" max="8969" width="12.1640625" customWidth="1"/>
    <col min="9217" max="9217" width="6" customWidth="1"/>
    <col min="9218" max="9218" width="9.6640625" customWidth="1"/>
    <col min="9219" max="9219" width="9.1640625" customWidth="1"/>
    <col min="9224" max="9225" width="12.1640625" customWidth="1"/>
    <col min="9473" max="9473" width="6" customWidth="1"/>
    <col min="9474" max="9474" width="9.6640625" customWidth="1"/>
    <col min="9475" max="9475" width="9.1640625" customWidth="1"/>
    <col min="9480" max="9481" width="12.1640625" customWidth="1"/>
    <col min="9729" max="9729" width="6" customWidth="1"/>
    <col min="9730" max="9730" width="9.6640625" customWidth="1"/>
    <col min="9731" max="9731" width="9.1640625" customWidth="1"/>
    <col min="9736" max="9737" width="12.1640625" customWidth="1"/>
    <col min="9985" max="9985" width="6" customWidth="1"/>
    <col min="9986" max="9986" width="9.6640625" customWidth="1"/>
    <col min="9987" max="9987" width="9.1640625" customWidth="1"/>
    <col min="9992" max="9993" width="12.1640625" customWidth="1"/>
    <col min="10241" max="10241" width="6" customWidth="1"/>
    <col min="10242" max="10242" width="9.6640625" customWidth="1"/>
    <col min="10243" max="10243" width="9.1640625" customWidth="1"/>
    <col min="10248" max="10249" width="12.1640625" customWidth="1"/>
    <col min="10497" max="10497" width="6" customWidth="1"/>
    <col min="10498" max="10498" width="9.6640625" customWidth="1"/>
    <col min="10499" max="10499" width="9.1640625" customWidth="1"/>
    <col min="10504" max="10505" width="12.1640625" customWidth="1"/>
    <col min="10753" max="10753" width="6" customWidth="1"/>
    <col min="10754" max="10754" width="9.6640625" customWidth="1"/>
    <col min="10755" max="10755" width="9.1640625" customWidth="1"/>
    <col min="10760" max="10761" width="12.1640625" customWidth="1"/>
    <col min="11009" max="11009" width="6" customWidth="1"/>
    <col min="11010" max="11010" width="9.6640625" customWidth="1"/>
    <col min="11011" max="11011" width="9.1640625" customWidth="1"/>
    <col min="11016" max="11017" width="12.1640625" customWidth="1"/>
    <col min="11265" max="11265" width="6" customWidth="1"/>
    <col min="11266" max="11266" width="9.6640625" customWidth="1"/>
    <col min="11267" max="11267" width="9.1640625" customWidth="1"/>
    <col min="11272" max="11273" width="12.1640625" customWidth="1"/>
    <col min="11521" max="11521" width="6" customWidth="1"/>
    <col min="11522" max="11522" width="9.6640625" customWidth="1"/>
    <col min="11523" max="11523" width="9.1640625" customWidth="1"/>
    <col min="11528" max="11529" width="12.1640625" customWidth="1"/>
    <col min="11777" max="11777" width="6" customWidth="1"/>
    <col min="11778" max="11778" width="9.6640625" customWidth="1"/>
    <col min="11779" max="11779" width="9.1640625" customWidth="1"/>
    <col min="11784" max="11785" width="12.1640625" customWidth="1"/>
    <col min="12033" max="12033" width="6" customWidth="1"/>
    <col min="12034" max="12034" width="9.6640625" customWidth="1"/>
    <col min="12035" max="12035" width="9.1640625" customWidth="1"/>
    <col min="12040" max="12041" width="12.1640625" customWidth="1"/>
    <col min="12289" max="12289" width="6" customWidth="1"/>
    <col min="12290" max="12290" width="9.6640625" customWidth="1"/>
    <col min="12291" max="12291" width="9.1640625" customWidth="1"/>
    <col min="12296" max="12297" width="12.1640625" customWidth="1"/>
    <col min="12545" max="12545" width="6" customWidth="1"/>
    <col min="12546" max="12546" width="9.6640625" customWidth="1"/>
    <col min="12547" max="12547" width="9.1640625" customWidth="1"/>
    <col min="12552" max="12553" width="12.1640625" customWidth="1"/>
    <col min="12801" max="12801" width="6" customWidth="1"/>
    <col min="12802" max="12802" width="9.6640625" customWidth="1"/>
    <col min="12803" max="12803" width="9.1640625" customWidth="1"/>
    <col min="12808" max="12809" width="12.1640625" customWidth="1"/>
    <col min="13057" max="13057" width="6" customWidth="1"/>
    <col min="13058" max="13058" width="9.6640625" customWidth="1"/>
    <col min="13059" max="13059" width="9.1640625" customWidth="1"/>
    <col min="13064" max="13065" width="12.1640625" customWidth="1"/>
    <col min="13313" max="13313" width="6" customWidth="1"/>
    <col min="13314" max="13314" width="9.6640625" customWidth="1"/>
    <col min="13315" max="13315" width="9.1640625" customWidth="1"/>
    <col min="13320" max="13321" width="12.1640625" customWidth="1"/>
    <col min="13569" max="13569" width="6" customWidth="1"/>
    <col min="13570" max="13570" width="9.6640625" customWidth="1"/>
    <col min="13571" max="13571" width="9.1640625" customWidth="1"/>
    <col min="13576" max="13577" width="12.1640625" customWidth="1"/>
    <col min="13825" max="13825" width="6" customWidth="1"/>
    <col min="13826" max="13826" width="9.6640625" customWidth="1"/>
    <col min="13827" max="13827" width="9.1640625" customWidth="1"/>
    <col min="13832" max="13833" width="12.1640625" customWidth="1"/>
    <col min="14081" max="14081" width="6" customWidth="1"/>
    <col min="14082" max="14082" width="9.6640625" customWidth="1"/>
    <col min="14083" max="14083" width="9.1640625" customWidth="1"/>
    <col min="14088" max="14089" width="12.1640625" customWidth="1"/>
    <col min="14337" max="14337" width="6" customWidth="1"/>
    <col min="14338" max="14338" width="9.6640625" customWidth="1"/>
    <col min="14339" max="14339" width="9.1640625" customWidth="1"/>
    <col min="14344" max="14345" width="12.1640625" customWidth="1"/>
    <col min="14593" max="14593" width="6" customWidth="1"/>
    <col min="14594" max="14594" width="9.6640625" customWidth="1"/>
    <col min="14595" max="14595" width="9.1640625" customWidth="1"/>
    <col min="14600" max="14601" width="12.1640625" customWidth="1"/>
    <col min="14849" max="14849" width="6" customWidth="1"/>
    <col min="14850" max="14850" width="9.6640625" customWidth="1"/>
    <col min="14851" max="14851" width="9.1640625" customWidth="1"/>
    <col min="14856" max="14857" width="12.1640625" customWidth="1"/>
    <col min="15105" max="15105" width="6" customWidth="1"/>
    <col min="15106" max="15106" width="9.6640625" customWidth="1"/>
    <col min="15107" max="15107" width="9.1640625" customWidth="1"/>
    <col min="15112" max="15113" width="12.1640625" customWidth="1"/>
    <col min="15361" max="15361" width="6" customWidth="1"/>
    <col min="15362" max="15362" width="9.6640625" customWidth="1"/>
    <col min="15363" max="15363" width="9.1640625" customWidth="1"/>
    <col min="15368" max="15369" width="12.1640625" customWidth="1"/>
    <col min="15617" max="15617" width="6" customWidth="1"/>
    <col min="15618" max="15618" width="9.6640625" customWidth="1"/>
    <col min="15619" max="15619" width="9.1640625" customWidth="1"/>
    <col min="15624" max="15625" width="12.1640625" customWidth="1"/>
    <col min="15873" max="15873" width="6" customWidth="1"/>
    <col min="15874" max="15874" width="9.6640625" customWidth="1"/>
    <col min="15875" max="15875" width="9.1640625" customWidth="1"/>
    <col min="15880" max="15881" width="12.1640625" customWidth="1"/>
    <col min="16129" max="16129" width="6" customWidth="1"/>
    <col min="16130" max="16130" width="9.6640625" customWidth="1"/>
    <col min="16131" max="16131" width="9.1640625" customWidth="1"/>
    <col min="16136" max="16137" width="12.1640625" customWidth="1"/>
  </cols>
  <sheetData>
    <row r="1" spans="1:30" x14ac:dyDescent="0.2">
      <c r="G1" s="1"/>
      <c r="H1" s="1"/>
      <c r="I1" s="1"/>
      <c r="J1" s="1"/>
      <c r="K1" s="1"/>
      <c r="L1" s="1"/>
      <c r="M1" s="1"/>
      <c r="N1" s="1"/>
      <c r="O1" s="1"/>
      <c r="P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32" x14ac:dyDescent="0.2">
      <c r="A2" s="1" t="s">
        <v>0</v>
      </c>
      <c r="C2" s="2" t="s">
        <v>1</v>
      </c>
      <c r="D2" s="3"/>
      <c r="E2" s="2" t="s">
        <v>2</v>
      </c>
      <c r="F2" s="3"/>
      <c r="G2" s="4"/>
      <c r="H2" s="5" t="s">
        <v>1</v>
      </c>
      <c r="I2" s="5" t="s">
        <v>2</v>
      </c>
      <c r="X2" t="s">
        <v>3</v>
      </c>
    </row>
    <row r="3" spans="1:30" ht="34" x14ac:dyDescent="0.2">
      <c r="A3" t="s">
        <v>4</v>
      </c>
      <c r="C3" s="6" t="s">
        <v>5</v>
      </c>
      <c r="D3" s="6" t="s">
        <v>3</v>
      </c>
      <c r="E3" s="6" t="s">
        <v>5</v>
      </c>
      <c r="F3" s="6" t="s">
        <v>3</v>
      </c>
      <c r="G3" s="4"/>
      <c r="H3" s="7" t="s">
        <v>6</v>
      </c>
      <c r="I3" s="8"/>
    </row>
    <row r="4" spans="1:30" x14ac:dyDescent="0.2">
      <c r="A4" t="s">
        <v>7</v>
      </c>
      <c r="B4" t="s">
        <v>8</v>
      </c>
      <c r="C4" s="9">
        <v>0.28896322604166669</v>
      </c>
      <c r="D4" s="9">
        <v>0.16736004066666665</v>
      </c>
      <c r="E4" s="9">
        <v>0.27503515624999997</v>
      </c>
      <c r="F4" s="9">
        <v>0.29379536666666667</v>
      </c>
      <c r="H4" s="9">
        <f>AVERAGE(C4,D4)</f>
        <v>0.22816163335416667</v>
      </c>
      <c r="I4" s="9">
        <f>AVERAGE(E4,F4)</f>
        <v>0.28441526145833329</v>
      </c>
    </row>
    <row r="5" spans="1:30" x14ac:dyDescent="0.2">
      <c r="A5" t="s">
        <v>7</v>
      </c>
      <c r="B5" t="s">
        <v>9</v>
      </c>
      <c r="C5" s="9">
        <v>0.34253405937500003</v>
      </c>
      <c r="D5" s="9">
        <v>0.40839244544444442</v>
      </c>
      <c r="E5" s="9">
        <v>0.89532677083333323</v>
      </c>
      <c r="F5" s="9">
        <v>0.88008450000000005</v>
      </c>
      <c r="H5" s="9">
        <f t="shared" ref="H5:H15" si="0">AVERAGE(C5,D5)</f>
        <v>0.37546325240972223</v>
      </c>
      <c r="I5" s="9">
        <f t="shared" ref="I5:I15" si="1">AVERAGE(E5,F5)</f>
        <v>0.88770563541666658</v>
      </c>
    </row>
    <row r="6" spans="1:30" x14ac:dyDescent="0.2">
      <c r="A6" t="s">
        <v>7</v>
      </c>
      <c r="B6" s="10" t="s">
        <v>10</v>
      </c>
      <c r="C6" s="9">
        <v>0.22167559583333335</v>
      </c>
      <c r="D6" s="9">
        <v>0.42819267013888884</v>
      </c>
      <c r="E6" s="9">
        <v>0.28804713541666666</v>
      </c>
      <c r="F6" s="9">
        <v>0.41600950555555555</v>
      </c>
      <c r="H6" s="9">
        <f t="shared" si="0"/>
        <v>0.32493413298611107</v>
      </c>
      <c r="I6" s="9">
        <f t="shared" si="1"/>
        <v>0.3520283204861111</v>
      </c>
    </row>
    <row r="7" spans="1:30" x14ac:dyDescent="0.2">
      <c r="A7" t="s">
        <v>7</v>
      </c>
      <c r="B7" t="s">
        <v>11</v>
      </c>
      <c r="C7" s="9">
        <v>0.13713575208333334</v>
      </c>
      <c r="D7" s="9">
        <v>0.24968210963888887</v>
      </c>
      <c r="E7" s="9">
        <v>0.38001473958333332</v>
      </c>
      <c r="F7" s="9">
        <v>0.26582225277777777</v>
      </c>
      <c r="H7" s="9">
        <f t="shared" si="0"/>
        <v>0.19340893086111111</v>
      </c>
      <c r="I7" s="9">
        <f t="shared" si="1"/>
        <v>0.32291849618055557</v>
      </c>
    </row>
    <row r="8" spans="1:30" x14ac:dyDescent="0.2">
      <c r="A8" t="s">
        <v>12</v>
      </c>
      <c r="B8" t="s">
        <v>13</v>
      </c>
      <c r="C8" s="9">
        <v>8.3157226562499992E-2</v>
      </c>
      <c r="D8" s="9">
        <v>5.204733072916666E-2</v>
      </c>
      <c r="E8" s="9">
        <v>0.44223619791666663</v>
      </c>
      <c r="F8" s="9">
        <v>0.38289661458333335</v>
      </c>
      <c r="H8" s="9">
        <f t="shared" si="0"/>
        <v>6.7602278645833319E-2</v>
      </c>
      <c r="I8" s="9">
        <f t="shared" si="1"/>
        <v>0.41256640624999996</v>
      </c>
    </row>
    <row r="9" spans="1:30" x14ac:dyDescent="0.2">
      <c r="A9" t="s">
        <v>12</v>
      </c>
      <c r="B9" s="10" t="s">
        <v>14</v>
      </c>
      <c r="C9" s="9">
        <v>0.18363691406249999</v>
      </c>
      <c r="D9" s="9">
        <v>0.1905333984375</v>
      </c>
      <c r="E9" s="9">
        <v>5.6624414062499996E-2</v>
      </c>
      <c r="F9" s="9">
        <v>0.56428671875000003</v>
      </c>
      <c r="H9" s="9">
        <f t="shared" si="0"/>
        <v>0.18708515625</v>
      </c>
      <c r="I9" s="9">
        <f t="shared" si="1"/>
        <v>0.31045556640624999</v>
      </c>
    </row>
    <row r="10" spans="1:30" x14ac:dyDescent="0.2">
      <c r="A10" t="s">
        <v>12</v>
      </c>
      <c r="B10" s="10" t="s">
        <v>15</v>
      </c>
      <c r="C10" s="9">
        <v>8.7408984374999998E-2</v>
      </c>
      <c r="D10" s="9">
        <v>5.2768619791666665E-2</v>
      </c>
      <c r="E10" s="9">
        <v>0.46589511718749999</v>
      </c>
      <c r="F10" s="9">
        <v>0.49721399739583333</v>
      </c>
      <c r="H10" s="9">
        <f t="shared" si="0"/>
        <v>7.0088802083333332E-2</v>
      </c>
      <c r="I10" s="9">
        <f t="shared" si="1"/>
        <v>0.48155455729166663</v>
      </c>
    </row>
    <row r="11" spans="1:30" x14ac:dyDescent="0.2">
      <c r="A11" t="s">
        <v>12</v>
      </c>
      <c r="B11" s="10" t="s">
        <v>16</v>
      </c>
      <c r="C11" s="9">
        <v>0.25577252604166667</v>
      </c>
      <c r="D11" s="9">
        <v>0.23607604166666665</v>
      </c>
      <c r="E11" s="9">
        <v>0.62088164062499995</v>
      </c>
      <c r="F11" s="9">
        <v>0.63167428385416668</v>
      </c>
      <c r="H11" s="9">
        <f t="shared" si="0"/>
        <v>0.24592428385416665</v>
      </c>
      <c r="I11" s="9">
        <f t="shared" si="1"/>
        <v>0.62627796223958332</v>
      </c>
    </row>
    <row r="12" spans="1:30" x14ac:dyDescent="0.2">
      <c r="A12" t="s">
        <v>12</v>
      </c>
      <c r="B12" t="s">
        <v>17</v>
      </c>
      <c r="C12" s="9">
        <v>0.2775076171875</v>
      </c>
      <c r="D12" s="9">
        <v>0.28582076822916663</v>
      </c>
      <c r="E12" s="9">
        <v>0.56665996093750004</v>
      </c>
      <c r="F12" s="9">
        <v>0.43290078124999998</v>
      </c>
      <c r="H12" s="9">
        <f t="shared" si="0"/>
        <v>0.28166419270833332</v>
      </c>
      <c r="I12" s="9">
        <f t="shared" si="1"/>
        <v>0.49978037109375001</v>
      </c>
    </row>
    <row r="13" spans="1:30" x14ac:dyDescent="0.2">
      <c r="A13" t="s">
        <v>12</v>
      </c>
      <c r="B13" t="s">
        <v>18</v>
      </c>
      <c r="C13" s="9">
        <v>0.51198255208333332</v>
      </c>
      <c r="D13" s="9">
        <v>0.38106816406249999</v>
      </c>
      <c r="E13" s="9">
        <v>0.44497018229166663</v>
      </c>
      <c r="F13" s="9">
        <v>0.45702434895833333</v>
      </c>
      <c r="H13" s="9">
        <f t="shared" si="0"/>
        <v>0.44652535807291666</v>
      </c>
      <c r="I13" s="9">
        <f t="shared" si="1"/>
        <v>0.45099726562499998</v>
      </c>
    </row>
    <row r="14" spans="1:30" x14ac:dyDescent="0.2">
      <c r="A14" t="s">
        <v>12</v>
      </c>
      <c r="B14" t="s">
        <v>19</v>
      </c>
      <c r="C14" s="9">
        <v>0.30828645833333335</v>
      </c>
      <c r="D14" s="9">
        <v>0.42265963541666668</v>
      </c>
      <c r="E14" s="9">
        <v>0.10208157552083333</v>
      </c>
      <c r="F14" s="9">
        <v>0.1005541015625</v>
      </c>
      <c r="H14" s="9">
        <f t="shared" si="0"/>
        <v>0.36547304687500004</v>
      </c>
      <c r="I14" s="9">
        <f t="shared" si="1"/>
        <v>0.10131783854166666</v>
      </c>
    </row>
    <row r="15" spans="1:30" x14ac:dyDescent="0.2">
      <c r="A15" t="s">
        <v>12</v>
      </c>
      <c r="B15" t="s">
        <v>20</v>
      </c>
      <c r="C15" s="9">
        <v>0.57050605468749993</v>
      </c>
      <c r="D15" s="9">
        <v>0.39801503906250002</v>
      </c>
      <c r="E15" s="9">
        <v>0.68216503906250003</v>
      </c>
      <c r="F15" s="9">
        <v>0.56917408854166662</v>
      </c>
      <c r="H15" s="9">
        <f t="shared" si="0"/>
        <v>0.48426054687499998</v>
      </c>
      <c r="I15" s="9">
        <f t="shared" si="1"/>
        <v>0.62566956380208327</v>
      </c>
    </row>
    <row r="16" spans="1:30" x14ac:dyDescent="0.2">
      <c r="A16" s="11" t="s">
        <v>21</v>
      </c>
      <c r="I16" s="12"/>
    </row>
    <row r="17" spans="1:9" x14ac:dyDescent="0.2">
      <c r="A17" t="s">
        <v>22</v>
      </c>
      <c r="C17" s="9">
        <f>AVERAGE(C4:C15)</f>
        <v>0.27238058055555553</v>
      </c>
      <c r="D17" s="9">
        <f>AVERAGE(D4:D15)</f>
        <v>0.27271802194039346</v>
      </c>
      <c r="E17" s="9">
        <f>AVERAGE(E4:E15)</f>
        <v>0.43499482747395835</v>
      </c>
      <c r="F17" s="9">
        <f>AVERAGE(F4:F15)</f>
        <v>0.45761971332465273</v>
      </c>
      <c r="H17" s="9">
        <f>AVERAGE(H4:H15)</f>
        <v>0.2725493012479745</v>
      </c>
      <c r="I17" s="9">
        <f>AVERAGE(I4:I15)</f>
        <v>0.44630727039930562</v>
      </c>
    </row>
    <row r="19" spans="1:9" x14ac:dyDescent="0.2">
      <c r="A19" s="1" t="s">
        <v>23</v>
      </c>
    </row>
    <row r="20" spans="1:9" x14ac:dyDescent="0.2">
      <c r="A20" t="s">
        <v>7</v>
      </c>
      <c r="B20" s="13">
        <v>1</v>
      </c>
      <c r="C20" s="9">
        <v>0.19170788749999998</v>
      </c>
      <c r="D20" s="9">
        <v>0.3871688655833333</v>
      </c>
      <c r="E20" s="9">
        <v>0.53984994791666663</v>
      </c>
      <c r="F20" s="9">
        <v>0.24638911666666669</v>
      </c>
      <c r="H20" s="9">
        <f>AVERAGE(C20,D20)</f>
        <v>0.28943837654166665</v>
      </c>
      <c r="I20" s="9">
        <f>AVERAGE(E20,F20)</f>
        <v>0.39311953229166663</v>
      </c>
    </row>
    <row r="21" spans="1:9" x14ac:dyDescent="0.2">
      <c r="A21" t="s">
        <v>7</v>
      </c>
      <c r="B21" s="13">
        <v>2</v>
      </c>
      <c r="C21" s="9">
        <v>0.11454004895833333</v>
      </c>
      <c r="D21" s="9">
        <v>0.13111288094444445</v>
      </c>
      <c r="E21" s="9">
        <v>0.83708177083333335</v>
      </c>
      <c r="F21" s="9">
        <v>0.43325995277777779</v>
      </c>
      <c r="H21" s="9">
        <f t="shared" ref="H21:H60" si="2">AVERAGE(C21,D21)</f>
        <v>0.12282646495138889</v>
      </c>
      <c r="I21" s="9">
        <f t="shared" ref="I21:I60" si="3">AVERAGE(E21,F21)</f>
        <v>0.6351708618055556</v>
      </c>
    </row>
    <row r="22" spans="1:9" x14ac:dyDescent="0.2">
      <c r="A22" t="s">
        <v>7</v>
      </c>
      <c r="B22" s="13">
        <v>3</v>
      </c>
      <c r="C22" s="9">
        <v>0.35376205416666667</v>
      </c>
      <c r="D22" s="9">
        <v>0.37864490077777774</v>
      </c>
      <c r="E22" s="9">
        <v>0.46010640624999993</v>
      </c>
      <c r="F22" s="9">
        <v>0.49728981388888888</v>
      </c>
      <c r="H22" s="9">
        <f t="shared" si="2"/>
        <v>0.36620347747222221</v>
      </c>
      <c r="I22" s="9">
        <f t="shared" si="3"/>
        <v>0.4786981100694444</v>
      </c>
    </row>
    <row r="23" spans="1:9" x14ac:dyDescent="0.2">
      <c r="A23" t="s">
        <v>7</v>
      </c>
      <c r="B23" s="13">
        <v>4</v>
      </c>
      <c r="C23" s="9">
        <v>0.11133373385416667</v>
      </c>
      <c r="D23" s="9">
        <v>0.31425545633333335</v>
      </c>
      <c r="E23" s="9">
        <v>0.48192916666666663</v>
      </c>
      <c r="F23" s="9">
        <v>0.62062721111111108</v>
      </c>
      <c r="H23" s="9">
        <f t="shared" si="2"/>
        <v>0.21279459509375001</v>
      </c>
      <c r="I23" s="9">
        <f t="shared" si="3"/>
        <v>0.55127818888888891</v>
      </c>
    </row>
    <row r="24" spans="1:9" x14ac:dyDescent="0.2">
      <c r="A24" t="s">
        <v>7</v>
      </c>
      <c r="B24" s="13">
        <v>5</v>
      </c>
      <c r="C24" s="9">
        <v>0.48143152031249992</v>
      </c>
      <c r="D24" s="9">
        <v>0.65316451188888891</v>
      </c>
      <c r="E24" s="9">
        <v>0.86462166666666662</v>
      </c>
      <c r="F24" s="9">
        <v>0.84461228333333338</v>
      </c>
      <c r="H24" s="9">
        <f t="shared" si="2"/>
        <v>0.56729801610069441</v>
      </c>
      <c r="I24" s="9">
        <f t="shared" si="3"/>
        <v>0.854616975</v>
      </c>
    </row>
    <row r="25" spans="1:9" x14ac:dyDescent="0.2">
      <c r="A25" t="s">
        <v>7</v>
      </c>
      <c r="B25" s="13">
        <v>6</v>
      </c>
      <c r="C25" s="9">
        <v>0.15760756197916664</v>
      </c>
      <c r="D25" s="9">
        <v>0.2360362073333333</v>
      </c>
      <c r="E25" s="9">
        <v>0.21588749999999998</v>
      </c>
      <c r="F25" s="9">
        <v>0.52885578333333338</v>
      </c>
      <c r="H25" s="9">
        <f t="shared" si="2"/>
        <v>0.19682188465624997</v>
      </c>
      <c r="I25" s="9">
        <f t="shared" si="3"/>
        <v>0.3723716416666667</v>
      </c>
    </row>
    <row r="26" spans="1:9" x14ac:dyDescent="0.2">
      <c r="A26" t="s">
        <v>7</v>
      </c>
      <c r="B26" s="13">
        <v>7</v>
      </c>
      <c r="C26" s="9">
        <v>0.36804004895833331</v>
      </c>
      <c r="D26" s="9">
        <v>0.8096886636666667</v>
      </c>
      <c r="E26" s="9">
        <v>0.84906062500000001</v>
      </c>
      <c r="F26" s="9">
        <v>0.8574545166666665</v>
      </c>
      <c r="H26" s="9">
        <f t="shared" si="2"/>
        <v>0.5888643563125</v>
      </c>
      <c r="I26" s="9">
        <f t="shared" si="3"/>
        <v>0.8532575708333332</v>
      </c>
    </row>
    <row r="27" spans="1:9" x14ac:dyDescent="0.2">
      <c r="A27" t="s">
        <v>7</v>
      </c>
      <c r="B27" s="13">
        <v>8</v>
      </c>
      <c r="C27" s="9">
        <v>3.2658798958333332E-2</v>
      </c>
      <c r="D27" s="9">
        <v>2.9181842749999999E-2</v>
      </c>
      <c r="E27" s="9">
        <v>0.22812343749999997</v>
      </c>
      <c r="F27" s="9">
        <v>0.35896416666666664</v>
      </c>
      <c r="H27" s="9">
        <f t="shared" si="2"/>
        <v>3.0920320854166666E-2</v>
      </c>
      <c r="I27" s="9">
        <f t="shared" si="3"/>
        <v>0.29354380208333331</v>
      </c>
    </row>
    <row r="28" spans="1:9" x14ac:dyDescent="0.2">
      <c r="A28" t="s">
        <v>7</v>
      </c>
      <c r="B28" s="13">
        <v>9</v>
      </c>
      <c r="C28" s="9">
        <v>4.5179176562499999E-2</v>
      </c>
      <c r="D28" s="9">
        <v>4.5418404250000002E-2</v>
      </c>
      <c r="E28" s="9">
        <v>0.19854010416666665</v>
      </c>
      <c r="F28" s="9">
        <v>0.5958054611111111</v>
      </c>
      <c r="H28" s="9">
        <f t="shared" si="2"/>
        <v>4.5298790406249997E-2</v>
      </c>
      <c r="I28" s="9">
        <f t="shared" si="3"/>
        <v>0.39717278263888889</v>
      </c>
    </row>
    <row r="29" spans="1:9" x14ac:dyDescent="0.2">
      <c r="A29" t="s">
        <v>7</v>
      </c>
      <c r="B29" s="13">
        <v>10</v>
      </c>
      <c r="C29" s="9">
        <v>0.52495652031249995</v>
      </c>
      <c r="D29" s="9">
        <v>0.56647181150000003</v>
      </c>
      <c r="E29" s="9">
        <v>0.52045088541666662</v>
      </c>
      <c r="F29" s="9">
        <v>0.8076789499999999</v>
      </c>
      <c r="H29" s="9">
        <f t="shared" si="2"/>
        <v>0.54571416590624999</v>
      </c>
      <c r="I29" s="9">
        <f t="shared" si="3"/>
        <v>0.66406491770833331</v>
      </c>
    </row>
    <row r="30" spans="1:9" x14ac:dyDescent="0.2">
      <c r="A30" t="s">
        <v>7</v>
      </c>
      <c r="B30" s="13">
        <v>11</v>
      </c>
      <c r="C30" s="9">
        <v>0.52409395520833324</v>
      </c>
      <c r="D30" s="9">
        <v>0.66611408827777774</v>
      </c>
      <c r="E30" s="9">
        <v>0.88921687499999991</v>
      </c>
      <c r="F30" s="9">
        <v>0.88528911666666665</v>
      </c>
      <c r="H30" s="9">
        <f t="shared" si="2"/>
        <v>0.59510402174305543</v>
      </c>
      <c r="I30" s="9">
        <f t="shared" si="3"/>
        <v>0.88725299583333328</v>
      </c>
    </row>
    <row r="31" spans="1:9" x14ac:dyDescent="0.2">
      <c r="A31" t="s">
        <v>7</v>
      </c>
      <c r="B31" s="13">
        <v>12</v>
      </c>
      <c r="C31" s="9">
        <v>0.23765599947916671</v>
      </c>
      <c r="D31" s="9">
        <v>0.75514460516666659</v>
      </c>
      <c r="E31" s="9">
        <v>0.72723770833333323</v>
      </c>
      <c r="F31" s="9">
        <v>0.84690578333333333</v>
      </c>
      <c r="H31" s="9">
        <f t="shared" si="2"/>
        <v>0.49640030232291665</v>
      </c>
      <c r="I31" s="9">
        <f t="shared" si="3"/>
        <v>0.78707174583333328</v>
      </c>
    </row>
    <row r="32" spans="1:9" x14ac:dyDescent="0.2">
      <c r="A32" t="s">
        <v>7</v>
      </c>
      <c r="B32" s="13">
        <v>13</v>
      </c>
      <c r="C32" s="9">
        <v>0.65913067395833336</v>
      </c>
      <c r="D32" s="9">
        <v>0.64526482191666668</v>
      </c>
      <c r="E32" s="9">
        <v>0.73677703124999994</v>
      </c>
      <c r="F32" s="9">
        <v>0.90196307777777773</v>
      </c>
      <c r="H32" s="9">
        <f t="shared" si="2"/>
        <v>0.65219774793750007</v>
      </c>
      <c r="I32" s="9">
        <f t="shared" si="3"/>
        <v>0.81937005451388889</v>
      </c>
    </row>
    <row r="33" spans="1:9" x14ac:dyDescent="0.2">
      <c r="A33" t="s">
        <v>7</v>
      </c>
      <c r="B33" s="13">
        <v>14</v>
      </c>
      <c r="C33" s="9">
        <v>0.15995762708333333</v>
      </c>
      <c r="D33" s="9">
        <v>0.39694467313888887</v>
      </c>
      <c r="E33" s="9">
        <v>0.22805645833333332</v>
      </c>
      <c r="F33" s="9">
        <v>0.88163291666666654</v>
      </c>
      <c r="H33" s="9">
        <f t="shared" si="2"/>
        <v>0.2784511501111111</v>
      </c>
      <c r="I33" s="9">
        <f t="shared" si="3"/>
        <v>0.55484468749999993</v>
      </c>
    </row>
    <row r="34" spans="1:9" x14ac:dyDescent="0.2">
      <c r="A34" t="s">
        <v>7</v>
      </c>
      <c r="B34" s="13">
        <v>15</v>
      </c>
      <c r="C34" s="9">
        <v>0.13740183281250001</v>
      </c>
      <c r="D34" s="9">
        <v>0.20771547669444443</v>
      </c>
      <c r="E34" s="9">
        <v>0.45777499999999993</v>
      </c>
      <c r="F34" s="9">
        <v>0.41104308333333328</v>
      </c>
      <c r="H34" s="9">
        <f t="shared" si="2"/>
        <v>0.17255865475347221</v>
      </c>
      <c r="I34" s="9">
        <f t="shared" si="3"/>
        <v>0.43440904166666661</v>
      </c>
    </row>
    <row r="35" spans="1:9" x14ac:dyDescent="0.2">
      <c r="A35" t="s">
        <v>7</v>
      </c>
      <c r="B35" s="13">
        <v>16</v>
      </c>
      <c r="C35" s="9">
        <v>0.64344571302083342</v>
      </c>
      <c r="D35" s="9">
        <v>0.68377637947222225</v>
      </c>
      <c r="E35" s="9">
        <v>0.72682499999999994</v>
      </c>
      <c r="F35" s="9">
        <v>0.93500578333333317</v>
      </c>
      <c r="H35" s="9">
        <f t="shared" si="2"/>
        <v>0.66361104624652789</v>
      </c>
      <c r="I35" s="9">
        <f t="shared" si="3"/>
        <v>0.8309153916666665</v>
      </c>
    </row>
    <row r="36" spans="1:9" x14ac:dyDescent="0.2">
      <c r="A36" t="s">
        <v>7</v>
      </c>
      <c r="B36" s="13">
        <v>17</v>
      </c>
      <c r="C36" s="9">
        <v>0.2201485125</v>
      </c>
      <c r="D36" s="9">
        <v>0.22189707638888889</v>
      </c>
      <c r="E36" s="9">
        <v>0.36617624999999998</v>
      </c>
      <c r="F36" s="9">
        <v>0.81535617777777769</v>
      </c>
      <c r="H36" s="9">
        <f t="shared" si="2"/>
        <v>0.22102279444444445</v>
      </c>
      <c r="I36" s="9">
        <f t="shared" si="3"/>
        <v>0.59076621388888884</v>
      </c>
    </row>
    <row r="37" spans="1:9" x14ac:dyDescent="0.2">
      <c r="A37" t="s">
        <v>7</v>
      </c>
      <c r="B37" s="13">
        <v>18</v>
      </c>
      <c r="C37" s="9">
        <v>9.5018108854166672E-2</v>
      </c>
      <c r="D37" s="9">
        <v>0.16421152877777778</v>
      </c>
      <c r="E37" s="9">
        <v>0.43467802083333329</v>
      </c>
      <c r="F37" s="9">
        <v>0.36304846388888889</v>
      </c>
      <c r="H37" s="9">
        <f t="shared" si="2"/>
        <v>0.12961481881597223</v>
      </c>
      <c r="I37" s="9">
        <f t="shared" si="3"/>
        <v>0.39886324236111109</v>
      </c>
    </row>
    <row r="38" spans="1:9" x14ac:dyDescent="0.2">
      <c r="A38" t="s">
        <v>7</v>
      </c>
      <c r="B38" s="13">
        <v>19</v>
      </c>
      <c r="C38" s="9">
        <v>6.3592588020833341E-2</v>
      </c>
      <c r="D38" s="9">
        <v>0.28715865625000003</v>
      </c>
      <c r="E38" s="9">
        <v>0.39090364583333331</v>
      </c>
      <c r="F38" s="9">
        <v>0.43806689444444447</v>
      </c>
      <c r="H38" s="9">
        <f t="shared" si="2"/>
        <v>0.17537562213541669</v>
      </c>
      <c r="I38" s="9">
        <f t="shared" si="3"/>
        <v>0.41448527013888892</v>
      </c>
    </row>
    <row r="39" spans="1:9" x14ac:dyDescent="0.2">
      <c r="A39" t="s">
        <v>7</v>
      </c>
      <c r="B39" s="13">
        <v>20</v>
      </c>
      <c r="C39" s="9">
        <v>0.22295215833333332</v>
      </c>
      <c r="D39" s="9">
        <v>0.28140704661111104</v>
      </c>
      <c r="E39" s="9">
        <v>0.59684114583333336</v>
      </c>
      <c r="F39" s="9">
        <v>0.83490022777777773</v>
      </c>
      <c r="H39" s="9">
        <f t="shared" si="2"/>
        <v>0.25217960247222215</v>
      </c>
      <c r="I39" s="9">
        <f t="shared" si="3"/>
        <v>0.71587068680555555</v>
      </c>
    </row>
    <row r="40" spans="1:9" x14ac:dyDescent="0.2">
      <c r="A40" t="s">
        <v>7</v>
      </c>
      <c r="B40" s="13">
        <v>21</v>
      </c>
      <c r="C40" s="9">
        <v>0.68011439791666672</v>
      </c>
      <c r="D40" s="9">
        <v>0.6344381354166666</v>
      </c>
      <c r="E40" s="9">
        <v>0.96119999999999994</v>
      </c>
      <c r="F40" s="9">
        <v>0.84889943333333329</v>
      </c>
      <c r="H40" s="9">
        <f t="shared" si="2"/>
        <v>0.65727626666666672</v>
      </c>
      <c r="I40" s="9">
        <f t="shared" si="3"/>
        <v>0.90504971666666667</v>
      </c>
    </row>
    <row r="41" spans="1:9" x14ac:dyDescent="0.2">
      <c r="A41" t="s">
        <v>7</v>
      </c>
      <c r="B41" s="13">
        <v>22</v>
      </c>
      <c r="C41" s="9">
        <v>4.6845387500000002E-2</v>
      </c>
      <c r="D41" s="9">
        <v>5.143628125E-2</v>
      </c>
      <c r="E41" s="9">
        <v>0.60066015624999991</v>
      </c>
      <c r="F41" s="9">
        <v>0.39770607777777778</v>
      </c>
      <c r="H41" s="9">
        <f t="shared" si="2"/>
        <v>4.9140834374999998E-2</v>
      </c>
      <c r="I41" s="9">
        <f t="shared" si="3"/>
        <v>0.49918311701388884</v>
      </c>
    </row>
    <row r="42" spans="1:9" x14ac:dyDescent="0.2">
      <c r="A42" t="s">
        <v>7</v>
      </c>
      <c r="B42" s="13">
        <v>23</v>
      </c>
      <c r="C42" s="9">
        <v>0.12503568697916667</v>
      </c>
      <c r="D42" s="9">
        <v>0.4661699434444444</v>
      </c>
      <c r="E42" s="9">
        <v>0.27059114583333332</v>
      </c>
      <c r="F42" s="9">
        <v>0.74539387777777777</v>
      </c>
      <c r="H42" s="9">
        <f t="shared" si="2"/>
        <v>0.29560281521180554</v>
      </c>
      <c r="I42" s="9">
        <f t="shared" si="3"/>
        <v>0.50799251180555549</v>
      </c>
    </row>
    <row r="43" spans="1:9" x14ac:dyDescent="0.2">
      <c r="A43" t="s">
        <v>7</v>
      </c>
      <c r="B43" s="13">
        <v>24</v>
      </c>
      <c r="C43" s="9">
        <v>9.9445192187500003E-2</v>
      </c>
      <c r="D43" s="9">
        <v>0.13875124952777779</v>
      </c>
      <c r="E43" s="9">
        <v>0.18505479166666666</v>
      </c>
      <c r="F43" s="9">
        <v>0.82234363333333338</v>
      </c>
      <c r="H43" s="9">
        <f t="shared" si="2"/>
        <v>0.1190982208576389</v>
      </c>
      <c r="I43" s="9">
        <f t="shared" si="3"/>
        <v>0.50369921250000005</v>
      </c>
    </row>
    <row r="44" spans="1:9" x14ac:dyDescent="0.2">
      <c r="A44" t="s">
        <v>7</v>
      </c>
      <c r="B44" s="13">
        <v>25</v>
      </c>
      <c r="C44" s="9">
        <v>0.20572963229166663</v>
      </c>
      <c r="D44" s="9">
        <v>0.36165201141666659</v>
      </c>
      <c r="E44" s="9">
        <v>0.60527057291666664</v>
      </c>
      <c r="F44" s="9">
        <v>0.73371689444444443</v>
      </c>
      <c r="H44" s="9">
        <f t="shared" si="2"/>
        <v>0.28369082185416661</v>
      </c>
      <c r="I44" s="9">
        <f t="shared" si="3"/>
        <v>0.66949373368055554</v>
      </c>
    </row>
    <row r="45" spans="1:9" x14ac:dyDescent="0.2">
      <c r="A45" t="s">
        <v>7</v>
      </c>
      <c r="B45" s="13">
        <v>26</v>
      </c>
      <c r="C45" s="9">
        <v>0.16762865572916669</v>
      </c>
      <c r="D45" s="9">
        <v>0.5572596989166666</v>
      </c>
      <c r="E45" s="9">
        <v>0.44182499999999991</v>
      </c>
      <c r="F45" s="9">
        <v>0.49532522777777777</v>
      </c>
      <c r="H45" s="9">
        <f t="shared" si="2"/>
        <v>0.36244417732291667</v>
      </c>
      <c r="I45" s="9">
        <f t="shared" si="3"/>
        <v>0.46857511388888884</v>
      </c>
    </row>
    <row r="46" spans="1:9" x14ac:dyDescent="0.2">
      <c r="A46" t="s">
        <v>7</v>
      </c>
      <c r="B46" s="13">
        <v>27</v>
      </c>
      <c r="C46" s="9">
        <v>0.19136732760416664</v>
      </c>
      <c r="D46" s="9">
        <v>0.30458543549999995</v>
      </c>
      <c r="E46" s="9">
        <v>0.58765833333333328</v>
      </c>
      <c r="F46" s="9">
        <v>0.86705022777777785</v>
      </c>
      <c r="H46" s="9">
        <f t="shared" si="2"/>
        <v>0.24797638155208329</v>
      </c>
      <c r="I46" s="9">
        <f t="shared" si="3"/>
        <v>0.72735428055555551</v>
      </c>
    </row>
    <row r="47" spans="1:9" x14ac:dyDescent="0.2">
      <c r="A47" t="s">
        <v>12</v>
      </c>
      <c r="B47" s="13">
        <v>28</v>
      </c>
      <c r="C47" s="9">
        <v>9.9428124999999992E-2</v>
      </c>
      <c r="D47" s="9">
        <v>6.8147265624999995E-2</v>
      </c>
      <c r="E47" s="9">
        <v>0.46119121093749998</v>
      </c>
      <c r="F47" s="9">
        <v>0.95838164062499998</v>
      </c>
      <c r="H47" s="9">
        <f t="shared" si="2"/>
        <v>8.3787695312499993E-2</v>
      </c>
      <c r="I47" s="9">
        <f t="shared" si="3"/>
        <v>0.70978642578124995</v>
      </c>
    </row>
    <row r="48" spans="1:9" x14ac:dyDescent="0.2">
      <c r="A48" t="s">
        <v>12</v>
      </c>
      <c r="B48" s="13">
        <v>29</v>
      </c>
      <c r="C48" s="9">
        <v>0.30842675781249995</v>
      </c>
      <c r="D48" s="9">
        <v>0.73973671874999991</v>
      </c>
      <c r="E48" s="9">
        <v>0.77437727864583339</v>
      </c>
      <c r="F48" s="9">
        <v>0.7840275390625</v>
      </c>
      <c r="H48" s="9">
        <f t="shared" si="2"/>
        <v>0.52408173828124993</v>
      </c>
      <c r="I48" s="9">
        <f t="shared" si="3"/>
        <v>0.77920240885416669</v>
      </c>
    </row>
    <row r="49" spans="1:9" x14ac:dyDescent="0.2">
      <c r="A49" t="s">
        <v>12</v>
      </c>
      <c r="B49" s="13">
        <v>30</v>
      </c>
      <c r="C49" s="9">
        <v>5.7985872395833332E-2</v>
      </c>
      <c r="D49" s="9">
        <v>8.0582161458333329E-2</v>
      </c>
      <c r="E49" s="9">
        <v>0.40750026041666665</v>
      </c>
      <c r="F49" s="9">
        <v>0.33471874999999995</v>
      </c>
      <c r="H49" s="9">
        <f t="shared" si="2"/>
        <v>6.9284016927083331E-2</v>
      </c>
      <c r="I49" s="9">
        <f t="shared" si="3"/>
        <v>0.3711095052083333</v>
      </c>
    </row>
    <row r="50" spans="1:9" x14ac:dyDescent="0.2">
      <c r="A50" t="s">
        <v>12</v>
      </c>
      <c r="B50" s="13">
        <v>31</v>
      </c>
      <c r="C50" s="9">
        <v>0.33450878906250003</v>
      </c>
      <c r="D50" s="9">
        <v>0.38930097656249996</v>
      </c>
      <c r="E50" s="9">
        <v>0.20217161458333333</v>
      </c>
      <c r="F50" s="9">
        <v>0.33971178385416667</v>
      </c>
      <c r="H50" s="9">
        <f t="shared" si="2"/>
        <v>0.3619048828125</v>
      </c>
      <c r="I50" s="9">
        <f t="shared" si="3"/>
        <v>0.27094169921875</v>
      </c>
    </row>
    <row r="51" spans="1:9" x14ac:dyDescent="0.2">
      <c r="A51" t="s">
        <v>12</v>
      </c>
      <c r="B51" s="13">
        <v>32</v>
      </c>
      <c r="C51" s="9">
        <v>0.27680097656250002</v>
      </c>
      <c r="D51" s="9">
        <v>0.1673608723958333</v>
      </c>
      <c r="E51" s="9">
        <v>0.61527753906249993</v>
      </c>
      <c r="F51" s="9">
        <v>0.91840253906250002</v>
      </c>
      <c r="H51" s="9">
        <f t="shared" si="2"/>
        <v>0.22208092447916666</v>
      </c>
      <c r="I51" s="9">
        <f t="shared" si="3"/>
        <v>0.76684003906249998</v>
      </c>
    </row>
    <row r="52" spans="1:9" x14ac:dyDescent="0.2">
      <c r="A52" t="s">
        <v>12</v>
      </c>
      <c r="B52" s="13">
        <v>33</v>
      </c>
      <c r="C52" s="9">
        <v>0.65030358072916661</v>
      </c>
      <c r="D52" s="9">
        <v>0.73266035156249987</v>
      </c>
      <c r="E52" s="9">
        <v>0.5803817057291667</v>
      </c>
      <c r="F52" s="9">
        <v>0.98832441406249993</v>
      </c>
      <c r="H52" s="9">
        <f t="shared" si="2"/>
        <v>0.69148196614583324</v>
      </c>
      <c r="I52" s="9">
        <f t="shared" si="3"/>
        <v>0.78435305989583326</v>
      </c>
    </row>
    <row r="53" spans="1:9" x14ac:dyDescent="0.2">
      <c r="A53" t="s">
        <v>12</v>
      </c>
      <c r="B53" s="13">
        <v>34</v>
      </c>
      <c r="C53" s="9">
        <v>0.38730787760416663</v>
      </c>
      <c r="D53" s="9">
        <v>0.42704140624999998</v>
      </c>
      <c r="E53" s="9">
        <v>0.23717272135416667</v>
      </c>
      <c r="F53" s="9">
        <v>0.24458450520833333</v>
      </c>
      <c r="H53" s="9">
        <f t="shared" si="2"/>
        <v>0.4071746419270833</v>
      </c>
      <c r="I53" s="9">
        <f t="shared" si="3"/>
        <v>0.24087861328124999</v>
      </c>
    </row>
    <row r="54" spans="1:9" x14ac:dyDescent="0.2">
      <c r="A54" t="s">
        <v>12</v>
      </c>
      <c r="B54" s="13">
        <v>35</v>
      </c>
      <c r="C54" s="9">
        <v>0.54676816406249995</v>
      </c>
      <c r="D54" s="9">
        <v>0.62836861979166669</v>
      </c>
      <c r="E54" s="9">
        <v>0.5008244140625</v>
      </c>
      <c r="F54" s="9">
        <v>0.92660566406249989</v>
      </c>
      <c r="H54" s="9">
        <f t="shared" si="2"/>
        <v>0.58756839192708332</v>
      </c>
      <c r="I54" s="9">
        <f t="shared" si="3"/>
        <v>0.7137150390625</v>
      </c>
    </row>
    <row r="55" spans="1:9" x14ac:dyDescent="0.2">
      <c r="A55" t="s">
        <v>12</v>
      </c>
      <c r="B55" s="13">
        <v>36</v>
      </c>
      <c r="C55" s="9">
        <v>0.14193561197916665</v>
      </c>
      <c r="D55" s="9">
        <v>0.17700143229166668</v>
      </c>
      <c r="E55" s="9">
        <v>0.54511542968749993</v>
      </c>
      <c r="F55" s="9">
        <v>0.87129720052083326</v>
      </c>
      <c r="H55" s="9">
        <f t="shared" si="2"/>
        <v>0.15946852213541668</v>
      </c>
      <c r="I55" s="9">
        <f t="shared" si="3"/>
        <v>0.70820631510416665</v>
      </c>
    </row>
    <row r="56" spans="1:9" x14ac:dyDescent="0.2">
      <c r="A56" t="s">
        <v>12</v>
      </c>
      <c r="B56" s="13">
        <v>37</v>
      </c>
      <c r="C56" s="9">
        <v>0.2585270833333333</v>
      </c>
      <c r="D56" s="9">
        <v>0.38193430989583332</v>
      </c>
      <c r="E56" s="9">
        <v>0.5126484375</v>
      </c>
      <c r="F56" s="9">
        <v>0.97831855468749995</v>
      </c>
      <c r="H56" s="9">
        <f t="shared" si="2"/>
        <v>0.32023069661458331</v>
      </c>
      <c r="I56" s="9">
        <f t="shared" si="3"/>
        <v>0.74548349609374998</v>
      </c>
    </row>
    <row r="57" spans="1:9" x14ac:dyDescent="0.2">
      <c r="A57" t="s">
        <v>12</v>
      </c>
      <c r="B57" s="13">
        <v>38</v>
      </c>
      <c r="C57" s="9">
        <v>0.24767942708333332</v>
      </c>
      <c r="D57" s="9">
        <v>0.33793378906249999</v>
      </c>
      <c r="E57" s="9">
        <v>0.24406861979166666</v>
      </c>
      <c r="F57" s="9">
        <v>0.46258828124999996</v>
      </c>
      <c r="H57" s="9">
        <f t="shared" si="2"/>
        <v>0.29280660807291664</v>
      </c>
      <c r="I57" s="9">
        <f t="shared" si="3"/>
        <v>0.35332845052083328</v>
      </c>
    </row>
    <row r="58" spans="1:9" x14ac:dyDescent="0.2">
      <c r="A58" t="s">
        <v>12</v>
      </c>
      <c r="B58" s="13">
        <v>39</v>
      </c>
      <c r="C58" s="9">
        <v>0.39223066406249996</v>
      </c>
      <c r="D58" s="9">
        <v>0.3870874348958333</v>
      </c>
      <c r="E58" s="9">
        <v>0.32593463541666667</v>
      </c>
      <c r="F58" s="9">
        <v>0.69919680989583322</v>
      </c>
      <c r="H58" s="9">
        <f t="shared" si="2"/>
        <v>0.38965904947916663</v>
      </c>
      <c r="I58" s="9">
        <f t="shared" si="3"/>
        <v>0.51256572265624989</v>
      </c>
    </row>
    <row r="59" spans="1:9" x14ac:dyDescent="0.2">
      <c r="A59" t="s">
        <v>12</v>
      </c>
      <c r="B59" s="13">
        <v>40</v>
      </c>
      <c r="C59" s="9">
        <v>0.40312343749999996</v>
      </c>
      <c r="D59" s="9">
        <v>0.5069143229166666</v>
      </c>
      <c r="E59" s="9">
        <v>0.53993756510416668</v>
      </c>
      <c r="F59" s="9">
        <v>0.63225507812500004</v>
      </c>
      <c r="H59" s="9">
        <f t="shared" si="2"/>
        <v>0.45501888020833325</v>
      </c>
      <c r="I59" s="9">
        <f t="shared" si="3"/>
        <v>0.58609632161458336</v>
      </c>
    </row>
    <row r="60" spans="1:9" x14ac:dyDescent="0.2">
      <c r="A60" t="s">
        <v>12</v>
      </c>
      <c r="B60" s="13">
        <v>41</v>
      </c>
      <c r="C60" s="9">
        <v>0.10638378906249998</v>
      </c>
      <c r="D60" s="9">
        <v>0.31107128906249998</v>
      </c>
      <c r="E60" s="9">
        <v>0.29297213541666667</v>
      </c>
      <c r="F60" s="9">
        <v>0.3744372395833333</v>
      </c>
      <c r="H60" s="9">
        <f t="shared" si="2"/>
        <v>0.20872753906249997</v>
      </c>
      <c r="I60" s="9">
        <f t="shared" si="3"/>
        <v>0.33370468749999999</v>
      </c>
    </row>
    <row r="62" spans="1:9" x14ac:dyDescent="0.2">
      <c r="A62" t="s">
        <v>24</v>
      </c>
      <c r="C62" s="9">
        <f>AVERAGE(C20:C60)</f>
        <v>0.27005343798272363</v>
      </c>
      <c r="D62" s="9">
        <f>AVERAGE(D20:D60)</f>
        <v>0.3831758927735433</v>
      </c>
      <c r="E62" s="9">
        <f>AVERAGE(E20:E60)</f>
        <v>0.50346273691565013</v>
      </c>
      <c r="F62" s="9">
        <f>AVERAGE(F20:F60)</f>
        <v>0.67140083299457987</v>
      </c>
      <c r="H62" s="9">
        <f>AVERAGE(H20:H60)</f>
        <v>0.32661466537813355</v>
      </c>
      <c r="I62" s="9">
        <f>AVERAGE(I20:I60)</f>
        <v>0.58743178495511517</v>
      </c>
    </row>
  </sheetData>
  <mergeCells count="1"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ciaramelli</dc:creator>
  <cp:lastModifiedBy>elisa ciaramelli</cp:lastModifiedBy>
  <dcterms:created xsi:type="dcterms:W3CDTF">2021-07-06T13:43:01Z</dcterms:created>
  <dcterms:modified xsi:type="dcterms:W3CDTF">2021-07-06T13:43:25Z</dcterms:modified>
</cp:coreProperties>
</file>