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cajimenez/Papers/TcMcS/eLife/Full submission files/Full submission R1/Source data files/"/>
    </mc:Choice>
  </mc:AlternateContent>
  <xr:revisionPtr revIDLastSave="0" documentId="13_ncr:1_{065B7DB7-69E8-034B-8E4C-B74763432F67}" xr6:coauthVersionLast="47" xr6:coauthVersionMax="47" xr10:uidLastSave="{00000000-0000-0000-0000-000000000000}"/>
  <bookViews>
    <workbookView xWindow="3580" yWindow="2560" windowWidth="27240" windowHeight="16440" activeTab="1" xr2:uid="{DFF76CFD-913E-2646-8448-9B52F7A49AFF}"/>
  </bookViews>
  <sheets>
    <sheet name="All data" sheetId="1" r:id="rId1"/>
    <sheet name="Stats" sheetId="2" r:id="rId2"/>
    <sheet name="ANOVA life stages" sheetId="3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<sst xmlns="http://schemas.openxmlformats.org/spreadsheetml/2006/main" count="153" uniqueCount="50">
  <si>
    <t>Trypos</t>
  </si>
  <si>
    <t>Amas</t>
  </si>
  <si>
    <t>Epis Exp</t>
  </si>
  <si>
    <t>Epis Stat</t>
  </si>
  <si>
    <t>Trypos WT</t>
  </si>
  <si>
    <t>Trypos Cas9</t>
  </si>
  <si>
    <t>Trypos KO</t>
  </si>
  <si>
    <t>Epis WT</t>
  </si>
  <si>
    <t>Epis Cas9</t>
  </si>
  <si>
    <t>Epis KD</t>
  </si>
  <si>
    <t>Epis KO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</si>
  <si>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</si>
  <si>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</si>
  <si>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</si>
  <si>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</si>
  <si>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</si>
  <si>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</si>
  <si>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</si>
  <si>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</si>
  <si>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</si>
  <si>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</si>
  <si>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</si>
  <si>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</si>
  <si>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</si>
  <si>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Confidence Level(95.0%)</t>
  </si>
  <si>
    <t>Anova: Single Factor</t>
  </si>
  <si>
    <t>SUMMARY</t>
  </si>
  <si>
    <t>Groups</t>
  </si>
  <si>
    <t>Average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</si>
  <si>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</si>
  <si>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</si>
  <si>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</si>
  <si>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</si>
  <si>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</si>
  <si>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</si>
  <si>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</si>
  <si>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</si>
  <si>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</si>
  <si>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</si>
  <si>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</si>
  <si>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</si>
  <si>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t-Test: Two-Sample Assuming Equal Variances</t>
  </si>
  <si>
    <t>Observations</t>
  </si>
  <si>
    <t>Pooled Variance</t>
  </si>
  <si>
    <t>Hypothesized Mean Difference</t>
  </si>
  <si>
    <t>t Stat</t>
  </si>
  <si>
    <t>P(T&lt;=t) one-tail</t>
  </si>
  <si>
    <t>t Critical one-tail</t>
  </si>
  <si>
    <t>P(T&lt;=t) two-tail</t>
  </si>
  <si>
    <t>t Critical two-tail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</si>
</sst>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BE-FC45-BA89-B1380346B46B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BE-FC45-BA89-B1380346B46B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2BE-FC45-BA89-B1380346B46B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2BE-FC45-BA89-B1380346B46B}"/>
              </c:ext>
            </c:extLst>
          </c:dPt>
          <c:errBars>
            <c:errBarType val="both"/>
            <c:errValType val="cust"/>
            <c:noEndCap val="0"/>
            <c:plus>
              <c:numRef>
                <c:f>([1]Stats!$B$4,[1]Stats!$D$4,[1]Stats!$F$4,[1]Stats!$H$4)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0.15403250654222916</c:v>
                  </c:pt>
                  <c:pt idx="2">
                    <c:v>0.3377458017644146</c:v>
                  </c:pt>
                  <c:pt idx="3">
                    <c:v>0.14311484645440406</c:v>
                  </c:pt>
                </c:numCache>
              </c:numRef>
            </c:plus>
            <c:minus>
              <c:numRef>
                <c:f>([1]Stats!$B$4,[1]Stats!$D$4,[1]Stats!$F$4,[1]Stats!$H$4)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0.15403250654222916</c:v>
                  </c:pt>
                  <c:pt idx="2">
                    <c:v>0.3377458017644146</c:v>
                  </c:pt>
                  <c:pt idx="3">
                    <c:v>0.14311484645440406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([1]Stats!$A$1,[1]Stats!$C$1,[1]Stats!$E$1,[1]Stats!$G$1)</c:f>
              <c:strCache>
                <c:ptCount val="4"/>
                <c:pt idx="0">
                  <c:v>Trypos</c:v>
                </c:pt>
                <c:pt idx="1">
                  <c:v>Amas</c:v>
                </c:pt>
                <c:pt idx="2">
                  <c:v>Epis Exp</c:v>
                </c:pt>
                <c:pt idx="3">
                  <c:v>Epis Stat</c:v>
                </c:pt>
              </c:strCache>
            </c:strRef>
          </c:cat>
          <c:val>
            <c:numRef>
              <c:f>([1]Stats!$B$3,[1]Stats!$D$3,[1]Stats!$F$3,[1]Stats!$H$3)</c:f>
              <c:numCache>
                <c:formatCode>General</c:formatCode>
                <c:ptCount val="4"/>
                <c:pt idx="0">
                  <c:v>1</c:v>
                </c:pt>
                <c:pt idx="1">
                  <c:v>1.3860529748903825</c:v>
                </c:pt>
                <c:pt idx="2">
                  <c:v>2.086603924332989</c:v>
                </c:pt>
                <c:pt idx="3">
                  <c:v>0.65818399095682023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BE-FC45-BA89-B1380346B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overlap val="-27"/>
        <c:axId val="1929188496"/>
        <c:axId val="1566621968"/>
      </c:barChart>
      <c:catAx>
        <c:axId val="192918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1566621968"/>
        <c:crosses val="autoZero"/>
        <c:auto val="1"/>
        <c:lblAlgn val="ctr"/>
        <c:lblOffset val="100"/>
        <c:noMultiLvlLbl val="0"/>
      </c:catAx>
      <c:valAx>
        <c:axId val="15666219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Helvetica" pitchFamily="2" charset="0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</a:rPr>
                  <a:t>TcMscS</a:t>
                </a:r>
                <a:r>
                  <a:rPr lang="en-US" sz="1600" b="1">
                    <a:solidFill>
                      <a:schemeClr val="tx1"/>
                    </a:solidFill>
                    <a:latin typeface="Symbol" pitchFamily="2" charset="2"/>
                  </a:rPr>
                  <a:t>-DD</a:t>
                </a:r>
                <a:r>
                  <a:rPr lang="en-US" sz="1600" b="1">
                    <a:solidFill>
                      <a:schemeClr val="tx1"/>
                    </a:solidFill>
                  </a:rPr>
                  <a:t>Cq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Helvetica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19291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Helvetica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1441450</xdr:colOff>
      <xdr:row>19</xdr:row>
      <xdr:rowOff>190500</xdr:rowOff>
    </xdr:from>
    <xdr:to>
      <xdr:col>4</xdr:col>
      <xdr:colOff>850900</xdr:colOff>
      <xdr:row>33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BF070F-DCF9-0942-BAD8-754F20FD0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onicajimenez/Papers/TcMcS/Data/qPCR%20summary%2005-31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 trypos"/>
      <sheetName val="Stats"/>
      <sheetName val="Anova life stages"/>
      <sheetName val="Anova trypos"/>
      <sheetName val="Anova epis"/>
      <sheetName val="Sheet2"/>
      <sheetName val="Sheet1"/>
      <sheetName val="All data"/>
      <sheetName val="Epis 2017 exp"/>
      <sheetName val="combined from 04-30-18"/>
    </sheetNames>
    <sheetDataSet>
      <sheetData sheetId="0"/>
      <sheetData sheetId="1">
        <row r="1">
          <cell r="A1" t="str">
            <v>Trypos</v>
          </cell>
          <cell r="C1" t="str">
            <v>Amas</v>
          </cell>
          <cell r="E1" t="str">
            <v>Epis Exp</v>
          </cell>
          <cell r="G1" t="str">
            <v>Epis Stat</v>
          </cell>
        </row>
        <row r="3">
          <cell r="B3">
            <v>1</v>
          </cell>
          <cell r="D3">
            <v>1.3860529748903825</v>
          </cell>
          <cell r="F3">
            <v>2.086603924332989</v>
          </cell>
          <cell r="H3">
            <v>0.65818399095682023</v>
          </cell>
        </row>
        <row r="4">
          <cell r="B4">
            <v>0</v>
          </cell>
          <cell r="D4">
            <v>0.15403250654222916</v>
          </cell>
          <cell r="F4">
            <v>0.3377458017644146</v>
          </cell>
          <cell r="H4">
            <v>0.14311484645440406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2E892-9671-F14B-B4A0-B0358C5AEBFA}">
  <dimension ref="B1:T6"/>
  <sheetViews>
    <sheetView workbookViewId="0">
      <selection activeCell="B31" sqref="B31"/>
    </sheetView>
  </sheetViews>
  <sheetFormatPr baseColWidth="10" defaultRowHeight="16" x14ac:dyDescent="0.2"/>
  <sheetData>
    <row r="1" spans="2:20" x14ac:dyDescent="0.2">
      <c r="B1" t="s">
        <v>0</v>
      </c>
      <c r="C1" t="s">
        <v>1</v>
      </c>
      <c r="D1" t="s">
        <v>2</v>
      </c>
      <c r="E1" t="s">
        <v>3</v>
      </c>
      <c r="G1" t="s">
        <v>4</v>
      </c>
      <c r="H1" t="s">
        <v>5</v>
      </c>
      <c r="I1" t="s">
        <v>6</v>
      </c>
      <c r="K1" t="s">
        <v>7</v>
      </c>
      <c r="L1" t="s">
        <v>8</v>
      </c>
      <c r="M1" t="s">
        <v>9</v>
      </c>
      <c r="N1" t="s">
        <v>10</v>
      </c>
      <c r="Q1" t="s">
        <v>7</v>
      </c>
      <c r="R1" t="s">
        <v>8</v>
      </c>
      <c r="S1" t="s">
        <v>9</v>
      </c>
      <c r="T1" t="s">
        <v>10</v>
      </c>
    </row>
    <row r="2" spans="2:20" x14ac:dyDescent="0.2">
      <c r="B2">
        <v>1</v>
      </c>
      <c r="C2">
        <v>1.2031928888018038</v>
      </c>
      <c r="D2">
        <v>2.1303999999999998</v>
      </c>
      <c r="E2">
        <v>0.73068</v>
      </c>
      <c r="G2">
        <v>1</v>
      </c>
      <c r="H2">
        <v>0.95699999999999996</v>
      </c>
      <c r="I2">
        <v>0.1431</v>
      </c>
      <c r="K2">
        <v>1</v>
      </c>
      <c r="L2">
        <v>1.0555519571918599</v>
      </c>
      <c r="M2">
        <v>0.98132975830947133</v>
      </c>
      <c r="N2">
        <v>3.0970189693776203E-3</v>
      </c>
      <c r="Q2">
        <v>1</v>
      </c>
      <c r="R2">
        <v>1.0555519571918599</v>
      </c>
      <c r="S2">
        <v>0.98132975830947133</v>
      </c>
      <c r="T2">
        <v>3.0970189693776203E-3</v>
      </c>
    </row>
    <row r="3" spans="2:20" x14ac:dyDescent="0.2">
      <c r="B3">
        <v>1</v>
      </c>
      <c r="C3">
        <v>1.1287</v>
      </c>
      <c r="D3">
        <v>2.8180000000000001</v>
      </c>
      <c r="E3">
        <v>0.31417</v>
      </c>
      <c r="G3">
        <v>1</v>
      </c>
      <c r="H3">
        <v>0.86399999999999999</v>
      </c>
      <c r="I3">
        <v>8.3700000000000007E-3</v>
      </c>
      <c r="K3">
        <v>1</v>
      </c>
      <c r="L3">
        <v>1.31</v>
      </c>
      <c r="M3">
        <v>1.24</v>
      </c>
      <c r="N3">
        <v>1.5345745582126516E-4</v>
      </c>
      <c r="Q3">
        <v>1</v>
      </c>
      <c r="R3">
        <v>1.31</v>
      </c>
      <c r="T3">
        <v>1.5345745582126516E-4</v>
      </c>
    </row>
    <row r="4" spans="2:20" x14ac:dyDescent="0.2">
      <c r="B4">
        <v>1</v>
      </c>
      <c r="C4">
        <v>1.396219010759727</v>
      </c>
      <c r="D4">
        <v>1.3354999999999999</v>
      </c>
      <c r="E4">
        <v>1.0004859638272805</v>
      </c>
      <c r="G4">
        <v>1</v>
      </c>
      <c r="H4">
        <v>0.91049999999999998</v>
      </c>
      <c r="I4">
        <v>0.01</v>
      </c>
      <c r="K4">
        <v>1</v>
      </c>
      <c r="L4">
        <v>1.7983410712763728</v>
      </c>
      <c r="M4">
        <v>1.3915248441784163</v>
      </c>
      <c r="N4">
        <v>1.1352214919330101E-5</v>
      </c>
      <c r="Q4">
        <v>1</v>
      </c>
      <c r="R4">
        <v>1.7983410712763728</v>
      </c>
      <c r="T4">
        <v>1.1352214919330101E-5</v>
      </c>
    </row>
    <row r="5" spans="2:20" x14ac:dyDescent="0.2">
      <c r="B5">
        <v>1</v>
      </c>
      <c r="C5">
        <v>1.8161</v>
      </c>
      <c r="D5">
        <v>2.8427196216649464</v>
      </c>
      <c r="E5">
        <v>0.58740000000000003</v>
      </c>
      <c r="G5">
        <v>1</v>
      </c>
      <c r="I5">
        <v>2.1479055424578095E-2</v>
      </c>
      <c r="M5">
        <v>0.83889999999999998</v>
      </c>
      <c r="N5">
        <v>1.91E-5</v>
      </c>
      <c r="S5">
        <v>0.83889999999999998</v>
      </c>
      <c r="T5">
        <v>1.91E-5</v>
      </c>
    </row>
    <row r="6" spans="2:20" x14ac:dyDescent="0.2">
      <c r="B6">
        <v>1</v>
      </c>
      <c r="D6">
        <v>1.3064</v>
      </c>
      <c r="G6">
        <v>1</v>
      </c>
      <c r="I6">
        <v>5.3E-3</v>
      </c>
      <c r="M6">
        <v>0.10106345651998264</v>
      </c>
      <c r="N6">
        <v>1.5300000000000001E-4</v>
      </c>
      <c r="S6">
        <v>0.10106345651998264</v>
      </c>
      <c r="T6">
        <v>1.5300000000000001E-4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D0EF-653D-0342-B2AA-62AAFFFA21FE}">
  <dimension ref="A1:V16"/>
  <sheetViews>
    <sheetView tabSelected="1" workbookViewId="0">
      <selection activeCell="A20" sqref="A20"/>
    </sheetView>
  </sheetViews>
  <sheetFormatPr baseColWidth="10" defaultRowHeight="16" x14ac:dyDescent="0.2"/>
  <cols>
    <col min="1" max="1" width="21.5" bestFit="1" customWidth="1"/>
    <col min="2" max="2" width="10.5" customWidth="1"/>
    <col min="3" max="3" width="21.5" bestFit="1" customWidth="1"/>
    <col min="4" max="4" width="12.1640625" bestFit="1" customWidth="1"/>
    <col min="5" max="5" width="21.5" bestFit="1" customWidth="1"/>
    <col min="6" max="6" width="12.83203125" bestFit="1" customWidth="1"/>
    <col min="7" max="7" width="21.5" bestFit="1" customWidth="1"/>
    <col min="8" max="8" width="12.83203125" bestFit="1" customWidth="1"/>
    <col min="9" max="9" width="21.5" bestFit="1" customWidth="1"/>
    <col min="10" max="10" width="14.6640625" customWidth="1"/>
    <col min="11" max="11" width="21.5" bestFit="1" customWidth="1"/>
    <col min="12" max="12" width="12.1640625" bestFit="1" customWidth="1"/>
    <col min="13" max="13" width="21.5" bestFit="1" customWidth="1"/>
    <col min="14" max="14" width="12.1640625" bestFit="1" customWidth="1"/>
    <col min="15" max="16" width="9.83203125" customWidth="1"/>
    <col min="17" max="17" width="21.5" bestFit="1" customWidth="1"/>
    <col min="18" max="18" width="12.1640625" bestFit="1" customWidth="1"/>
    <col min="19" max="19" width="21.5" bestFit="1" customWidth="1"/>
    <col min="20" max="20" width="12.83203125" bestFit="1" customWidth="1"/>
    <col min="21" max="21" width="21.5" bestFit="1" customWidth="1"/>
    <col min="22" max="22" width="12.1640625" bestFit="1" customWidth="1"/>
  </cols>
  <sheetData>
    <row r="1" spans="1:22" x14ac:dyDescent="0.2">
      <c r="A1" s="1" t="s">
        <v>0</v>
      </c>
      <c r="B1" s="1"/>
      <c r="C1" s="1" t="s">
        <v>1</v>
      </c>
      <c r="D1" s="1"/>
      <c r="E1" s="1" t="s">
        <v>2</v>
      </c>
      <c r="F1" s="1"/>
      <c r="G1" s="1" t="s">
        <v>3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3" spans="1:22" x14ac:dyDescent="0.2">
      <c r="A3" t="s">
        <v>11</v>
      </c>
      <c r="B3">
        <v>1</v>
      </c>
      <c r="C3" t="s">
        <v>11</v>
      </c>
      <c r="D3">
        <v>1.3860529748903825</v>
      </c>
      <c r="E3" t="s">
        <v>11</v>
      </c>
      <c r="F3">
        <v>2.086603924332989</v>
      </c>
      <c r="G3" t="s">
        <v>11</v>
      </c>
      <c r="H3">
        <v>0.65818399095682023</v>
      </c>
    </row>
    <row r="4" spans="1:22" x14ac:dyDescent="0.2">
      <c r="A4" t="s">
        <v>12</v>
      </c>
      <c r="B4">
        <v>0</v>
      </c>
      <c r="C4" t="s">
        <v>12</v>
      </c>
      <c r="D4">
        <v>0.15403250654222916</v>
      </c>
      <c r="E4" t="s">
        <v>12</v>
      </c>
      <c r="F4">
        <v>0.3377458017644146</v>
      </c>
      <c r="G4" t="s">
        <v>12</v>
      </c>
      <c r="H4">
        <v>0.14311484645440406</v>
      </c>
    </row>
    <row r="5" spans="1:22" x14ac:dyDescent="0.2">
      <c r="A5" t="s">
        <v>13</v>
      </c>
      <c r="B5">
        <v>1</v>
      </c>
      <c r="C5" t="s">
        <v>13</v>
      </c>
      <c r="D5">
        <v>1.2997059497807655</v>
      </c>
      <c r="E5" t="s">
        <v>13</v>
      </c>
      <c r="F5">
        <v>2.1303999999999998</v>
      </c>
      <c r="G5" t="s">
        <v>13</v>
      </c>
      <c r="H5">
        <v>0.65904000000000007</v>
      </c>
    </row>
    <row r="6" spans="1:22" x14ac:dyDescent="0.2">
      <c r="A6" t="s">
        <v>14</v>
      </c>
      <c r="B6">
        <v>1</v>
      </c>
      <c r="C6" t="s">
        <v>14</v>
      </c>
      <c r="D6" t="e">
        <v>#N/A</v>
      </c>
      <c r="E6" t="s">
        <v>14</v>
      </c>
      <c r="F6" t="e">
        <v>#N/A</v>
      </c>
      <c r="G6" t="s">
        <v>14</v>
      </c>
      <c r="H6" t="e">
        <v>#N/A</v>
      </c>
    </row>
    <row r="7" spans="1:22" x14ac:dyDescent="0.2">
      <c r="A7" t="s">
        <v>15</v>
      </c>
      <c r="B7">
        <v>0</v>
      </c>
      <c r="C7" t="s">
        <v>15</v>
      </c>
      <c r="D7">
        <v>0.30806501308445833</v>
      </c>
      <c r="E7" t="s">
        <v>15</v>
      </c>
      <c r="F7">
        <v>0.75522257186039954</v>
      </c>
      <c r="G7" t="s">
        <v>15</v>
      </c>
      <c r="H7">
        <v>0.28622969290880812</v>
      </c>
    </row>
    <row r="8" spans="1:22" x14ac:dyDescent="0.2">
      <c r="A8" t="s">
        <v>16</v>
      </c>
      <c r="B8">
        <v>0</v>
      </c>
      <c r="C8" t="s">
        <v>16</v>
      </c>
      <c r="D8">
        <v>9.4904052286727492E-2</v>
      </c>
      <c r="E8" t="s">
        <v>16</v>
      </c>
      <c r="F8">
        <v>0.5703611330474363</v>
      </c>
      <c r="G8" t="s">
        <v>16</v>
      </c>
      <c r="H8">
        <v>8.1927437102670586E-2</v>
      </c>
    </row>
    <row r="9" spans="1:22" x14ac:dyDescent="0.2">
      <c r="A9" t="s">
        <v>17</v>
      </c>
      <c r="B9" t="e">
        <v>#DIV/0!</v>
      </c>
      <c r="C9" t="s">
        <v>17</v>
      </c>
      <c r="D9">
        <v>1.1954315441215524</v>
      </c>
      <c r="E9" t="s">
        <v>17</v>
      </c>
      <c r="F9">
        <v>-2.9977641495529799</v>
      </c>
      <c r="G9" t="s">
        <v>17</v>
      </c>
      <c r="H9">
        <v>0.29963133356270433</v>
      </c>
    </row>
    <row r="10" spans="1:22" x14ac:dyDescent="0.2">
      <c r="A10" t="s">
        <v>18</v>
      </c>
      <c r="B10" t="e">
        <v>#DIV/0!</v>
      </c>
      <c r="C10" t="s">
        <v>18</v>
      </c>
      <c r="D10">
        <v>1.2854899309122696</v>
      </c>
      <c r="E10" t="s">
        <v>18</v>
      </c>
      <c r="F10">
        <v>-7.2594487064320451E-2</v>
      </c>
      <c r="G10" t="s">
        <v>18</v>
      </c>
      <c r="H10">
        <v>-1.6444835064522982E-2</v>
      </c>
    </row>
    <row r="11" spans="1:22" x14ac:dyDescent="0.2">
      <c r="A11" t="s">
        <v>19</v>
      </c>
      <c r="B11">
        <v>0</v>
      </c>
      <c r="C11" t="s">
        <v>19</v>
      </c>
      <c r="D11">
        <v>0.68740000000000001</v>
      </c>
      <c r="E11" t="s">
        <v>19</v>
      </c>
      <c r="F11">
        <v>1.5363196216649464</v>
      </c>
      <c r="G11" t="s">
        <v>19</v>
      </c>
      <c r="H11">
        <v>0.68631596382728044</v>
      </c>
    </row>
    <row r="12" spans="1:22" x14ac:dyDescent="0.2">
      <c r="A12" t="s">
        <v>20</v>
      </c>
      <c r="B12">
        <v>1</v>
      </c>
      <c r="C12" t="s">
        <v>20</v>
      </c>
      <c r="D12">
        <v>1.1287</v>
      </c>
      <c r="E12" t="s">
        <v>20</v>
      </c>
      <c r="F12">
        <v>1.3064</v>
      </c>
      <c r="G12" t="s">
        <v>20</v>
      </c>
      <c r="H12">
        <v>0.31417</v>
      </c>
    </row>
    <row r="13" spans="1:22" x14ac:dyDescent="0.2">
      <c r="A13" t="s">
        <v>21</v>
      </c>
      <c r="B13">
        <v>1</v>
      </c>
      <c r="C13" t="s">
        <v>21</v>
      </c>
      <c r="D13">
        <v>1.8161</v>
      </c>
      <c r="E13" t="s">
        <v>21</v>
      </c>
      <c r="F13">
        <v>2.8427196216649464</v>
      </c>
      <c r="G13" t="s">
        <v>21</v>
      </c>
      <c r="H13">
        <v>1.0004859638272805</v>
      </c>
    </row>
    <row r="14" spans="1:22" x14ac:dyDescent="0.2">
      <c r="A14" t="s">
        <v>22</v>
      </c>
      <c r="B14">
        <v>5</v>
      </c>
      <c r="C14" t="s">
        <v>22</v>
      </c>
      <c r="D14">
        <v>5.5442118995615299</v>
      </c>
      <c r="E14" t="s">
        <v>22</v>
      </c>
      <c r="F14">
        <v>10.433019621664945</v>
      </c>
      <c r="G14" t="s">
        <v>22</v>
      </c>
      <c r="H14">
        <v>2.6327359638272809</v>
      </c>
    </row>
    <row r="15" spans="1:22" x14ac:dyDescent="0.2">
      <c r="A15" t="s">
        <v>23</v>
      </c>
      <c r="B15">
        <v>5</v>
      </c>
      <c r="C15" t="s">
        <v>23</v>
      </c>
      <c r="D15">
        <v>4</v>
      </c>
      <c r="E15" t="s">
        <v>23</v>
      </c>
      <c r="F15">
        <v>5</v>
      </c>
      <c r="G15" t="s">
        <v>23</v>
      </c>
      <c r="H15">
        <v>4</v>
      </c>
    </row>
    <row r="16" spans="1:22" ht="17" thickBot="1" x14ac:dyDescent="0.25">
      <c r="A16" s="2" t="s">
        <v>24</v>
      </c>
      <c r="B16" s="2">
        <v>0</v>
      </c>
      <c r="C16" s="2" t="s">
        <v>24</v>
      </c>
      <c r="D16" s="2">
        <v>0.49020018133890575</v>
      </c>
      <c r="E16" s="2" t="s">
        <v>24</v>
      </c>
      <c r="F16" s="2">
        <v>0.93773267810991301</v>
      </c>
      <c r="G16" s="2" t="s">
        <v>24</v>
      </c>
      <c r="H16" s="2">
        <v>0.45545531433006337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61D0-E6C6-7844-AD35-EAC00538521B}">
  <dimension ref="A1:O32"/>
  <sheetViews>
    <sheetView topLeftCell="A8" workbookViewId="0">
      <selection activeCell="D35" sqref="D35"/>
    </sheetView>
  </sheetViews>
  <sheetFormatPr baseColWidth="10" defaultRowHeight="16" x14ac:dyDescent="0.2"/>
  <cols>
    <col min="1" max="1" width="14" customWidth="1"/>
    <col min="5" max="5" width="14.33203125" customWidth="1"/>
    <col min="10" max="10" width="15.6640625" customWidth="1"/>
  </cols>
  <sheetData>
    <row r="1" spans="1:7" x14ac:dyDescent="0.2">
      <c r="A1" t="s">
        <v>25</v>
      </c>
    </row>
    <row r="3" spans="1:7" ht="17" thickBot="1" x14ac:dyDescent="0.25">
      <c r="A3" t="s">
        <v>26</v>
      </c>
    </row>
    <row r="4" spans="1:7" x14ac:dyDescent="0.2">
      <c r="A4" s="1" t="s">
        <v>27</v>
      </c>
      <c r="B4" s="1" t="s">
        <v>23</v>
      </c>
      <c r="C4" s="1" t="s">
        <v>22</v>
      </c>
      <c r="D4" s="1" t="s">
        <v>28</v>
      </c>
      <c r="E4" s="1" t="s">
        <v>29</v>
      </c>
    </row>
    <row r="5" spans="1:7" x14ac:dyDescent="0.2">
      <c r="A5" t="s">
        <v>0</v>
      </c>
      <c r="B5">
        <v>5</v>
      </c>
      <c r="C5">
        <v>5</v>
      </c>
      <c r="D5">
        <v>1</v>
      </c>
      <c r="E5">
        <v>0</v>
      </c>
    </row>
    <row r="6" spans="1:7" x14ac:dyDescent="0.2">
      <c r="A6" t="s">
        <v>1</v>
      </c>
      <c r="B6">
        <v>4</v>
      </c>
      <c r="C6">
        <v>5.5442118995615299</v>
      </c>
      <c r="D6">
        <v>1.3860529748903825</v>
      </c>
      <c r="E6">
        <v>9.4904052286727492E-2</v>
      </c>
    </row>
    <row r="7" spans="1:7" x14ac:dyDescent="0.2">
      <c r="A7" t="s">
        <v>2</v>
      </c>
      <c r="B7">
        <v>5</v>
      </c>
      <c r="C7">
        <v>10.433019621664945</v>
      </c>
      <c r="D7">
        <v>2.086603924332989</v>
      </c>
      <c r="E7">
        <v>0.5703611330474363</v>
      </c>
    </row>
    <row r="8" spans="1:7" ht="17" thickBot="1" x14ac:dyDescent="0.25">
      <c r="A8" s="2" t="s">
        <v>3</v>
      </c>
      <c r="B8" s="2">
        <v>4</v>
      </c>
      <c r="C8" s="2">
        <v>2.6327359638272809</v>
      </c>
      <c r="D8" s="2">
        <v>0.65818399095682023</v>
      </c>
      <c r="E8" s="2">
        <v>8.1927437102670586E-2</v>
      </c>
    </row>
    <row r="11" spans="1:7" ht="17" thickBot="1" x14ac:dyDescent="0.25">
      <c r="A11" t="s">
        <v>30</v>
      </c>
    </row>
    <row r="12" spans="1:7" x14ac:dyDescent="0.2">
      <c r="A12" s="1" t="s">
        <v>31</v>
      </c>
      <c r="B12" s="1" t="s">
        <v>32</v>
      </c>
      <c r="C12" s="1" t="s">
        <v>33</v>
      </c>
      <c r="D12" s="1" t="s">
        <v>34</v>
      </c>
      <c r="E12" s="1" t="s">
        <v>35</v>
      </c>
      <c r="F12" s="1" t="s">
        <v>36</v>
      </c>
      <c r="G12" s="1" t="s">
        <v>37</v>
      </c>
    </row>
    <row r="13" spans="1:7" x14ac:dyDescent="0.2">
      <c r="A13" t="s">
        <v>38</v>
      </c>
      <c r="B13">
        <v>5.218611043310041</v>
      </c>
      <c r="C13">
        <v>3</v>
      </c>
      <c r="D13">
        <v>1.7395370144366804</v>
      </c>
      <c r="E13">
        <v>8.6607562251576411</v>
      </c>
      <c r="F13">
        <v>1.6882597820893975E-3</v>
      </c>
      <c r="G13">
        <v>3.3438886781189128</v>
      </c>
    </row>
    <row r="14" spans="1:7" x14ac:dyDescent="0.2">
      <c r="A14" t="s">
        <v>39</v>
      </c>
      <c r="B14">
        <v>2.8119390003579334</v>
      </c>
      <c r="C14">
        <v>14</v>
      </c>
      <c r="D14">
        <v>0.20085278573985238</v>
      </c>
    </row>
    <row r="16" spans="1:7" ht="17" thickBot="1" x14ac:dyDescent="0.25">
      <c r="A16" s="2" t="s">
        <v>40</v>
      </c>
      <c r="B16" s="2">
        <v>8.030550043667974</v>
      </c>
      <c r="C16" s="2">
        <v>17</v>
      </c>
      <c r="D16" s="2"/>
      <c r="E16" s="2"/>
      <c r="F16" s="2"/>
      <c r="G16" s="2"/>
    </row>
    <row r="19" spans="1:15" x14ac:dyDescent="0.2">
      <c r="A19" t="s">
        <v>41</v>
      </c>
      <c r="E19" t="s">
        <v>41</v>
      </c>
      <c r="I19" t="s">
        <v>41</v>
      </c>
      <c r="M19" t="s">
        <v>41</v>
      </c>
    </row>
    <row r="20" spans="1:15" ht="17" thickBot="1" x14ac:dyDescent="0.25"/>
    <row r="21" spans="1:15" x14ac:dyDescent="0.2">
      <c r="A21" s="1"/>
      <c r="B21" s="1" t="s">
        <v>0</v>
      </c>
      <c r="C21" s="1" t="s">
        <v>1</v>
      </c>
      <c r="E21" s="1"/>
      <c r="F21" s="1" t="s">
        <v>0</v>
      </c>
      <c r="G21" s="1" t="s">
        <v>2</v>
      </c>
      <c r="I21" s="1"/>
      <c r="J21" s="1" t="s">
        <v>0</v>
      </c>
      <c r="K21" s="1" t="s">
        <v>3</v>
      </c>
      <c r="M21" s="1"/>
      <c r="N21" s="1" t="s">
        <v>2</v>
      </c>
      <c r="O21" s="1" t="s">
        <v>3</v>
      </c>
    </row>
    <row r="22" spans="1:15" x14ac:dyDescent="0.2">
      <c r="A22" t="s">
        <v>11</v>
      </c>
      <c r="B22">
        <v>1</v>
      </c>
      <c r="C22">
        <v>1.3860529748903825</v>
      </c>
      <c r="E22" t="s">
        <v>11</v>
      </c>
      <c r="F22">
        <v>1</v>
      </c>
      <c r="G22">
        <v>2.086603924332989</v>
      </c>
      <c r="I22" t="s">
        <v>11</v>
      </c>
      <c r="J22">
        <v>1</v>
      </c>
      <c r="K22">
        <v>0.65818399095682023</v>
      </c>
      <c r="M22" t="s">
        <v>11</v>
      </c>
      <c r="N22">
        <v>2.086603924332989</v>
      </c>
      <c r="O22">
        <v>0.65818399095682023</v>
      </c>
    </row>
    <row r="23" spans="1:15" x14ac:dyDescent="0.2">
      <c r="A23" t="s">
        <v>29</v>
      </c>
      <c r="B23">
        <v>0</v>
      </c>
      <c r="C23">
        <v>9.4904052286727492E-2</v>
      </c>
      <c r="E23" t="s">
        <v>29</v>
      </c>
      <c r="F23">
        <v>0</v>
      </c>
      <c r="G23">
        <v>0.5703611330474363</v>
      </c>
      <c r="I23" t="s">
        <v>29</v>
      </c>
      <c r="J23">
        <v>0</v>
      </c>
      <c r="K23">
        <v>8.1927437102670586E-2</v>
      </c>
      <c r="M23" t="s">
        <v>29</v>
      </c>
      <c r="N23">
        <v>0.5703611330474363</v>
      </c>
      <c r="O23">
        <v>8.1927437102670586E-2</v>
      </c>
    </row>
    <row r="24" spans="1:15" x14ac:dyDescent="0.2">
      <c r="A24" t="s">
        <v>42</v>
      </c>
      <c r="B24">
        <v>5</v>
      </c>
      <c r="C24">
        <v>4</v>
      </c>
      <c r="E24" t="s">
        <v>42</v>
      </c>
      <c r="F24">
        <v>5</v>
      </c>
      <c r="G24">
        <v>5</v>
      </c>
      <c r="I24" t="s">
        <v>42</v>
      </c>
      <c r="J24">
        <v>5</v>
      </c>
      <c r="K24">
        <v>4</v>
      </c>
      <c r="M24" t="s">
        <v>42</v>
      </c>
      <c r="N24">
        <v>5</v>
      </c>
      <c r="O24">
        <v>4</v>
      </c>
    </row>
    <row r="25" spans="1:15" x14ac:dyDescent="0.2">
      <c r="A25" t="s">
        <v>43</v>
      </c>
      <c r="B25">
        <v>4.0673165265740351E-2</v>
      </c>
      <c r="E25" t="s">
        <v>43</v>
      </c>
      <c r="F25">
        <v>0.28518056652371815</v>
      </c>
      <c r="I25" t="s">
        <v>43</v>
      </c>
      <c r="J25">
        <v>3.5111758758287391E-2</v>
      </c>
      <c r="M25" t="s">
        <v>43</v>
      </c>
      <c r="N25">
        <v>0.36103240621396526</v>
      </c>
    </row>
    <row r="26" spans="1:15" x14ac:dyDescent="0.2">
      <c r="A26" t="s">
        <v>44</v>
      </c>
      <c r="B26">
        <v>0</v>
      </c>
      <c r="E26" t="s">
        <v>44</v>
      </c>
      <c r="F26">
        <v>0</v>
      </c>
      <c r="I26" t="s">
        <v>44</v>
      </c>
      <c r="J26">
        <v>0</v>
      </c>
      <c r="M26" t="s">
        <v>44</v>
      </c>
      <c r="N26">
        <v>0</v>
      </c>
    </row>
    <row r="27" spans="1:15" x14ac:dyDescent="0.2">
      <c r="A27" t="s">
        <v>33</v>
      </c>
      <c r="B27">
        <v>7</v>
      </c>
      <c r="E27" t="s">
        <v>33</v>
      </c>
      <c r="F27">
        <v>8</v>
      </c>
      <c r="I27" t="s">
        <v>33</v>
      </c>
      <c r="J27">
        <v>7</v>
      </c>
      <c r="M27" t="s">
        <v>33</v>
      </c>
      <c r="N27">
        <v>7</v>
      </c>
    </row>
    <row r="28" spans="1:15" x14ac:dyDescent="0.2">
      <c r="A28" t="s">
        <v>45</v>
      </c>
      <c r="B28">
        <v>-2.8535577150827329</v>
      </c>
      <c r="E28" t="s">
        <v>45</v>
      </c>
      <c r="F28">
        <v>-3.2172240740120874</v>
      </c>
      <c r="I28" t="s">
        <v>45</v>
      </c>
      <c r="J28">
        <v>2.7193170787554046</v>
      </c>
      <c r="M28" t="s">
        <v>45</v>
      </c>
      <c r="N28">
        <v>3.5438599631341448</v>
      </c>
    </row>
    <row r="29" spans="1:15" x14ac:dyDescent="0.2">
      <c r="A29" t="s">
        <v>46</v>
      </c>
      <c r="B29">
        <v>1.2281507067732884E-2</v>
      </c>
      <c r="E29" t="s">
        <v>46</v>
      </c>
      <c r="F29">
        <v>6.1451430447810387E-3</v>
      </c>
      <c r="I29" t="s">
        <v>46</v>
      </c>
      <c r="J29">
        <v>1.4897495431471819E-2</v>
      </c>
      <c r="M29" t="s">
        <v>46</v>
      </c>
      <c r="N29">
        <v>4.7104818313556968E-3</v>
      </c>
    </row>
    <row r="30" spans="1:15" x14ac:dyDescent="0.2">
      <c r="A30" t="s">
        <v>47</v>
      </c>
      <c r="B30">
        <v>1.8945786050900073</v>
      </c>
      <c r="E30" t="s">
        <v>47</v>
      </c>
      <c r="F30">
        <v>1.8595480375308981</v>
      </c>
      <c r="I30" t="s">
        <v>47</v>
      </c>
      <c r="J30">
        <v>1.8945786050900073</v>
      </c>
      <c r="M30" t="s">
        <v>47</v>
      </c>
      <c r="N30">
        <v>1.8945786050900073</v>
      </c>
    </row>
    <row r="31" spans="1:15" x14ac:dyDescent="0.2">
      <c r="A31" t="s">
        <v>48</v>
      </c>
      <c r="B31">
        <v>2.4563014135465768E-2</v>
      </c>
      <c r="E31" t="s">
        <v>48</v>
      </c>
      <c r="F31">
        <v>1.2290286089562077E-2</v>
      </c>
      <c r="I31" t="s">
        <v>48</v>
      </c>
      <c r="J31">
        <v>2.9794990862943637E-2</v>
      </c>
      <c r="M31" t="s">
        <v>48</v>
      </c>
      <c r="N31">
        <v>9.4209636627113937E-3</v>
      </c>
    </row>
    <row r="32" spans="1:15" ht="17" thickBot="1" x14ac:dyDescent="0.25">
      <c r="A32" s="2" t="s">
        <v>49</v>
      </c>
      <c r="B32" s="2">
        <v>2.3646242515927849</v>
      </c>
      <c r="C32" s="2"/>
      <c r="E32" s="2" t="s">
        <v>49</v>
      </c>
      <c r="F32" s="2">
        <v>2.3060041352041671</v>
      </c>
      <c r="G32" s="2"/>
      <c r="I32" s="2" t="s">
        <v>49</v>
      </c>
      <c r="J32" s="2">
        <v>2.3646242515927849</v>
      </c>
      <c r="K32" s="2"/>
      <c r="M32" s="2" t="s">
        <v>49</v>
      </c>
      <c r="N32" s="2">
        <v>2.3646242515927849</v>
      </c>
      <c r="O3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data</vt:lpstr>
      <vt:lpstr>Stats</vt:lpstr>
      <vt:lpstr>ANOVA life stages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Jimenez Ortiz, Veronica</dc:creator>
  <cp:lastModifiedBy>Jimenez Ortiz, Veronica</cp:lastModifiedBy>
  <dcterms:created xsi:type="dcterms:W3CDTF">2021-05-25T23:48:11Z</dcterms:created>
  <dcterms:modified xsi:type="dcterms:W3CDTF">2021-05-25T23:52:00Z</dcterms:modified>
</cp:coreProperties>
</file>