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ttawa-my.sharepoint.com/personal/tbui_uottawa_ca/Documents/Tuan Desktop backup/Papers/Computational model of ZF/"/>
    </mc:Choice>
  </mc:AlternateContent>
  <xr:revisionPtr revIDLastSave="116" documentId="8_{63BB5350-FCDA-4765-A897-7607842443B4}" xr6:coauthVersionLast="45" xr6:coauthVersionMax="45" xr10:uidLastSave="{BCE953B4-7D7B-4AF5-85A9-298995441EDF}"/>
  <bookViews>
    <workbookView xWindow="-110" yWindow="-110" windowWidth="19420" windowHeight="10420" xr2:uid="{9FB40C5F-4059-4287-B54E-D46B6D642BAC}"/>
  </bookViews>
  <sheets>
    <sheet name="Sigma P" sheetId="1" r:id="rId1"/>
    <sheet name="E g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G25" i="2" l="1"/>
  <c r="G18" i="2"/>
  <c r="G17" i="2"/>
  <c r="D17" i="2"/>
  <c r="G6" i="2"/>
  <c r="D6" i="2"/>
  <c r="H18" i="1" l="1"/>
  <c r="H17" i="1"/>
  <c r="E17" i="1"/>
  <c r="H6" i="1"/>
  <c r="E6" i="1"/>
</calcChain>
</file>

<file path=xl/sharedStrings.xml><?xml version="1.0" encoding="utf-8"?>
<sst xmlns="http://schemas.openxmlformats.org/spreadsheetml/2006/main" count="15" uniqueCount="7">
  <si>
    <t>Durations of swimming episodes</t>
  </si>
  <si>
    <t>Weights</t>
  </si>
  <si>
    <t>Inter-episode intervals</t>
  </si>
  <si>
    <t>Significant difference after Bonferroni post-hoc adjustment</t>
  </si>
  <si>
    <r>
      <rPr>
        <sz val="11"/>
        <color theme="1"/>
        <rFont val="Symbol"/>
        <family val="1"/>
        <charset val="2"/>
      </rPr>
      <t>s</t>
    </r>
    <r>
      <rPr>
        <i/>
        <vertAlign val="subscript"/>
        <sz val="11"/>
        <color theme="1"/>
        <rFont val="Tahoma"/>
        <family val="2"/>
      </rPr>
      <t>P</t>
    </r>
  </si>
  <si>
    <t>Instantaneous frequency</t>
  </si>
  <si>
    <t>Average tail beat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</si>
</sst>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Tahoma"/>
      <family val="2"/>
    </font>
    <font>
      <i/>
      <vertAlign val="subscript"/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5" fillId="0" borderId="0" xfId="0" applyFont="1"/>
    <xf numFmtId="0" fontId="2" fillId="0" borderId="1" xfId="0" applyFont="1" applyFill="1" applyBorder="1"/>
    <xf numFmtId="0" fontId="4" fillId="0" borderId="3" xfId="0" applyFont="1" applyFill="1" applyBorder="1"/>
    <xf numFmtId="0" fontId="2" fillId="0" borderId="2" xfId="0" applyFont="1" applyFill="1" applyBorder="1"/>
    <xf numFmtId="0" fontId="2" fillId="0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C227-D55F-45C0-B437-CF526DF09520}">
  <dimension ref="A1:O33"/>
  <sheetViews>
    <sheetView tabSelected="1" topLeftCell="A11" zoomScale="90" zoomScaleNormal="90" workbookViewId="0">
      <selection activeCell="K8" sqref="K8"/>
    </sheetView>
  </sheetViews>
  <sheetFormatPr defaultRowHeight="14"/>
  <cols>
    <col min="1" max="3" width="8.7265625" style="1"/>
    <col min="4" max="4" width="11.7265625" style="1" bestFit="1" customWidth="1"/>
    <col min="5" max="5" width="12.90625" style="1" bestFit="1" customWidth="1"/>
    <col min="6" max="6" width="11.7265625" style="1" bestFit="1" customWidth="1"/>
    <col min="7" max="7" width="8.7265625" style="1"/>
    <col min="8" max="8" width="10.90625" style="1" bestFit="1" customWidth="1"/>
    <col min="9" max="14" width="8.7265625" style="1"/>
    <col min="15" max="16" width="10.90625" style="1" bestFit="1" customWidth="1"/>
    <col min="17" max="16384" width="8.7265625" style="1"/>
  </cols>
  <sheetData>
    <row r="1" spans="1:15" ht="16">
      <c r="A1" s="4" t="s">
        <v>4</v>
      </c>
      <c r="J1" s="9" t="s">
        <v>3</v>
      </c>
      <c r="K1" s="9"/>
      <c r="L1" s="9"/>
      <c r="M1" s="9"/>
      <c r="N1" s="9"/>
      <c r="O1" s="9"/>
    </row>
    <row r="2" spans="1:15">
      <c r="A2" s="4"/>
    </row>
    <row r="3" spans="1:15">
      <c r="B3" s="2" t="s">
        <v>0</v>
      </c>
    </row>
    <row r="5" spans="1:15">
      <c r="C5" s="6" t="s">
        <v>1</v>
      </c>
      <c r="D5" s="7">
        <v>0</v>
      </c>
      <c r="E5" s="7">
        <v>0.01</v>
      </c>
      <c r="F5" s="7">
        <v>0.02</v>
      </c>
      <c r="G5" s="7">
        <v>0.03</v>
      </c>
      <c r="H5" s="7">
        <v>0.04</v>
      </c>
      <c r="I5" s="7">
        <v>0.05</v>
      </c>
    </row>
    <row r="6" spans="1:15">
      <c r="C6" s="5">
        <v>0</v>
      </c>
      <c r="D6" s="8"/>
      <c r="E6" s="9">
        <f>1.4*POWER(10, -50)</f>
        <v>1.3999999999999997E-50</v>
      </c>
      <c r="F6" s="8"/>
      <c r="G6" s="8"/>
      <c r="H6" s="9">
        <f>9.9*POWER(10, -27)</f>
        <v>9.9000000000000007E-27</v>
      </c>
      <c r="I6" s="8"/>
    </row>
    <row r="7" spans="1:15">
      <c r="C7" s="5">
        <v>0.01</v>
      </c>
      <c r="D7" s="8"/>
      <c r="E7" s="8"/>
      <c r="F7" s="8"/>
      <c r="G7" s="8"/>
      <c r="H7" s="8">
        <v>0.71</v>
      </c>
      <c r="I7" s="8"/>
    </row>
    <row r="8" spans="1:15">
      <c r="C8" s="5">
        <v>0.02</v>
      </c>
      <c r="D8" s="8"/>
      <c r="E8" s="8"/>
      <c r="F8" s="8"/>
      <c r="G8" s="8"/>
      <c r="H8" s="8"/>
      <c r="I8" s="8"/>
    </row>
    <row r="9" spans="1:15">
      <c r="C9" s="5">
        <v>0.03</v>
      </c>
      <c r="D9" s="8"/>
      <c r="E9" s="8"/>
      <c r="F9" s="8"/>
      <c r="G9" s="8"/>
      <c r="H9" s="8"/>
      <c r="I9" s="8"/>
    </row>
    <row r="10" spans="1:15">
      <c r="C10" s="5">
        <v>0.04</v>
      </c>
      <c r="D10" s="8"/>
      <c r="E10" s="8"/>
      <c r="F10" s="8"/>
      <c r="G10" s="8"/>
      <c r="H10" s="8"/>
      <c r="I10" s="8"/>
    </row>
    <row r="11" spans="1:15">
      <c r="C11" s="5">
        <v>0.05</v>
      </c>
      <c r="D11" s="8"/>
      <c r="E11" s="8"/>
      <c r="F11" s="8"/>
      <c r="G11" s="8"/>
      <c r="H11" s="8"/>
      <c r="I11" s="8"/>
    </row>
    <row r="12" spans="1:15">
      <c r="D12" s="8"/>
      <c r="E12" s="8"/>
      <c r="F12" s="8"/>
      <c r="G12" s="8"/>
      <c r="H12" s="8"/>
      <c r="I12" s="8"/>
    </row>
    <row r="14" spans="1:15">
      <c r="B14" s="2" t="s">
        <v>2</v>
      </c>
    </row>
    <row r="16" spans="1:15">
      <c r="C16" s="6" t="s">
        <v>1</v>
      </c>
      <c r="D16" s="7">
        <v>0</v>
      </c>
      <c r="E16" s="7">
        <v>0.01</v>
      </c>
      <c r="F16" s="7">
        <v>0.02</v>
      </c>
      <c r="G16" s="7">
        <v>0.03</v>
      </c>
      <c r="H16" s="7">
        <v>0.04</v>
      </c>
      <c r="I16" s="7">
        <v>0.05</v>
      </c>
    </row>
    <row r="17" spans="2:9">
      <c r="C17" s="5">
        <v>0</v>
      </c>
      <c r="E17" s="9">
        <f>8.3*POWER(10, -10)</f>
        <v>8.3000000000000013E-10</v>
      </c>
      <c r="H17" s="9">
        <f>2.6*POWER(10, -6)</f>
        <v>2.6000000000000001E-6</v>
      </c>
    </row>
    <row r="18" spans="2:9">
      <c r="C18" s="5">
        <v>0.01</v>
      </c>
      <c r="D18" s="8"/>
      <c r="E18" s="8"/>
      <c r="F18" s="8"/>
      <c r="G18" s="8"/>
      <c r="H18" s="8">
        <f>0.56</f>
        <v>0.56000000000000005</v>
      </c>
      <c r="I18" s="8"/>
    </row>
    <row r="19" spans="2:9">
      <c r="C19" s="5">
        <v>0.02</v>
      </c>
      <c r="D19" s="8"/>
      <c r="E19" s="8"/>
      <c r="F19" s="8"/>
      <c r="G19" s="8"/>
      <c r="H19" s="8"/>
      <c r="I19" s="8"/>
    </row>
    <row r="20" spans="2:9">
      <c r="C20" s="5">
        <v>0.03</v>
      </c>
      <c r="D20" s="8"/>
      <c r="E20" s="8"/>
      <c r="F20" s="8"/>
      <c r="G20" s="8"/>
      <c r="H20" s="8"/>
      <c r="I20" s="8"/>
    </row>
    <row r="21" spans="2:9">
      <c r="C21" s="5">
        <v>0.04</v>
      </c>
      <c r="D21" s="8"/>
      <c r="E21" s="8"/>
      <c r="F21" s="8"/>
      <c r="G21" s="8"/>
      <c r="H21" s="8"/>
      <c r="I21" s="8"/>
    </row>
    <row r="22" spans="2:9">
      <c r="C22" s="5">
        <v>0.05</v>
      </c>
      <c r="D22" s="8"/>
      <c r="E22" s="8"/>
      <c r="F22" s="8"/>
      <c r="G22" s="8"/>
      <c r="H22" s="8"/>
      <c r="I22" s="8"/>
    </row>
    <row r="25" spans="2:9">
      <c r="B25" s="2" t="s">
        <v>6</v>
      </c>
      <c r="H25" s="1">
        <f>0.05/15</f>
        <v>3.3333333333333335E-3</v>
      </c>
    </row>
    <row r="27" spans="2:9">
      <c r="C27" s="6" t="s">
        <v>1</v>
      </c>
      <c r="D27" s="7">
        <v>0</v>
      </c>
      <c r="E27" s="7">
        <v>0.01</v>
      </c>
      <c r="F27" s="7">
        <v>0.02</v>
      </c>
      <c r="G27" s="7">
        <v>0.03</v>
      </c>
      <c r="H27" s="7">
        <v>0.04</v>
      </c>
      <c r="I27" s="7">
        <v>0.05</v>
      </c>
    </row>
    <row r="28" spans="2:9">
      <c r="C28" s="5">
        <v>0</v>
      </c>
      <c r="E28" s="9">
        <v>3.0000000000000001E-3</v>
      </c>
      <c r="F28" s="9">
        <v>2.3E-2</v>
      </c>
      <c r="G28" s="8">
        <v>0.09</v>
      </c>
      <c r="H28" s="8">
        <v>7.0000000000000001E-3</v>
      </c>
      <c r="I28" s="8">
        <v>8.9999999999999993E-3</v>
      </c>
    </row>
    <row r="29" spans="2:9">
      <c r="C29" s="5">
        <v>0.01</v>
      </c>
      <c r="D29" s="8"/>
      <c r="E29" s="8"/>
      <c r="F29" s="8">
        <v>0.13</v>
      </c>
      <c r="G29" s="8">
        <v>0.81</v>
      </c>
      <c r="H29" s="8">
        <v>9.6000000000000002E-2</v>
      </c>
      <c r="I29" s="8">
        <v>7.6999999999999999E-2</v>
      </c>
    </row>
    <row r="30" spans="2:9">
      <c r="C30" s="5">
        <v>0.02</v>
      </c>
      <c r="D30" s="8"/>
      <c r="E30" s="8"/>
      <c r="F30" s="8"/>
      <c r="G30" s="8">
        <v>0.5</v>
      </c>
      <c r="H30" s="8">
        <v>2.9000000000000001E-2</v>
      </c>
      <c r="I30" s="8">
        <v>2.9000000000000001E-2</v>
      </c>
    </row>
    <row r="31" spans="2:9">
      <c r="C31" s="5">
        <v>0.03</v>
      </c>
      <c r="D31" s="8"/>
      <c r="E31" s="8"/>
      <c r="F31" s="8"/>
      <c r="G31" s="8"/>
      <c r="H31" s="8">
        <v>0.1</v>
      </c>
      <c r="I31" s="8">
        <v>8.1000000000000003E-2</v>
      </c>
    </row>
    <row r="32" spans="2:9">
      <c r="C32" s="5">
        <v>0.04</v>
      </c>
      <c r="D32" s="8"/>
      <c r="E32" s="8"/>
      <c r="F32" s="8"/>
      <c r="G32" s="8"/>
      <c r="H32" s="8"/>
      <c r="I32" s="8">
        <v>0.75</v>
      </c>
    </row>
    <row r="33" spans="3:9">
      <c r="C33" s="5">
        <v>0.05</v>
      </c>
      <c r="D33" s="8"/>
      <c r="E33" s="8"/>
      <c r="F33" s="8"/>
      <c r="G33" s="8"/>
      <c r="H33" s="8"/>
      <c r="I33" s="8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84E2-B749-492F-BA2E-DF5967B04F18}">
  <dimension ref="A1:H33"/>
  <sheetViews>
    <sheetView workbookViewId="0">
      <selection sqref="A1:H33"/>
    </sheetView>
  </sheetViews>
  <sheetFormatPr defaultRowHeight="14.5"/>
  <sheetData>
    <row r="1" spans="1:8">
      <c r="A1" s="3" t="s">
        <v>3</v>
      </c>
      <c r="B1" s="3"/>
      <c r="C1" s="3"/>
      <c r="D1" s="3"/>
      <c r="E1" s="3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0</v>
      </c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6" t="s">
        <v>1</v>
      </c>
      <c r="C5" s="7">
        <v>0</v>
      </c>
      <c r="D5" s="7">
        <v>0.01</v>
      </c>
      <c r="E5" s="7">
        <v>0.02</v>
      </c>
      <c r="F5" s="7">
        <v>0.03</v>
      </c>
      <c r="G5" s="7">
        <v>0.04</v>
      </c>
      <c r="H5" s="7">
        <v>0.05</v>
      </c>
    </row>
    <row r="6" spans="1:8">
      <c r="A6" s="1"/>
      <c r="B6" s="5">
        <v>0</v>
      </c>
      <c r="C6" s="8"/>
      <c r="D6" s="9">
        <f>1.4*POWER(10, -50)</f>
        <v>1.3999999999999997E-50</v>
      </c>
      <c r="E6" s="8"/>
      <c r="F6" s="8"/>
      <c r="G6" s="9">
        <f>9.9*POWER(10, -27)</f>
        <v>9.9000000000000007E-27</v>
      </c>
      <c r="H6" s="8"/>
    </row>
    <row r="7" spans="1:8">
      <c r="A7" s="1"/>
      <c r="B7" s="5">
        <v>0.01</v>
      </c>
      <c r="C7" s="8"/>
      <c r="D7" s="8"/>
      <c r="E7" s="8"/>
      <c r="F7" s="8"/>
      <c r="G7" s="8">
        <v>0.71</v>
      </c>
      <c r="H7" s="8"/>
    </row>
    <row r="8" spans="1:8">
      <c r="A8" s="1"/>
      <c r="B8" s="5">
        <v>0.02</v>
      </c>
      <c r="C8" s="8"/>
      <c r="D8" s="8"/>
      <c r="E8" s="8"/>
      <c r="F8" s="8"/>
      <c r="G8" s="8"/>
      <c r="H8" s="8"/>
    </row>
    <row r="9" spans="1:8">
      <c r="A9" s="1"/>
      <c r="B9" s="5">
        <v>0.03</v>
      </c>
      <c r="C9" s="8"/>
      <c r="D9" s="8"/>
      <c r="E9" s="8"/>
      <c r="F9" s="8"/>
      <c r="G9" s="8"/>
      <c r="H9" s="8"/>
    </row>
    <row r="10" spans="1:8">
      <c r="A10" s="1"/>
      <c r="B10" s="5">
        <v>0.04</v>
      </c>
      <c r="C10" s="8"/>
      <c r="D10" s="8"/>
      <c r="E10" s="8"/>
      <c r="F10" s="8"/>
      <c r="G10" s="8"/>
      <c r="H10" s="8"/>
    </row>
    <row r="11" spans="1:8">
      <c r="A11" s="1"/>
      <c r="B11" s="5">
        <v>0.05</v>
      </c>
      <c r="C11" s="8"/>
      <c r="D11" s="8"/>
      <c r="E11" s="8"/>
      <c r="F11" s="8"/>
      <c r="G11" s="8"/>
      <c r="H11" s="8"/>
    </row>
    <row r="12" spans="1:8">
      <c r="A12" s="1"/>
      <c r="B12" s="1"/>
      <c r="C12" s="8"/>
      <c r="D12" s="8"/>
      <c r="E12" s="8"/>
      <c r="F12" s="8"/>
      <c r="G12" s="8"/>
      <c r="H12" s="8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2" t="s">
        <v>2</v>
      </c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6" t="s">
        <v>1</v>
      </c>
      <c r="C16" s="7">
        <v>0</v>
      </c>
      <c r="D16" s="7">
        <v>0.01</v>
      </c>
      <c r="E16" s="7">
        <v>0.02</v>
      </c>
      <c r="F16" s="7">
        <v>0.03</v>
      </c>
      <c r="G16" s="7">
        <v>0.04</v>
      </c>
      <c r="H16" s="7">
        <v>0.05</v>
      </c>
    </row>
    <row r="17" spans="1:8">
      <c r="A17" s="1"/>
      <c r="B17" s="5">
        <v>0</v>
      </c>
      <c r="C17" s="1"/>
      <c r="D17" s="9">
        <f>8.3*POWER(10, -10)</f>
        <v>8.3000000000000013E-10</v>
      </c>
      <c r="E17" s="1"/>
      <c r="F17" s="1"/>
      <c r="G17" s="9">
        <f>2.6*POWER(10, -6)</f>
        <v>2.6000000000000001E-6</v>
      </c>
      <c r="H17" s="1"/>
    </row>
    <row r="18" spans="1:8">
      <c r="A18" s="1"/>
      <c r="B18" s="5">
        <v>0.01</v>
      </c>
      <c r="C18" s="8"/>
      <c r="D18" s="8"/>
      <c r="E18" s="8"/>
      <c r="F18" s="8"/>
      <c r="G18" s="8">
        <f>0.56</f>
        <v>0.56000000000000005</v>
      </c>
      <c r="H18" s="8"/>
    </row>
    <row r="19" spans="1:8">
      <c r="A19" s="1"/>
      <c r="B19" s="5">
        <v>0.02</v>
      </c>
      <c r="C19" s="8"/>
      <c r="D19" s="8"/>
      <c r="E19" s="8"/>
      <c r="F19" s="8"/>
      <c r="G19" s="8"/>
      <c r="H19" s="8"/>
    </row>
    <row r="20" spans="1:8">
      <c r="A20" s="1"/>
      <c r="B20" s="5">
        <v>0.03</v>
      </c>
      <c r="C20" s="8"/>
      <c r="D20" s="8"/>
      <c r="E20" s="8"/>
      <c r="F20" s="8"/>
      <c r="G20" s="8"/>
      <c r="H20" s="8"/>
    </row>
    <row r="21" spans="1:8">
      <c r="A21" s="1"/>
      <c r="B21" s="5">
        <v>0.04</v>
      </c>
      <c r="C21" s="8"/>
      <c r="D21" s="8"/>
      <c r="E21" s="8"/>
      <c r="F21" s="8"/>
      <c r="G21" s="8"/>
      <c r="H21" s="8"/>
    </row>
    <row r="22" spans="1:8">
      <c r="A22" s="1"/>
      <c r="B22" s="5">
        <v>0.05</v>
      </c>
      <c r="C22" s="8"/>
      <c r="D22" s="8"/>
      <c r="E22" s="8"/>
      <c r="F22" s="8"/>
      <c r="G22" s="8"/>
      <c r="H22" s="8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2" t="s">
        <v>5</v>
      </c>
      <c r="B25" s="1"/>
      <c r="C25" s="1"/>
      <c r="D25" s="1"/>
      <c r="E25" s="1"/>
      <c r="F25" s="1"/>
      <c r="G25" s="1">
        <f>0.05/15</f>
        <v>3.3333333333333335E-3</v>
      </c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6" t="s">
        <v>1</v>
      </c>
      <c r="C27" s="7">
        <v>0</v>
      </c>
      <c r="D27" s="7">
        <v>0.01</v>
      </c>
      <c r="E27" s="7">
        <v>0.02</v>
      </c>
      <c r="F27" s="7">
        <v>0.03</v>
      </c>
      <c r="G27" s="7">
        <v>0.04</v>
      </c>
      <c r="H27" s="7">
        <v>0.05</v>
      </c>
    </row>
    <row r="28" spans="1:8">
      <c r="A28" s="1"/>
      <c r="B28" s="5">
        <v>0</v>
      </c>
      <c r="C28" s="1"/>
      <c r="D28" s="9">
        <v>2.0000000000000001E-4</v>
      </c>
      <c r="E28" s="9">
        <v>8.0000000000000004E-4</v>
      </c>
      <c r="F28" s="8">
        <v>3.1E-2</v>
      </c>
      <c r="G28" s="8">
        <v>4.1999999999999997E-3</v>
      </c>
      <c r="H28" s="8">
        <v>5.5999999999999999E-3</v>
      </c>
    </row>
    <row r="29" spans="1:8">
      <c r="A29" s="1"/>
      <c r="B29" s="5">
        <v>0.01</v>
      </c>
      <c r="C29" s="8"/>
      <c r="D29" s="8"/>
      <c r="E29" s="8">
        <v>0.38</v>
      </c>
      <c r="F29" s="8">
        <v>0.66</v>
      </c>
      <c r="G29" s="8">
        <v>6.0999999999999999E-2</v>
      </c>
      <c r="H29" s="8">
        <v>0.04</v>
      </c>
    </row>
    <row r="30" spans="1:8">
      <c r="A30" s="1"/>
      <c r="B30" s="5">
        <v>0.02</v>
      </c>
      <c r="C30" s="8"/>
      <c r="D30" s="8"/>
      <c r="E30" s="8"/>
      <c r="F30" s="8">
        <v>0.42</v>
      </c>
      <c r="G30" s="8">
        <v>3.6999999999999998E-2</v>
      </c>
      <c r="H30" s="8">
        <v>2.7E-2</v>
      </c>
    </row>
    <row r="31" spans="1:8">
      <c r="A31" s="1"/>
      <c r="B31" s="5">
        <v>0.03</v>
      </c>
      <c r="C31" s="8"/>
      <c r="D31" s="8"/>
      <c r="E31" s="8"/>
      <c r="F31" s="8"/>
      <c r="G31" s="8">
        <v>0.17</v>
      </c>
      <c r="H31" s="8">
        <v>8.8999999999999996E-2</v>
      </c>
    </row>
    <row r="32" spans="1:8">
      <c r="A32" s="1"/>
      <c r="B32" s="5">
        <v>0.04</v>
      </c>
      <c r="C32" s="8"/>
      <c r="D32" s="8"/>
      <c r="E32" s="8"/>
      <c r="F32" s="8"/>
      <c r="G32" s="8"/>
      <c r="H32" s="8">
        <v>0.56000000000000005</v>
      </c>
    </row>
    <row r="33" spans="1:8">
      <c r="A33" s="1"/>
      <c r="B33" s="5">
        <v>0.05</v>
      </c>
      <c r="C33" s="8"/>
      <c r="D33" s="8"/>
      <c r="E33" s="8"/>
      <c r="F33" s="8"/>
      <c r="G33" s="8"/>
      <c r="H3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Sigma P</vt:lpstr>
      <vt:lpstr>E gly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Bui</dc:creator>
  <cp:lastModifiedBy>Tuan Bui</cp:lastModifiedBy>
  <dcterms:created xsi:type="dcterms:W3CDTF">2021-02-09T21:11:11Z</dcterms:created>
  <dcterms:modified xsi:type="dcterms:W3CDTF">2021-07-21T13:58:27Z</dcterms:modified>
</cp:coreProperties>
</file>