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23"/>
  </bookViews>
  <sheets>
    <sheet name="Table 1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95" i="9" l="1"/>
  <c r="AB295" i="9"/>
  <c r="AA295" i="9"/>
  <c r="Z295" i="9"/>
  <c r="Y295" i="9"/>
  <c r="Y294" i="9" s="1"/>
  <c r="X295" i="9"/>
  <c r="W295" i="9"/>
  <c r="V295" i="9"/>
  <c r="U295" i="9"/>
  <c r="T295" i="9"/>
  <c r="T294" i="9" s="1"/>
  <c r="S295" i="9"/>
  <c r="S294" i="9" s="1"/>
  <c r="R295" i="9"/>
  <c r="Q295" i="9"/>
  <c r="P295" i="9"/>
  <c r="O295" i="9"/>
  <c r="N295" i="9"/>
  <c r="N294" i="9" s="1"/>
  <c r="M295" i="9"/>
  <c r="M294" i="9" s="1"/>
  <c r="L295" i="9"/>
  <c r="K295" i="9"/>
  <c r="J295" i="9"/>
  <c r="I295" i="9"/>
  <c r="H295" i="9"/>
  <c r="H294" i="9" s="1"/>
  <c r="G295" i="9"/>
  <c r="G294" i="9" s="1"/>
  <c r="F295" i="9"/>
  <c r="AC294" i="9"/>
  <c r="AB294" i="9"/>
  <c r="AA294" i="9"/>
  <c r="Z294" i="9"/>
  <c r="X294" i="9"/>
  <c r="W294" i="9"/>
  <c r="V294" i="9"/>
  <c r="U294" i="9"/>
  <c r="R294" i="9"/>
  <c r="Q294" i="9"/>
  <c r="P294" i="9"/>
  <c r="O294" i="9"/>
  <c r="L294" i="9"/>
  <c r="K294" i="9"/>
  <c r="J294" i="9"/>
  <c r="I294" i="9"/>
  <c r="F294" i="9"/>
  <c r="AC293" i="9"/>
  <c r="AB293" i="9"/>
  <c r="AA293" i="9"/>
  <c r="Z293" i="9"/>
  <c r="Y293" i="9"/>
  <c r="X293" i="9"/>
  <c r="W293" i="9"/>
  <c r="V293" i="9"/>
  <c r="U293" i="9"/>
  <c r="T293" i="9"/>
  <c r="S293" i="9"/>
  <c r="R293" i="9"/>
  <c r="Q293" i="9"/>
  <c r="P293" i="9"/>
  <c r="O293" i="9"/>
  <c r="N293" i="9"/>
  <c r="M293" i="9"/>
  <c r="L293" i="9"/>
  <c r="K293" i="9"/>
  <c r="J293" i="9"/>
  <c r="I293" i="9"/>
  <c r="H293" i="9"/>
  <c r="G293" i="9"/>
  <c r="F293" i="9"/>
  <c r="I14" i="9"/>
  <c r="H14" i="9"/>
  <c r="G14" i="9"/>
  <c r="F14" i="9"/>
  <c r="I13" i="9"/>
  <c r="H13" i="9"/>
  <c r="G13" i="9"/>
  <c r="F13" i="9"/>
  <c r="I12" i="9"/>
  <c r="H12" i="9"/>
  <c r="G12" i="9"/>
  <c r="F12" i="9"/>
  <c r="B16" i="9"/>
  <c r="B15" i="9"/>
  <c r="B14" i="9"/>
  <c r="F15" i="9" l="1"/>
  <c r="B17" i="9"/>
  <c r="I15" i="9"/>
  <c r="G15" i="9"/>
  <c r="H15" i="9"/>
</calcChain>
</file>

<file path=xl/sharedStrings.xml><?xml version="1.0" encoding="utf-8"?>
<sst xmlns="http://schemas.openxmlformats.org/spreadsheetml/2006/main" count="39" uniqueCount="29">
  <si>
    <t>β2e</t>
  </si>
  <si>
    <t>β2a</t>
  </si>
  <si>
    <t>n-number</t>
  </si>
  <si>
    <t>mean</t>
  </si>
  <si>
    <t>standard deviation</t>
  </si>
  <si>
    <t>standard error</t>
  </si>
  <si>
    <t>preparations (N):</t>
  </si>
  <si>
    <t>SN = Substantia nigra</t>
  </si>
  <si>
    <t>DA = dopamine</t>
  </si>
  <si>
    <t>β2 mRNA</t>
  </si>
  <si>
    <t>β2 relative mRNA level in</t>
  </si>
  <si>
    <t>UV-lasermicrodissected SN DA neurons</t>
  </si>
  <si>
    <t>(juvenile wildtype mice)</t>
  </si>
  <si>
    <t>SN DA</t>
  </si>
  <si>
    <t>VTA DA</t>
  </si>
  <si>
    <t>β2a / β2e mRNA levels in</t>
  </si>
  <si>
    <t>adult wildtype mice</t>
  </si>
  <si>
    <t>(RNAScope)</t>
  </si>
  <si>
    <t>number of preparations (N)</t>
  </si>
  <si>
    <t>VTA = Ventral tegmental area</t>
  </si>
  <si>
    <t>n</t>
  </si>
  <si>
    <t>SEM</t>
  </si>
  <si>
    <t>Cavβ2a SN DA</t>
  </si>
  <si>
    <t>Cavβ2a VTA DA</t>
  </si>
  <si>
    <t>Cavβ2e SN DA</t>
  </si>
  <si>
    <t>Cavβ2e VTA DA</t>
  </si>
  <si>
    <t>Figure 2-supplemental Figure 2</t>
  </si>
  <si>
    <t>Supplementary file 4</t>
  </si>
  <si>
    <t>Figure 2-supplemental Figure 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</si>
</sst>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9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0" fillId="0" borderId="0" xfId="0" applyFont="1" applyAlignment="1">
      <alignment horizontal="left"/>
    </xf>
    <xf numFmtId="2" fontId="1" fillId="3" borderId="7" xfId="0" applyNumberFormat="1" applyFont="1" applyFill="1" applyBorder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3" borderId="8" xfId="0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Font="1"/>
    <xf numFmtId="0" fontId="0" fillId="0" borderId="13" xfId="0" applyBorder="1" applyAlignment="1">
      <alignment horizontal="center"/>
    </xf>
    <xf numFmtId="0" fontId="0" fillId="3" borderId="14" xfId="0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2" fontId="0" fillId="3" borderId="13" xfId="0" applyNumberFormat="1" applyFill="1" applyBorder="1" applyAlignment="1">
      <alignment horizontal="center"/>
    </xf>
    <xf numFmtId="2" fontId="0" fillId="3" borderId="15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7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2" fontId="0" fillId="3" borderId="7" xfId="0" applyNumberFormat="1" applyFont="1" applyFill="1" applyBorder="1" applyAlignment="1">
      <alignment horizontal="center"/>
    </xf>
    <xf numFmtId="2" fontId="0" fillId="3" borderId="8" xfId="0" applyNumberFormat="1" applyFont="1" applyFill="1" applyBorder="1" applyAlignment="1">
      <alignment horizontal="center"/>
    </xf>
    <xf numFmtId="2" fontId="0" fillId="3" borderId="0" xfId="0" applyNumberFormat="1" applyFont="1" applyFill="1" applyBorder="1" applyAlignment="1">
      <alignment horizontal="center"/>
    </xf>
    <xf numFmtId="2" fontId="0" fillId="3" borderId="4" xfId="0" applyNumberFormat="1" applyFont="1" applyFill="1" applyBorder="1" applyAlignment="1">
      <alignment horizontal="center"/>
    </xf>
    <xf numFmtId="2" fontId="0" fillId="3" borderId="6" xfId="0" applyNumberFormat="1" applyFont="1" applyFill="1" applyBorder="1" applyAlignment="1">
      <alignment horizontal="center"/>
    </xf>
    <xf numFmtId="2" fontId="0" fillId="3" borderId="5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5" fontId="3" fillId="0" borderId="18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9" fillId="0" borderId="0" xfId="0" applyNumberFormat="1" applyFont="1" applyBorder="1"/>
    <xf numFmtId="165" fontId="0" fillId="0" borderId="0" xfId="0" applyNumberFormat="1" applyFont="1" applyAlignment="1">
      <alignment horizontal="center"/>
    </xf>
    <xf numFmtId="165" fontId="10" fillId="0" borderId="0" xfId="0" applyNumberFormat="1" applyFont="1"/>
    <xf numFmtId="165" fontId="3" fillId="0" borderId="0" xfId="0" applyNumberFormat="1" applyFont="1" applyAlignment="1">
      <alignment horizontal="center"/>
    </xf>
    <xf numFmtId="0" fontId="3" fillId="0" borderId="18" xfId="0" applyFont="1" applyBorder="1" applyAlignment="1">
      <alignment horizontal="center"/>
    </xf>
    <xf numFmtId="165" fontId="11" fillId="0" borderId="0" xfId="0" applyNumberFormat="1" applyFont="1"/>
    <xf numFmtId="0" fontId="1" fillId="0" borderId="19" xfId="0" applyFont="1" applyBorder="1"/>
    <xf numFmtId="2" fontId="0" fillId="0" borderId="16" xfId="0" applyNumberFormat="1" applyFont="1" applyBorder="1" applyAlignment="1">
      <alignment horizontal="center"/>
    </xf>
    <xf numFmtId="2" fontId="0" fillId="0" borderId="16" xfId="0" applyNumberFormat="1" applyBorder="1"/>
    <xf numFmtId="0" fontId="1" fillId="0" borderId="20" xfId="0" applyFont="1" applyBorder="1"/>
    <xf numFmtId="2" fontId="0" fillId="0" borderId="18" xfId="0" applyNumberFormat="1" applyFont="1" applyBorder="1" applyAlignment="1">
      <alignment horizontal="center"/>
    </xf>
    <xf numFmtId="2" fontId="0" fillId="0" borderId="18" xfId="0" applyNumberFormat="1" applyBorder="1"/>
    <xf numFmtId="0" fontId="1" fillId="0" borderId="21" xfId="0" applyFont="1" applyBorder="1"/>
    <xf numFmtId="1" fontId="0" fillId="0" borderId="22" xfId="0" applyNumberFormat="1" applyFont="1" applyBorder="1" applyAlignment="1">
      <alignment horizontal="center"/>
    </xf>
    <xf numFmtId="1" fontId="0" fillId="0" borderId="22" xfId="0" applyNumberFormat="1" applyBorder="1"/>
    <xf numFmtId="0" fontId="12" fillId="0" borderId="0" xfId="0" applyFont="1"/>
    <xf numFmtId="0" fontId="1" fillId="0" borderId="26" xfId="0" applyFont="1" applyBorder="1" applyAlignment="1">
      <alignment horizontal="center"/>
    </xf>
    <xf numFmtId="165" fontId="9" fillId="0" borderId="27" xfId="0" applyNumberFormat="1" applyFont="1" applyBorder="1"/>
    <xf numFmtId="165" fontId="12" fillId="0" borderId="18" xfId="0" applyNumberFormat="1" applyFont="1" applyBorder="1"/>
    <xf numFmtId="165" fontId="9" fillId="0" borderId="0" xfId="0" applyNumberFormat="1" applyFont="1"/>
    <xf numFmtId="0" fontId="12" fillId="0" borderId="18" xfId="0" applyFont="1" applyBorder="1"/>
    <xf numFmtId="165" fontId="13" fillId="0" borderId="27" xfId="0" applyNumberFormat="1" applyFont="1" applyBorder="1"/>
    <xf numFmtId="0" fontId="12" fillId="0" borderId="27" xfId="0" applyFont="1" applyBorder="1"/>
    <xf numFmtId="165" fontId="14" fillId="0" borderId="0" xfId="0" applyNumberFormat="1" applyFont="1"/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6"/>
  <sheetViews>
    <sheetView tabSelected="1" workbookViewId="0">
      <selection activeCell="A30" sqref="A30"/>
    </sheetView>
  </sheetViews>
  <sheetFormatPr baseColWidth="10" defaultRowHeight="15" x14ac:dyDescent="0.25"/>
  <cols>
    <col min="1" max="1" width="35.85546875" customWidth="1"/>
    <col min="2" max="2" width="15.5703125" style="1" customWidth="1"/>
    <col min="5" max="5" width="39.28515625" customWidth="1"/>
  </cols>
  <sheetData>
    <row r="1" spans="1:9" ht="15.75" thickBot="1" x14ac:dyDescent="0.3">
      <c r="A1" s="2" t="s">
        <v>26</v>
      </c>
      <c r="B1" s="10" t="s">
        <v>9</v>
      </c>
      <c r="E1" s="2" t="s">
        <v>28</v>
      </c>
      <c r="F1" s="73" t="s">
        <v>1</v>
      </c>
      <c r="G1" s="75"/>
      <c r="H1" s="74" t="s">
        <v>0</v>
      </c>
      <c r="I1" s="75"/>
    </row>
    <row r="2" spans="1:9" ht="15.75" thickBot="1" x14ac:dyDescent="0.3">
      <c r="A2" s="2" t="s">
        <v>27</v>
      </c>
      <c r="B2" s="11">
        <v>0.13250566987601806</v>
      </c>
      <c r="E2" s="2" t="s">
        <v>27</v>
      </c>
      <c r="F2" s="19" t="s">
        <v>13</v>
      </c>
      <c r="G2" s="20" t="s">
        <v>14</v>
      </c>
      <c r="H2" s="21" t="s">
        <v>13</v>
      </c>
      <c r="I2" s="22" t="s">
        <v>14</v>
      </c>
    </row>
    <row r="3" spans="1:9" x14ac:dyDescent="0.25">
      <c r="A3" s="12" t="s">
        <v>10</v>
      </c>
      <c r="B3" s="11">
        <v>3.1853051755914283E-2</v>
      </c>
      <c r="E3" s="23" t="s">
        <v>15</v>
      </c>
      <c r="F3" s="24">
        <v>5.03</v>
      </c>
      <c r="G3" s="25">
        <v>5.15</v>
      </c>
      <c r="H3" s="26">
        <v>7.95</v>
      </c>
      <c r="I3" s="25">
        <v>6.57</v>
      </c>
    </row>
    <row r="4" spans="1:9" x14ac:dyDescent="0.25">
      <c r="A4" s="5" t="s">
        <v>11</v>
      </c>
      <c r="B4" s="11">
        <v>0.30493953743277785</v>
      </c>
      <c r="E4" s="5" t="s">
        <v>16</v>
      </c>
      <c r="F4" s="24">
        <v>4.09</v>
      </c>
      <c r="G4" s="25">
        <v>4.2</v>
      </c>
      <c r="H4" s="26">
        <v>7.18</v>
      </c>
      <c r="I4" s="25">
        <v>6.8</v>
      </c>
    </row>
    <row r="5" spans="1:9" x14ac:dyDescent="0.25">
      <c r="A5" s="13" t="s">
        <v>12</v>
      </c>
      <c r="B5" s="11">
        <v>0.2338638495190942</v>
      </c>
      <c r="E5" s="5" t="s">
        <v>17</v>
      </c>
      <c r="F5" s="24">
        <v>4.9800000000000004</v>
      </c>
      <c r="G5" s="25">
        <v>4.59</v>
      </c>
      <c r="H5" s="26">
        <v>10.29</v>
      </c>
      <c r="I5" s="25">
        <v>9.09</v>
      </c>
    </row>
    <row r="6" spans="1:9" x14ac:dyDescent="0.25">
      <c r="B6" s="11">
        <v>0.28435376858408085</v>
      </c>
      <c r="E6" s="5"/>
      <c r="F6" s="24">
        <v>4.7300000000000004</v>
      </c>
      <c r="G6" s="25">
        <v>4.0599999999999996</v>
      </c>
      <c r="H6" s="26">
        <v>11.82</v>
      </c>
      <c r="I6" s="25">
        <v>11.84</v>
      </c>
    </row>
    <row r="7" spans="1:9" x14ac:dyDescent="0.25">
      <c r="B7" s="11">
        <v>8.197764648800487E-3</v>
      </c>
      <c r="F7" s="24">
        <v>4.41</v>
      </c>
      <c r="G7" s="25">
        <v>4.75</v>
      </c>
      <c r="H7" s="26">
        <v>10.210000000000001</v>
      </c>
      <c r="I7" s="25">
        <v>7.78</v>
      </c>
    </row>
    <row r="8" spans="1:9" x14ac:dyDescent="0.25">
      <c r="B8" s="11">
        <v>0.32216861874600494</v>
      </c>
      <c r="F8" s="27">
        <v>5.0999999999999996</v>
      </c>
      <c r="G8" s="25">
        <v>4.9400000000000004</v>
      </c>
      <c r="H8" s="28">
        <v>10.65</v>
      </c>
      <c r="I8" s="25">
        <v>8.48</v>
      </c>
    </row>
    <row r="9" spans="1:9" x14ac:dyDescent="0.25">
      <c r="B9" s="11">
        <v>0.18387166333923999</v>
      </c>
      <c r="F9" s="29"/>
      <c r="G9" s="30"/>
      <c r="H9" s="31"/>
      <c r="I9" s="30"/>
    </row>
    <row r="10" spans="1:9" x14ac:dyDescent="0.25">
      <c r="B10" s="11">
        <v>3.077484980961288E-2</v>
      </c>
      <c r="F10" s="29"/>
      <c r="G10" s="30"/>
      <c r="H10" s="31"/>
      <c r="I10" s="30"/>
    </row>
    <row r="11" spans="1:9" x14ac:dyDescent="0.25">
      <c r="B11" s="11">
        <v>1.9059166970360652E-2</v>
      </c>
      <c r="F11" s="29"/>
      <c r="G11" s="30"/>
      <c r="H11" s="31"/>
      <c r="I11" s="30"/>
    </row>
    <row r="12" spans="1:9" x14ac:dyDescent="0.25">
      <c r="B12" s="14"/>
      <c r="E12" s="2" t="s">
        <v>18</v>
      </c>
      <c r="F12" s="32">
        <f>COUNT(F3:F11)</f>
        <v>6</v>
      </c>
      <c r="G12" s="33">
        <f>COUNT(G3:G11)</f>
        <v>6</v>
      </c>
      <c r="H12" s="34">
        <f>COUNT(H3:H11)</f>
        <v>6</v>
      </c>
      <c r="I12" s="33">
        <f>COUNT(I3:I11)</f>
        <v>6</v>
      </c>
    </row>
    <row r="13" spans="1:9" x14ac:dyDescent="0.25">
      <c r="B13" s="14"/>
      <c r="E13" s="4" t="s">
        <v>3</v>
      </c>
      <c r="F13" s="7">
        <f>AVERAGE(F3:F11)</f>
        <v>4.7233333333333336</v>
      </c>
      <c r="G13" s="9">
        <f>AVERAGE(G3:G11)</f>
        <v>4.6150000000000002</v>
      </c>
      <c r="H13" s="8">
        <f>AVERAGE(H3:H11)</f>
        <v>9.6833333333333318</v>
      </c>
      <c r="I13" s="9">
        <f>AVERAGE(I3:I11)</f>
        <v>8.4266666666666676</v>
      </c>
    </row>
    <row r="14" spans="1:9" x14ac:dyDescent="0.25">
      <c r="A14" s="2" t="s">
        <v>2</v>
      </c>
      <c r="B14" s="15">
        <f>COUNT(B2:B13)</f>
        <v>10</v>
      </c>
      <c r="E14" s="4" t="s">
        <v>4</v>
      </c>
      <c r="F14" s="35">
        <f>STDEV(F3:F11)</f>
        <v>0.40028323305712754</v>
      </c>
      <c r="G14" s="36">
        <f>STDEV(G3:G11)</f>
        <v>0.4221255737336938</v>
      </c>
      <c r="H14" s="37">
        <f>STDEV(H3:H11)</f>
        <v>1.7559233088796022</v>
      </c>
      <c r="I14" s="36">
        <f>STDEV(I3:I11)</f>
        <v>1.928996284772643</v>
      </c>
    </row>
    <row r="15" spans="1:9" ht="15.75" thickBot="1" x14ac:dyDescent="0.3">
      <c r="A15" s="4" t="s">
        <v>3</v>
      </c>
      <c r="B15" s="16">
        <f>AVERAGE(B2:B13)</f>
        <v>0.15515879406819039</v>
      </c>
      <c r="E15" s="4" t="s">
        <v>5</v>
      </c>
      <c r="F15" s="38">
        <f>F14/SQRT(F12)</f>
        <v>0.16341494559692038</v>
      </c>
      <c r="G15" s="39">
        <f t="shared" ref="G15:I15" si="0">G14/SQRT(G12)</f>
        <v>0.17233204383785786</v>
      </c>
      <c r="H15" s="40">
        <f t="shared" si="0"/>
        <v>0.71685268903574739</v>
      </c>
      <c r="I15" s="39">
        <f t="shared" si="0"/>
        <v>0.78750943556957465</v>
      </c>
    </row>
    <row r="16" spans="1:9" x14ac:dyDescent="0.25">
      <c r="A16" s="4" t="s">
        <v>4</v>
      </c>
      <c r="B16" s="17">
        <f>STDEV(B2:B13)</f>
        <v>0.1270810314779835</v>
      </c>
      <c r="F16" s="41"/>
      <c r="G16" s="41"/>
      <c r="H16" s="41"/>
      <c r="I16" s="41"/>
    </row>
    <row r="17" spans="1:29" ht="15.75" thickBot="1" x14ac:dyDescent="0.3">
      <c r="A17" s="4" t="s">
        <v>5</v>
      </c>
      <c r="B17" s="18">
        <f>B16/SQRT(B14)</f>
        <v>4.0186550687398181E-2</v>
      </c>
      <c r="E17" s="6"/>
      <c r="F17" s="42"/>
      <c r="G17" s="42"/>
      <c r="H17" s="42"/>
      <c r="I17" s="42"/>
    </row>
    <row r="18" spans="1:29" x14ac:dyDescent="0.25">
      <c r="F18" s="41"/>
      <c r="G18" s="41"/>
      <c r="H18" s="41"/>
      <c r="I18" s="41"/>
    </row>
    <row r="19" spans="1:29" x14ac:dyDescent="0.25">
      <c r="A19" s="6" t="s">
        <v>6</v>
      </c>
      <c r="B19" s="72">
        <v>2</v>
      </c>
      <c r="E19" s="6"/>
      <c r="F19" s="41"/>
      <c r="G19" s="41"/>
      <c r="H19" s="41"/>
      <c r="I19" s="41"/>
    </row>
    <row r="20" spans="1:29" x14ac:dyDescent="0.25">
      <c r="F20" s="41"/>
      <c r="G20" s="41"/>
      <c r="H20" s="41"/>
      <c r="I20" s="41"/>
    </row>
    <row r="21" spans="1:29" x14ac:dyDescent="0.25">
      <c r="F21" s="41"/>
      <c r="G21" s="41"/>
      <c r="H21" s="41"/>
      <c r="I21" s="41"/>
    </row>
    <row r="22" spans="1:29" x14ac:dyDescent="0.25">
      <c r="A22" s="3" t="s">
        <v>7</v>
      </c>
      <c r="F22" s="41"/>
      <c r="G22" s="41"/>
      <c r="H22" s="41"/>
      <c r="I22" s="41"/>
    </row>
    <row r="23" spans="1:29" x14ac:dyDescent="0.25">
      <c r="A23" s="3" t="s">
        <v>8</v>
      </c>
      <c r="E23" s="3" t="s">
        <v>7</v>
      </c>
      <c r="F23" s="41"/>
      <c r="G23" s="41"/>
      <c r="H23" s="41"/>
      <c r="I23" s="41"/>
    </row>
    <row r="24" spans="1:29" x14ac:dyDescent="0.25">
      <c r="E24" t="s">
        <v>19</v>
      </c>
      <c r="F24" s="41"/>
      <c r="G24" s="41"/>
      <c r="H24" s="41"/>
      <c r="I24" s="41"/>
    </row>
    <row r="25" spans="1:29" x14ac:dyDescent="0.25">
      <c r="E25" s="3" t="s">
        <v>8</v>
      </c>
      <c r="F25" s="41"/>
      <c r="G25" s="41"/>
      <c r="H25" s="41"/>
      <c r="I25" s="41"/>
    </row>
    <row r="28" spans="1:29" ht="19.5" thickBot="1" x14ac:dyDescent="0.35">
      <c r="F28" s="43" t="s">
        <v>20</v>
      </c>
      <c r="G28" s="41"/>
      <c r="H28" s="41"/>
      <c r="I28" s="41"/>
      <c r="L28" s="63"/>
      <c r="N28" s="63"/>
      <c r="O28" s="63"/>
    </row>
    <row r="29" spans="1:29" ht="15.75" thickBot="1" x14ac:dyDescent="0.3">
      <c r="F29" s="76" t="s">
        <v>22</v>
      </c>
      <c r="G29" s="77"/>
      <c r="H29" s="77"/>
      <c r="I29" s="77"/>
      <c r="J29" s="77"/>
      <c r="K29" s="78"/>
      <c r="L29" s="76" t="s">
        <v>23</v>
      </c>
      <c r="M29" s="77"/>
      <c r="N29" s="77"/>
      <c r="O29" s="77"/>
      <c r="P29" s="77"/>
      <c r="Q29" s="78"/>
      <c r="R29" s="76" t="s">
        <v>24</v>
      </c>
      <c r="S29" s="77"/>
      <c r="T29" s="77"/>
      <c r="U29" s="77"/>
      <c r="V29" s="77"/>
      <c r="W29" s="78"/>
      <c r="X29" s="76" t="s">
        <v>25</v>
      </c>
      <c r="Y29" s="77"/>
      <c r="Z29" s="77"/>
      <c r="AA29" s="77"/>
      <c r="AB29" s="77"/>
      <c r="AC29" s="78"/>
    </row>
    <row r="30" spans="1:29" x14ac:dyDescent="0.25">
      <c r="F30" s="44">
        <v>1</v>
      </c>
      <c r="G30" s="45">
        <v>2</v>
      </c>
      <c r="H30" s="45">
        <v>3</v>
      </c>
      <c r="I30" s="45">
        <v>4</v>
      </c>
      <c r="J30" s="45">
        <v>5</v>
      </c>
      <c r="K30" s="64">
        <v>6</v>
      </c>
      <c r="L30" s="44">
        <v>1</v>
      </c>
      <c r="M30" s="45">
        <v>2</v>
      </c>
      <c r="N30" s="45">
        <v>3</v>
      </c>
      <c r="O30" s="45">
        <v>4</v>
      </c>
      <c r="P30" s="45">
        <v>5</v>
      </c>
      <c r="Q30" s="64">
        <v>6</v>
      </c>
      <c r="R30" s="44">
        <v>1</v>
      </c>
      <c r="S30" s="45">
        <v>2</v>
      </c>
      <c r="T30" s="45">
        <v>3</v>
      </c>
      <c r="U30" s="45">
        <v>4</v>
      </c>
      <c r="V30" s="45">
        <v>5</v>
      </c>
      <c r="W30" s="64">
        <v>6</v>
      </c>
      <c r="X30" s="44">
        <v>1</v>
      </c>
      <c r="Y30" s="45">
        <v>2</v>
      </c>
      <c r="Z30" s="45">
        <v>3</v>
      </c>
      <c r="AA30" s="45">
        <v>4</v>
      </c>
      <c r="AB30" s="45">
        <v>5</v>
      </c>
      <c r="AC30" s="64">
        <v>6</v>
      </c>
    </row>
    <row r="31" spans="1:29" x14ac:dyDescent="0.25">
      <c r="F31" s="46">
        <v>3.5075412136092603</v>
      </c>
      <c r="G31" s="47">
        <v>3.0509246877259715</v>
      </c>
      <c r="H31" s="47">
        <v>5.3364184502498846</v>
      </c>
      <c r="I31" s="47">
        <v>9.225436951998093</v>
      </c>
      <c r="J31" s="48">
        <v>5.6770108354485647</v>
      </c>
      <c r="K31" s="65">
        <v>6.1485178375117977</v>
      </c>
      <c r="L31" s="66">
        <v>2.723704237763358</v>
      </c>
      <c r="M31" s="48">
        <v>4.4916063107068664</v>
      </c>
      <c r="N31" s="48">
        <v>1.1693679450858658</v>
      </c>
      <c r="O31" s="48">
        <v>8.7110711520691293</v>
      </c>
      <c r="P31" s="48">
        <v>4.0980529832324279</v>
      </c>
      <c r="Q31" s="65">
        <v>3.8196575949798786</v>
      </c>
      <c r="R31" s="66">
        <v>5.2696992294307732</v>
      </c>
      <c r="S31" s="48">
        <v>9.790088448700212</v>
      </c>
      <c r="T31" s="48">
        <v>10.251638548119853</v>
      </c>
      <c r="U31" s="48">
        <v>1.5246807699637888</v>
      </c>
      <c r="V31" s="48">
        <v>3.7256890515331826</v>
      </c>
      <c r="W31" s="65">
        <v>6.1447811447811436</v>
      </c>
      <c r="X31" s="66">
        <v>4.3646009951028919</v>
      </c>
      <c r="Y31" s="48">
        <v>7.8585910505725467</v>
      </c>
      <c r="Z31" s="48">
        <v>4.8389596236809087</v>
      </c>
      <c r="AA31" s="48">
        <v>9.5534296550004587</v>
      </c>
      <c r="AB31" s="48">
        <v>4.758042714247094</v>
      </c>
      <c r="AC31" s="65">
        <v>3.3376807326068971</v>
      </c>
    </row>
    <row r="32" spans="1:29" x14ac:dyDescent="0.25">
      <c r="F32" s="46">
        <v>1.7553709834595006</v>
      </c>
      <c r="G32" s="47"/>
      <c r="H32" s="47">
        <v>7.4048183100961857</v>
      </c>
      <c r="I32" s="47">
        <v>7.916011121995628</v>
      </c>
      <c r="J32" s="48">
        <v>2.6658214062207919</v>
      </c>
      <c r="K32" s="65">
        <v>5.2910052910052912</v>
      </c>
      <c r="L32" s="66">
        <v>6.0866322639625654</v>
      </c>
      <c r="M32" s="48">
        <v>1.1591601697608767</v>
      </c>
      <c r="N32" s="48">
        <v>1.7241037071065397</v>
      </c>
      <c r="O32" s="48">
        <v>1.8752930145335207</v>
      </c>
      <c r="P32" s="48">
        <v>6.195690437811499</v>
      </c>
      <c r="Q32" s="65">
        <v>5.690140719847256</v>
      </c>
      <c r="R32" s="66">
        <v>2.7305554585898077</v>
      </c>
      <c r="S32" s="48">
        <v>2.5232044696764895</v>
      </c>
      <c r="T32" s="48">
        <v>17.118584523011084</v>
      </c>
      <c r="U32" s="48">
        <v>0.98308184727937831</v>
      </c>
      <c r="V32" s="48">
        <v>3.8041710017769486</v>
      </c>
      <c r="W32" s="65"/>
      <c r="X32" s="66">
        <v>6.1400984060414183</v>
      </c>
      <c r="Y32" s="48">
        <v>10.434166223639908</v>
      </c>
      <c r="Z32" s="48">
        <v>1.404617680625055</v>
      </c>
      <c r="AA32" s="48">
        <v>18.690368978164116</v>
      </c>
      <c r="AB32" s="48">
        <v>0.47208274322990423</v>
      </c>
      <c r="AC32" s="65">
        <v>2.6844153895955221</v>
      </c>
    </row>
    <row r="33" spans="6:29" x14ac:dyDescent="0.25">
      <c r="F33" s="46">
        <v>4.3936429478598154</v>
      </c>
      <c r="G33" s="47">
        <v>21.777923449506538</v>
      </c>
      <c r="H33" s="47"/>
      <c r="I33" s="47">
        <v>7.5433231396534159</v>
      </c>
      <c r="J33" s="48">
        <v>6.4315812818806828</v>
      </c>
      <c r="K33" s="65">
        <v>2.9221052087171828</v>
      </c>
      <c r="L33" s="66">
        <v>0</v>
      </c>
      <c r="M33" s="48">
        <v>6.081668114682885</v>
      </c>
      <c r="N33" s="48">
        <v>2.3292571333499708</v>
      </c>
      <c r="O33" s="48">
        <v>2.9231884318411891</v>
      </c>
      <c r="P33" s="48">
        <v>6.3006579722547791</v>
      </c>
      <c r="Q33" s="65">
        <v>9.7929853146999228</v>
      </c>
      <c r="R33" s="66">
        <v>1.87423859057258</v>
      </c>
      <c r="S33" s="48">
        <v>6.947516754329909</v>
      </c>
      <c r="T33" s="48"/>
      <c r="U33" s="48">
        <v>2.3310622616445986</v>
      </c>
      <c r="V33" s="48">
        <v>5.6066158066518499</v>
      </c>
      <c r="W33" s="65">
        <v>8.904719501335709</v>
      </c>
      <c r="X33" s="66">
        <v>7.2383537507291917</v>
      </c>
      <c r="Y33" s="48">
        <v>16.631977114399493</v>
      </c>
      <c r="Z33" s="48">
        <v>7.0620242540013312</v>
      </c>
      <c r="AA33" s="48">
        <v>8.8509562193772737</v>
      </c>
      <c r="AB33" s="48">
        <v>3.8712078913083938</v>
      </c>
      <c r="AC33" s="65">
        <v>1.7558299039780523</v>
      </c>
    </row>
    <row r="34" spans="6:29" x14ac:dyDescent="0.25">
      <c r="F34" s="46">
        <v>3.4414579869125319</v>
      </c>
      <c r="G34" s="47"/>
      <c r="H34" s="47">
        <v>3.987000559013862</v>
      </c>
      <c r="I34" s="47"/>
      <c r="J34" s="48">
        <v>5.5231930960086304</v>
      </c>
      <c r="K34" s="65"/>
      <c r="L34" s="66">
        <v>6.9371809656627423</v>
      </c>
      <c r="M34" s="48">
        <v>2.9437071343398382</v>
      </c>
      <c r="N34" s="48">
        <v>2.8234208186562961</v>
      </c>
      <c r="O34" s="48">
        <v>5.667901459484626</v>
      </c>
      <c r="P34" s="48">
        <v>9.2490580922457521</v>
      </c>
      <c r="Q34" s="65">
        <v>6.7598515359709399</v>
      </c>
      <c r="R34" s="66">
        <v>3.3602511992664819</v>
      </c>
      <c r="S34" s="48">
        <v>0</v>
      </c>
      <c r="T34" s="48">
        <v>20.872871763832894</v>
      </c>
      <c r="U34" s="48">
        <v>3.4432123145475715</v>
      </c>
      <c r="V34" s="48"/>
      <c r="W34" s="65">
        <v>10.547267502512018</v>
      </c>
      <c r="X34" s="66"/>
      <c r="Y34" s="48">
        <v>16.225183827429216</v>
      </c>
      <c r="Z34" s="48">
        <v>8.5705540250994794</v>
      </c>
      <c r="AA34" s="48">
        <v>11.745078411745078</v>
      </c>
      <c r="AB34" s="48">
        <v>10.268752507019654</v>
      </c>
      <c r="AC34" s="65">
        <v>5.5132434390882885</v>
      </c>
    </row>
    <row r="35" spans="6:29" x14ac:dyDescent="0.25">
      <c r="F35" s="46">
        <v>5.0838187981728371</v>
      </c>
      <c r="G35" s="47">
        <v>2.3321672497084789</v>
      </c>
      <c r="H35" s="47">
        <v>4.4917684332952339</v>
      </c>
      <c r="I35" s="47">
        <v>3.8118276614070781</v>
      </c>
      <c r="J35" s="48"/>
      <c r="K35" s="65">
        <v>4.7688877761484081</v>
      </c>
      <c r="L35" s="66">
        <v>10.198604401502953</v>
      </c>
      <c r="M35" s="48">
        <v>6.1067491474343729</v>
      </c>
      <c r="N35" s="48">
        <v>1.3382138780651003</v>
      </c>
      <c r="O35" s="48">
        <v>5.317580228764843</v>
      </c>
      <c r="P35" s="48">
        <v>6.7994640597105773</v>
      </c>
      <c r="Q35" s="65">
        <v>4.3358241856990816</v>
      </c>
      <c r="R35" s="66"/>
      <c r="S35" s="48">
        <v>9.940916448021909</v>
      </c>
      <c r="T35" s="48">
        <v>15.150584525930022</v>
      </c>
      <c r="U35" s="48"/>
      <c r="V35" s="48">
        <v>10.649178566085665</v>
      </c>
      <c r="W35" s="65">
        <v>10.219150570027765</v>
      </c>
      <c r="X35" s="66">
        <v>2.9959180616410146</v>
      </c>
      <c r="Y35" s="48">
        <v>15.073212747631354</v>
      </c>
      <c r="Z35" s="48">
        <v>2.44488103034272</v>
      </c>
      <c r="AA35" s="48">
        <v>12.511201292215315</v>
      </c>
      <c r="AB35" s="48">
        <v>6.6751440996732523</v>
      </c>
      <c r="AC35" s="65">
        <v>7.2982456140350873</v>
      </c>
    </row>
    <row r="36" spans="6:29" x14ac:dyDescent="0.25">
      <c r="F36" s="46"/>
      <c r="G36" s="47">
        <v>5.6370077314922566</v>
      </c>
      <c r="H36" s="47">
        <v>6.3645377661125702</v>
      </c>
      <c r="I36" s="47">
        <v>3.0670004284780008</v>
      </c>
      <c r="J36" s="48">
        <v>3.0766566318759967</v>
      </c>
      <c r="K36" s="65">
        <v>6.2476815244342925</v>
      </c>
      <c r="L36" s="66"/>
      <c r="M36" s="48">
        <v>3.1566857617970561</v>
      </c>
      <c r="N36" s="48">
        <v>1.1427202270695678</v>
      </c>
      <c r="O36" s="48">
        <v>5.4928266128887309</v>
      </c>
      <c r="P36" s="48">
        <v>4.5505677597368139</v>
      </c>
      <c r="Q36" s="65"/>
      <c r="R36" s="66">
        <v>9.9587987749796199</v>
      </c>
      <c r="S36" s="48">
        <v>9.1777627322650996</v>
      </c>
      <c r="T36" s="48"/>
      <c r="U36" s="48">
        <v>8.1003832301559839</v>
      </c>
      <c r="V36" s="48"/>
      <c r="W36" s="65">
        <v>12.009493091545757</v>
      </c>
      <c r="X36" s="66">
        <v>4.1391257840794813</v>
      </c>
      <c r="Y36" s="48">
        <v>16.872812943907427</v>
      </c>
      <c r="Z36" s="48"/>
      <c r="AA36" s="48">
        <v>22.45111646821049</v>
      </c>
      <c r="AB36" s="48"/>
      <c r="AC36" s="65">
        <v>10.787486515641854</v>
      </c>
    </row>
    <row r="37" spans="6:29" x14ac:dyDescent="0.25">
      <c r="F37" s="46">
        <v>3.4366517818054465</v>
      </c>
      <c r="G37" s="47">
        <v>5.1120590425892072</v>
      </c>
      <c r="H37" s="47">
        <v>2.0291459140380006</v>
      </c>
      <c r="I37" s="47">
        <v>4.1174911840844697</v>
      </c>
      <c r="J37" s="48">
        <v>1.8396355222121619</v>
      </c>
      <c r="K37" s="65">
        <v>5.0613358311354322</v>
      </c>
      <c r="L37" s="66">
        <v>3.36438476118053</v>
      </c>
      <c r="M37" s="48">
        <v>4.2147410568463197</v>
      </c>
      <c r="N37" s="48"/>
      <c r="O37" s="48">
        <v>5.0471312996363098</v>
      </c>
      <c r="P37" s="48">
        <v>5.4627774066651824</v>
      </c>
      <c r="Q37" s="65">
        <v>5.6994736256221872</v>
      </c>
      <c r="R37" s="66">
        <v>5.4555106374290503</v>
      </c>
      <c r="S37" s="48">
        <v>8.5552761118634599</v>
      </c>
      <c r="T37" s="48">
        <v>17.532235869731412</v>
      </c>
      <c r="U37" s="48">
        <v>10.873258579680597</v>
      </c>
      <c r="V37" s="48">
        <v>2.6601530209518129</v>
      </c>
      <c r="W37" s="65">
        <v>10.910705393783745</v>
      </c>
      <c r="X37" s="66">
        <v>5.9140977304649951</v>
      </c>
      <c r="Y37" s="48">
        <v>10.082200026334107</v>
      </c>
      <c r="Z37" s="48">
        <v>5.5067263802308526</v>
      </c>
      <c r="AA37" s="48"/>
      <c r="AB37" s="48">
        <v>16.046994770399024</v>
      </c>
      <c r="AC37" s="65"/>
    </row>
    <row r="38" spans="6:29" x14ac:dyDescent="0.25">
      <c r="F38" s="46">
        <v>6.9310743165190605</v>
      </c>
      <c r="G38" s="47">
        <v>6.1849778987882145</v>
      </c>
      <c r="H38" s="47"/>
      <c r="I38" s="47">
        <v>0.66298422169615867</v>
      </c>
      <c r="J38" s="48"/>
      <c r="K38" s="65">
        <v>3.7140204271123487</v>
      </c>
      <c r="L38" s="66">
        <v>9.3353627600202955</v>
      </c>
      <c r="M38" s="48">
        <v>2.5031701332279366</v>
      </c>
      <c r="N38" s="48">
        <v>10.434677101343768</v>
      </c>
      <c r="O38" s="48"/>
      <c r="P38" s="48"/>
      <c r="Q38" s="65">
        <v>5.6989755713159962</v>
      </c>
      <c r="R38" s="66">
        <v>6.4013012481225688</v>
      </c>
      <c r="S38" s="48"/>
      <c r="T38" s="48"/>
      <c r="U38" s="48">
        <v>9.487702926023136</v>
      </c>
      <c r="V38" s="48">
        <v>8.4408058476129781</v>
      </c>
      <c r="W38" s="65"/>
      <c r="X38" s="66">
        <v>4.3600352258943555</v>
      </c>
      <c r="Y38" s="48"/>
      <c r="Z38" s="48">
        <v>5.1776344682523172</v>
      </c>
      <c r="AA38" s="48">
        <v>6.6588706297497939</v>
      </c>
      <c r="AB38" s="48">
        <v>9.1506502790838358</v>
      </c>
      <c r="AC38" s="65">
        <v>2.3786820870884724</v>
      </c>
    </row>
    <row r="39" spans="6:29" x14ac:dyDescent="0.25">
      <c r="F39" s="46"/>
      <c r="G39" s="49">
        <v>6.477001997518034</v>
      </c>
      <c r="H39" s="49">
        <v>3.4913894786506257</v>
      </c>
      <c r="I39" s="49"/>
      <c r="J39" s="50">
        <v>0</v>
      </c>
      <c r="K39" s="65">
        <v>5.9458733720774122</v>
      </c>
      <c r="L39" s="66">
        <v>3.0214146291531216</v>
      </c>
      <c r="M39" s="50">
        <v>1.7618373446594306</v>
      </c>
      <c r="N39" s="50">
        <v>5.2243679447709672</v>
      </c>
      <c r="O39" s="50">
        <v>3.5898671276811824</v>
      </c>
      <c r="P39" s="50">
        <v>2.0878539098792772</v>
      </c>
      <c r="Q39" s="65">
        <v>5.9582418137292024</v>
      </c>
      <c r="R39" s="66">
        <v>17.931943810538062</v>
      </c>
      <c r="S39" s="50">
        <v>7.8175814668546382</v>
      </c>
      <c r="T39" s="50">
        <v>11.255319897295205</v>
      </c>
      <c r="U39" s="50">
        <v>18.479145339528046</v>
      </c>
      <c r="V39" s="50">
        <v>13.894367740521588</v>
      </c>
      <c r="W39" s="65">
        <v>17.153547681679569</v>
      </c>
      <c r="X39" s="66">
        <v>8.8740987243483094</v>
      </c>
      <c r="Y39" s="50">
        <v>11.014732204323282</v>
      </c>
      <c r="Z39" s="50">
        <v>1.6425294954229515</v>
      </c>
      <c r="AA39" s="50">
        <v>4.0467106023817783</v>
      </c>
      <c r="AB39" s="50">
        <v>12.18542332214539</v>
      </c>
      <c r="AC39" s="65">
        <v>0</v>
      </c>
    </row>
    <row r="40" spans="6:29" x14ac:dyDescent="0.25">
      <c r="F40" s="46">
        <v>2.1023076976272965</v>
      </c>
      <c r="G40" s="49"/>
      <c r="H40" s="49">
        <v>5.6735293721096429</v>
      </c>
      <c r="I40" s="49">
        <v>5.6840669689903631</v>
      </c>
      <c r="J40" s="50">
        <v>3.8535915800894647</v>
      </c>
      <c r="K40" s="65"/>
      <c r="L40" s="66">
        <v>6.2445452422219754</v>
      </c>
      <c r="M40" s="50"/>
      <c r="N40" s="50"/>
      <c r="O40" s="50">
        <v>0.61742687350466929</v>
      </c>
      <c r="P40" s="50">
        <v>7.0768288950107134</v>
      </c>
      <c r="Q40" s="65"/>
      <c r="R40" s="66">
        <v>9.4044958411077637</v>
      </c>
      <c r="S40" s="50">
        <v>9.2943132423932848</v>
      </c>
      <c r="T40" s="50">
        <v>8.4930793421869684</v>
      </c>
      <c r="U40" s="50">
        <v>6.2863429200062866</v>
      </c>
      <c r="V40" s="50">
        <v>4.6223552396391909</v>
      </c>
      <c r="W40" s="65"/>
      <c r="X40" s="66">
        <v>2.2904140964576665</v>
      </c>
      <c r="Y40" s="50">
        <v>2.0351664796109241</v>
      </c>
      <c r="Z40" s="50">
        <v>0.99317194289261324</v>
      </c>
      <c r="AA40" s="50">
        <v>8.6541452003299391</v>
      </c>
      <c r="AB40" s="50">
        <v>12.180482593804033</v>
      </c>
      <c r="AC40" s="65">
        <v>5.8821062085334956</v>
      </c>
    </row>
    <row r="41" spans="6:29" x14ac:dyDescent="0.25">
      <c r="F41" s="46">
        <v>4.7556432171816789</v>
      </c>
      <c r="G41" s="49">
        <v>4.6766188173378946</v>
      </c>
      <c r="H41" s="49">
        <v>6.9790879314688841</v>
      </c>
      <c r="I41" s="49">
        <v>0.70434935728121151</v>
      </c>
      <c r="J41" s="50">
        <v>4.2507179728325992</v>
      </c>
      <c r="K41" s="65">
        <v>5.7694092781812083</v>
      </c>
      <c r="L41" s="66">
        <v>3.2637389008879287</v>
      </c>
      <c r="M41" s="50">
        <v>6.6247490070204753</v>
      </c>
      <c r="N41" s="50">
        <v>7.5776075776075773</v>
      </c>
      <c r="O41" s="50">
        <v>2.9726109106554413</v>
      </c>
      <c r="P41" s="50">
        <v>4.6185274003019803</v>
      </c>
      <c r="Q41" s="65">
        <v>6.1541528073650511</v>
      </c>
      <c r="R41" s="66"/>
      <c r="S41" s="50">
        <v>9.713417120824527</v>
      </c>
      <c r="T41" s="50">
        <v>8.1365449766145961</v>
      </c>
      <c r="U41" s="50">
        <v>8.3980002551878528</v>
      </c>
      <c r="V41" s="50">
        <v>9.2555306269854967</v>
      </c>
      <c r="W41" s="65">
        <v>8.7724602800253173</v>
      </c>
      <c r="X41" s="66">
        <v>4.8881905759494675</v>
      </c>
      <c r="Y41" s="50">
        <v>9.38480853735091</v>
      </c>
      <c r="Z41" s="50">
        <v>4.4398094785053459</v>
      </c>
      <c r="AA41" s="50">
        <v>5.7601047291768941</v>
      </c>
      <c r="AB41" s="50">
        <v>13.04533861615641</v>
      </c>
      <c r="AC41" s="65">
        <v>7.0427904977783324</v>
      </c>
    </row>
    <row r="42" spans="6:29" x14ac:dyDescent="0.25">
      <c r="F42" s="46">
        <v>4.6609860898696374</v>
      </c>
      <c r="G42" s="49">
        <v>4.7363602919158474</v>
      </c>
      <c r="H42" s="49">
        <v>6.6791901481945315</v>
      </c>
      <c r="I42" s="49"/>
      <c r="J42" s="50">
        <v>2.0813588299790005</v>
      </c>
      <c r="K42" s="65">
        <v>3.7823634750882831</v>
      </c>
      <c r="L42" s="66">
        <v>3.38169656732933</v>
      </c>
      <c r="M42" s="50">
        <v>3.4159028020384516</v>
      </c>
      <c r="N42" s="50">
        <v>2.1797600645295305</v>
      </c>
      <c r="O42" s="50">
        <v>2.3909783264219118</v>
      </c>
      <c r="P42" s="50">
        <v>5.1390762510438748</v>
      </c>
      <c r="Q42" s="65">
        <v>4.6132908910571357</v>
      </c>
      <c r="R42" s="66">
        <v>9.7546780443919818</v>
      </c>
      <c r="S42" s="50">
        <v>6.8974665074943626</v>
      </c>
      <c r="T42" s="50">
        <v>10.423635402131875</v>
      </c>
      <c r="U42" s="50"/>
      <c r="V42" s="50"/>
      <c r="W42" s="65">
        <v>1.6990965380908039</v>
      </c>
      <c r="X42" s="66">
        <v>8.8516680937244665</v>
      </c>
      <c r="Y42" s="50">
        <v>7.9867492569146661</v>
      </c>
      <c r="Z42" s="50"/>
      <c r="AA42" s="50">
        <v>7.8511691414917237</v>
      </c>
      <c r="AB42" s="50"/>
      <c r="AC42" s="65">
        <v>5.910585475074587</v>
      </c>
    </row>
    <row r="43" spans="6:29" x14ac:dyDescent="0.25">
      <c r="F43" s="46"/>
      <c r="G43" s="49">
        <v>3.6527595456880322</v>
      </c>
      <c r="H43" s="49"/>
      <c r="I43" s="49">
        <v>2.4760589937345117</v>
      </c>
      <c r="J43" s="50">
        <v>2.4342393640336879</v>
      </c>
      <c r="K43" s="65">
        <v>5.0372169376419524</v>
      </c>
      <c r="L43" s="66">
        <v>4.3316281588155912</v>
      </c>
      <c r="M43" s="50">
        <v>6.2489029313673869</v>
      </c>
      <c r="N43" s="50">
        <v>4.0555465029963971</v>
      </c>
      <c r="O43" s="50">
        <v>2.8676748688941949</v>
      </c>
      <c r="P43" s="50">
        <v>4.2572713092944312</v>
      </c>
      <c r="Q43" s="65"/>
      <c r="R43" s="66">
        <v>17.083706506308907</v>
      </c>
      <c r="S43" s="50"/>
      <c r="T43" s="50">
        <v>13.423040137198642</v>
      </c>
      <c r="U43" s="50">
        <v>9.1154342398498631</v>
      </c>
      <c r="V43" s="50">
        <v>1.7460669489944274</v>
      </c>
      <c r="W43" s="65">
        <v>3.5615297344649814</v>
      </c>
      <c r="X43" s="66"/>
      <c r="Y43" s="50">
        <v>13.01933754547195</v>
      </c>
      <c r="Z43" s="50">
        <v>8.4175084175084187</v>
      </c>
      <c r="AA43" s="50">
        <v>14.715344140901001</v>
      </c>
      <c r="AB43" s="50">
        <v>11.214094109267242</v>
      </c>
      <c r="AC43" s="65">
        <v>2.4459979837043648</v>
      </c>
    </row>
    <row r="44" spans="6:29" x14ac:dyDescent="0.25">
      <c r="F44" s="46">
        <v>9.4884883651973198</v>
      </c>
      <c r="G44" s="49">
        <v>2.4329935076097162</v>
      </c>
      <c r="H44" s="49">
        <v>8.0281112137067812</v>
      </c>
      <c r="I44" s="49">
        <v>3.4402527680454833</v>
      </c>
      <c r="J44" s="50"/>
      <c r="K44" s="65">
        <v>8.4943406722725037</v>
      </c>
      <c r="L44" s="66">
        <v>5.7961170543952001</v>
      </c>
      <c r="M44" s="50">
        <v>3.2557193104851603</v>
      </c>
      <c r="N44" s="50">
        <v>7.1816678478620375</v>
      </c>
      <c r="O44" s="50">
        <v>2.579583486218131</v>
      </c>
      <c r="P44" s="50"/>
      <c r="Q44" s="65">
        <v>7.9049255837379997</v>
      </c>
      <c r="R44" s="66">
        <v>10.352817537180982</v>
      </c>
      <c r="S44" s="50">
        <v>1.569020391439518</v>
      </c>
      <c r="T44" s="50">
        <v>13.757484345719643</v>
      </c>
      <c r="U44" s="50">
        <v>10.672349346188666</v>
      </c>
      <c r="V44" s="50">
        <v>6.9444444444444446</v>
      </c>
      <c r="W44" s="65"/>
      <c r="X44" s="66">
        <v>8.8449899217098871</v>
      </c>
      <c r="Y44" s="50">
        <v>11.167739981299304</v>
      </c>
      <c r="Z44" s="50">
        <v>13.401914980373665</v>
      </c>
      <c r="AA44" s="50"/>
      <c r="AB44" s="50">
        <v>5.3523858628266989</v>
      </c>
      <c r="AC44" s="65"/>
    </row>
    <row r="45" spans="6:29" x14ac:dyDescent="0.25">
      <c r="F45" s="46">
        <v>7.2294516738961185</v>
      </c>
      <c r="G45" s="49">
        <v>2.9250566170078613</v>
      </c>
      <c r="H45" s="49">
        <v>4.3667731515037627</v>
      </c>
      <c r="I45" s="49">
        <v>0</v>
      </c>
      <c r="J45" s="50">
        <v>2.9444793698384295</v>
      </c>
      <c r="K45" s="65">
        <v>5.5435351349822515</v>
      </c>
      <c r="L45" s="66"/>
      <c r="M45" s="50">
        <v>5.8693538407142229</v>
      </c>
      <c r="N45" s="50">
        <v>8.6276624427069297</v>
      </c>
      <c r="O45" s="50">
        <v>0</v>
      </c>
      <c r="P45" s="50">
        <v>3.2500507820434699</v>
      </c>
      <c r="Q45" s="65">
        <v>9.4212575575727868</v>
      </c>
      <c r="R45" s="66">
        <v>9.9176383966027988</v>
      </c>
      <c r="S45" s="50">
        <v>4.3435769356064728</v>
      </c>
      <c r="T45" s="50"/>
      <c r="U45" s="50">
        <v>21.664443636069684</v>
      </c>
      <c r="V45" s="50">
        <v>6.1083150514044826</v>
      </c>
      <c r="W45" s="65">
        <v>5.1227627095115915</v>
      </c>
      <c r="X45" s="66">
        <v>6.7441456158133155</v>
      </c>
      <c r="Y45" s="50">
        <v>7.333511058728889</v>
      </c>
      <c r="Z45" s="50">
        <v>7.3873998661033777</v>
      </c>
      <c r="AA45" s="50">
        <v>1.6229754303651325</v>
      </c>
      <c r="AB45" s="50">
        <v>7.6609860455139192</v>
      </c>
      <c r="AC45" s="65">
        <v>8.5114722887180996</v>
      </c>
    </row>
    <row r="46" spans="6:29" x14ac:dyDescent="0.25">
      <c r="F46" s="46">
        <v>4.1261629440645065</v>
      </c>
      <c r="G46" s="49"/>
      <c r="H46" s="49">
        <v>6.0086187984993327</v>
      </c>
      <c r="I46" s="49">
        <v>1.9123443780978029</v>
      </c>
      <c r="J46" s="50">
        <v>1.5269344128404532</v>
      </c>
      <c r="K46" s="65">
        <v>5.2229207878776007</v>
      </c>
      <c r="L46" s="66">
        <v>4.0832119071727879</v>
      </c>
      <c r="M46" s="50"/>
      <c r="N46" s="50">
        <v>5.5358968310136047</v>
      </c>
      <c r="O46" s="50">
        <v>1.762204805081707</v>
      </c>
      <c r="P46" s="50">
        <v>4.4298651414472765</v>
      </c>
      <c r="Q46" s="65">
        <v>16.734957583869456</v>
      </c>
      <c r="R46" s="66">
        <v>14.149732739669469</v>
      </c>
      <c r="S46" s="50"/>
      <c r="T46" s="50">
        <v>4.6670256686411777</v>
      </c>
      <c r="U46" s="50">
        <v>19.006561466297924</v>
      </c>
      <c r="V46" s="50">
        <v>7.7503354290045774</v>
      </c>
      <c r="W46" s="65">
        <v>7.3649174987607102</v>
      </c>
      <c r="X46" s="66">
        <v>5.4896158341106718</v>
      </c>
      <c r="Y46" s="50">
        <v>13.446185245212799</v>
      </c>
      <c r="Z46" s="50">
        <v>13.451294884173054</v>
      </c>
      <c r="AA46" s="50">
        <v>2.980608163289638</v>
      </c>
      <c r="AB46" s="50">
        <v>7.2044069767091639</v>
      </c>
      <c r="AC46" s="65">
        <v>5.9045157837073843</v>
      </c>
    </row>
    <row r="47" spans="6:29" x14ac:dyDescent="0.25">
      <c r="F47" s="46">
        <v>9.6593159272460323</v>
      </c>
      <c r="G47" s="49">
        <v>2.156371018646468</v>
      </c>
      <c r="H47" s="49"/>
      <c r="I47" s="49">
        <v>4.7260621477172426</v>
      </c>
      <c r="J47" s="50">
        <v>2.8514043686845034</v>
      </c>
      <c r="K47" s="65"/>
      <c r="L47" s="66">
        <v>5.5110590753601851</v>
      </c>
      <c r="M47" s="50">
        <v>4.8050825953869927</v>
      </c>
      <c r="N47" s="50"/>
      <c r="O47" s="50">
        <v>2.123641804371565</v>
      </c>
      <c r="P47" s="50">
        <v>7.5482466435616677</v>
      </c>
      <c r="Q47" s="65">
        <v>8.9739325520272875</v>
      </c>
      <c r="R47" s="66"/>
      <c r="S47" s="50">
        <v>12.00818095295952</v>
      </c>
      <c r="T47" s="50">
        <v>4.3428925950415929</v>
      </c>
      <c r="U47" s="50"/>
      <c r="V47" s="50">
        <v>5.9615839984399592</v>
      </c>
      <c r="W47" s="65">
        <v>6.9000507356671754</v>
      </c>
      <c r="X47" s="66">
        <v>4.3165583500438904</v>
      </c>
      <c r="Y47" s="50">
        <v>17.067332708918727</v>
      </c>
      <c r="Z47" s="50">
        <v>11.194746279536719</v>
      </c>
      <c r="AA47" s="50"/>
      <c r="AB47" s="50">
        <v>6.1134706428582311</v>
      </c>
      <c r="AC47" s="65">
        <v>4.1510019619970207</v>
      </c>
    </row>
    <row r="48" spans="6:29" x14ac:dyDescent="0.25">
      <c r="F48" s="46"/>
      <c r="G48" s="49">
        <v>1.5011286058819957</v>
      </c>
      <c r="H48" s="49">
        <v>10.362538219390599</v>
      </c>
      <c r="I48" s="49">
        <v>4.7505740969133727</v>
      </c>
      <c r="J48" s="50">
        <v>1.6978514220832106</v>
      </c>
      <c r="K48" s="65">
        <v>4.6079826523006036</v>
      </c>
      <c r="L48" s="66">
        <v>0.65240811561358547</v>
      </c>
      <c r="M48" s="50">
        <v>4.2087542087542094</v>
      </c>
      <c r="N48" s="50">
        <v>6.1240112273539173</v>
      </c>
      <c r="O48" s="50">
        <v>3.9151712887438834</v>
      </c>
      <c r="P48" s="50">
        <v>2.5807552441586417</v>
      </c>
      <c r="Q48" s="65">
        <v>7.9164376030786148</v>
      </c>
      <c r="R48" s="66">
        <v>8.646407615384879</v>
      </c>
      <c r="S48" s="50"/>
      <c r="T48" s="50">
        <v>9.3254036726445868</v>
      </c>
      <c r="U48" s="50">
        <v>9.5697613855549264</v>
      </c>
      <c r="V48" s="50">
        <v>5.8424621804903492</v>
      </c>
      <c r="W48" s="65">
        <v>2.1511572073369827</v>
      </c>
      <c r="X48" s="66"/>
      <c r="Y48" s="50"/>
      <c r="Z48" s="50"/>
      <c r="AA48" s="50">
        <v>9.4394158965465351</v>
      </c>
      <c r="AB48" s="50"/>
      <c r="AC48" s="65">
        <v>5.1755664437755273</v>
      </c>
    </row>
    <row r="49" spans="6:29" x14ac:dyDescent="0.25">
      <c r="F49" s="46">
        <v>6.8507814172554058</v>
      </c>
      <c r="G49" s="49">
        <v>3.5057958722080866</v>
      </c>
      <c r="H49" s="51">
        <v>3.885246470322961</v>
      </c>
      <c r="I49" s="49">
        <v>5.712334295737481</v>
      </c>
      <c r="J49" s="50">
        <v>1.8636509405991517</v>
      </c>
      <c r="K49" s="65"/>
      <c r="L49" s="66">
        <v>6.7326876337650097</v>
      </c>
      <c r="M49" s="50">
        <v>4.3513458814005261</v>
      </c>
      <c r="N49" s="67">
        <v>5.6833441628763266</v>
      </c>
      <c r="O49" s="50"/>
      <c r="P49" s="50">
        <v>7.1916008193037086</v>
      </c>
      <c r="Q49" s="65">
        <v>9.422850412249705</v>
      </c>
      <c r="R49" s="66">
        <v>8.0506837243308009</v>
      </c>
      <c r="S49" s="50">
        <v>6.0124397650795594</v>
      </c>
      <c r="T49" s="67">
        <v>10.846755511950509</v>
      </c>
      <c r="U49" s="50">
        <v>8.3306983705390074</v>
      </c>
      <c r="V49" s="50">
        <v>7.5741900695345752</v>
      </c>
      <c r="W49" s="65">
        <v>7.4574691214169198</v>
      </c>
      <c r="X49" s="66">
        <v>6.8634179821551138</v>
      </c>
      <c r="Y49" s="50">
        <v>5.9553779770122413</v>
      </c>
      <c r="Z49" s="67">
        <v>14.088382587639646</v>
      </c>
      <c r="AA49" s="50">
        <v>7.8521402072831927</v>
      </c>
      <c r="AB49" s="50">
        <v>2.7186225645672861</v>
      </c>
      <c r="AC49" s="65">
        <v>5.219311452373784</v>
      </c>
    </row>
    <row r="50" spans="6:29" x14ac:dyDescent="0.25">
      <c r="F50" s="46">
        <v>7.430866627990655</v>
      </c>
      <c r="G50" s="49"/>
      <c r="H50" s="51">
        <v>0.36698720705532911</v>
      </c>
      <c r="I50" s="51"/>
      <c r="J50" s="50"/>
      <c r="K50" s="65">
        <v>8.6170151488969537</v>
      </c>
      <c r="L50" s="66"/>
      <c r="M50" s="50"/>
      <c r="N50" s="67">
        <v>8.3793504463082336</v>
      </c>
      <c r="O50" s="67">
        <v>2.5093497406200989</v>
      </c>
      <c r="P50" s="50">
        <v>1.9771916816721395</v>
      </c>
      <c r="Q50" s="65"/>
      <c r="R50" s="66">
        <v>10.710202191249476</v>
      </c>
      <c r="S50" s="50">
        <v>9.7082665890005337</v>
      </c>
      <c r="T50" s="67">
        <v>16.160523865308942</v>
      </c>
      <c r="U50" s="67">
        <v>11.785539354206701</v>
      </c>
      <c r="V50" s="50">
        <v>9.4525151300321628</v>
      </c>
      <c r="W50" s="65">
        <v>10.892989058927924</v>
      </c>
      <c r="X50" s="66">
        <v>5.5409456402930646</v>
      </c>
      <c r="Y50" s="50">
        <v>3.3852857382269148</v>
      </c>
      <c r="Z50" s="67">
        <v>9.073089729433617</v>
      </c>
      <c r="AA50" s="67">
        <v>18.772883930554659</v>
      </c>
      <c r="AB50" s="50">
        <v>6.514032439574283</v>
      </c>
      <c r="AC50" s="65"/>
    </row>
    <row r="51" spans="6:29" x14ac:dyDescent="0.25">
      <c r="F51" s="46">
        <v>9.1180638386804098</v>
      </c>
      <c r="G51" s="49">
        <v>2.5895533267606119</v>
      </c>
      <c r="H51" s="51">
        <v>5.2294572952414917</v>
      </c>
      <c r="I51" s="51">
        <v>2.0493115593980145</v>
      </c>
      <c r="J51" s="50">
        <v>0.67384735251692518</v>
      </c>
      <c r="K51" s="65"/>
      <c r="L51" s="66">
        <v>1.9439888220642736</v>
      </c>
      <c r="M51" s="50"/>
      <c r="N51" s="67">
        <v>4.1788465981576914</v>
      </c>
      <c r="O51" s="67">
        <v>2.7912733209569329</v>
      </c>
      <c r="P51" s="50"/>
      <c r="Q51" s="65">
        <v>9.7535707291804865</v>
      </c>
      <c r="R51" s="66">
        <v>14.148172128100908</v>
      </c>
      <c r="S51" s="50">
        <v>13.914466953140986</v>
      </c>
      <c r="T51" s="67"/>
      <c r="U51" s="67">
        <v>14.63968949690825</v>
      </c>
      <c r="V51" s="50"/>
      <c r="W51" s="65">
        <v>12.778984005190294</v>
      </c>
      <c r="X51" s="66">
        <v>8.3633757429770821</v>
      </c>
      <c r="Y51" s="50">
        <v>3.7808822636731789</v>
      </c>
      <c r="Z51" s="67">
        <v>8.973412646722533</v>
      </c>
      <c r="AA51" s="67">
        <v>20.202790595194212</v>
      </c>
      <c r="AB51" s="50">
        <v>8.3110968797808376</v>
      </c>
      <c r="AC51" s="65">
        <v>6.2066846827144877</v>
      </c>
    </row>
    <row r="52" spans="6:29" x14ac:dyDescent="0.25">
      <c r="F52" s="46">
        <v>6.4513796775978616</v>
      </c>
      <c r="G52" s="49">
        <v>2.588738037793672</v>
      </c>
      <c r="H52" s="51">
        <v>5.481456678510086</v>
      </c>
      <c r="I52" s="51">
        <v>4.6423187351802619</v>
      </c>
      <c r="J52" s="50">
        <v>2.5226929747505462</v>
      </c>
      <c r="K52" s="65">
        <v>6.3869957477136685</v>
      </c>
      <c r="L52" s="66">
        <v>4.1169911656231237</v>
      </c>
      <c r="M52" s="50">
        <v>7.6916299896959748</v>
      </c>
      <c r="N52" s="67">
        <v>1.3998250218722661</v>
      </c>
      <c r="O52" s="67">
        <v>6.2127760311562641</v>
      </c>
      <c r="P52" s="50">
        <v>4.62117999864806</v>
      </c>
      <c r="Q52" s="65">
        <v>8.0640165785368776</v>
      </c>
      <c r="R52" s="66"/>
      <c r="S52" s="50">
        <v>12.790674778978872</v>
      </c>
      <c r="T52" s="67">
        <v>4.0997771342081117</v>
      </c>
      <c r="U52" s="67">
        <v>8.0508461250585714</v>
      </c>
      <c r="V52" s="50">
        <v>5.3734664105874081</v>
      </c>
      <c r="W52" s="65">
        <v>13.330900687222524</v>
      </c>
      <c r="X52" s="66">
        <v>8.2851721490751604</v>
      </c>
      <c r="Y52" s="50">
        <v>2.6730629243785722</v>
      </c>
      <c r="Z52" s="67">
        <v>5.3200644666635375</v>
      </c>
      <c r="AA52" s="67"/>
      <c r="AB52" s="50">
        <v>3.094409235621411</v>
      </c>
      <c r="AC52" s="65">
        <v>5.3059263437154023</v>
      </c>
    </row>
    <row r="53" spans="6:29" x14ac:dyDescent="0.25">
      <c r="F53" s="46">
        <v>1.9109725656001053</v>
      </c>
      <c r="G53" s="49">
        <v>4.7651775486827033</v>
      </c>
      <c r="H53" s="51">
        <v>8.5701782801675392</v>
      </c>
      <c r="I53" s="51">
        <v>2.0223907547851212</v>
      </c>
      <c r="J53" s="50">
        <v>4.0663966325152892</v>
      </c>
      <c r="K53" s="65">
        <v>2.5680534155110428</v>
      </c>
      <c r="L53" s="66">
        <v>5.3812954836845623</v>
      </c>
      <c r="M53" s="50">
        <v>3.3452807646356031</v>
      </c>
      <c r="N53" s="67">
        <v>7.2899848329174617</v>
      </c>
      <c r="O53" s="67">
        <v>5.4217715814674001</v>
      </c>
      <c r="P53" s="50">
        <v>5.7808488537313227</v>
      </c>
      <c r="Q53" s="65">
        <v>5.3744596331347125</v>
      </c>
      <c r="R53" s="66">
        <v>8.0552468344209807</v>
      </c>
      <c r="S53" s="50"/>
      <c r="T53" s="67">
        <v>3.020387616410773</v>
      </c>
      <c r="U53" s="67">
        <v>15.723689255344484</v>
      </c>
      <c r="V53" s="50">
        <v>4.5843502633626096</v>
      </c>
      <c r="W53" s="65"/>
      <c r="X53" s="66">
        <v>2.177806433125582</v>
      </c>
      <c r="Y53" s="50">
        <v>5.20298487026768</v>
      </c>
      <c r="Z53" s="67">
        <v>16.965841096720442</v>
      </c>
      <c r="AA53" s="67">
        <v>1.1693539319525963</v>
      </c>
      <c r="AB53" s="50"/>
      <c r="AC53" s="65">
        <v>2.2172334469665476</v>
      </c>
    </row>
    <row r="54" spans="6:29" x14ac:dyDescent="0.25">
      <c r="F54" s="46">
        <v>5.558713915734951</v>
      </c>
      <c r="G54" s="49">
        <v>2.6087255002917655</v>
      </c>
      <c r="H54" s="51">
        <v>8.4299039192169509</v>
      </c>
      <c r="I54" s="51">
        <v>1.0900920489961585</v>
      </c>
      <c r="J54" s="50"/>
      <c r="K54" s="65">
        <v>1.3083921087600943</v>
      </c>
      <c r="L54" s="66"/>
      <c r="M54" s="50">
        <v>1.584119204970174</v>
      </c>
      <c r="N54" s="67">
        <v>10.932195032613444</v>
      </c>
      <c r="O54" s="67">
        <v>3.3867809705244216</v>
      </c>
      <c r="P54" s="50">
        <v>6.7592388509293961</v>
      </c>
      <c r="Q54" s="65"/>
      <c r="R54" s="66">
        <v>13.272752306209556</v>
      </c>
      <c r="S54" s="50">
        <v>8.0196846805796049</v>
      </c>
      <c r="T54" s="67"/>
      <c r="U54" s="67">
        <v>12.40715188762462</v>
      </c>
      <c r="V54" s="50">
        <v>8.3818530671468903</v>
      </c>
      <c r="W54" s="65">
        <v>7.4193484188110741</v>
      </c>
      <c r="X54" s="66">
        <v>11.48251727556562</v>
      </c>
      <c r="Y54" s="50"/>
      <c r="Z54" s="67"/>
      <c r="AA54" s="67">
        <v>5.9675059675059678</v>
      </c>
      <c r="AB54" s="50">
        <v>6.8327337722572921</v>
      </c>
      <c r="AC54" s="65">
        <v>4.9866267736524774</v>
      </c>
    </row>
    <row r="55" spans="6:29" x14ac:dyDescent="0.25">
      <c r="F55" s="46">
        <v>7.8989450186204753</v>
      </c>
      <c r="G55" s="49">
        <v>2.6291340023413508</v>
      </c>
      <c r="H55" s="51"/>
      <c r="I55" s="51"/>
      <c r="J55" s="50">
        <v>3.727225026687655</v>
      </c>
      <c r="K55" s="65">
        <v>13.022843202483919</v>
      </c>
      <c r="L55" s="66">
        <v>12.115317344527204</v>
      </c>
      <c r="M55" s="50">
        <v>1.2823757698472962</v>
      </c>
      <c r="N55" s="67"/>
      <c r="O55" s="67">
        <v>2.7960413940263522</v>
      </c>
      <c r="P55" s="50">
        <v>2.3124986102772778</v>
      </c>
      <c r="Q55" s="65"/>
      <c r="R55" s="66">
        <v>7.9685515940904992</v>
      </c>
      <c r="S55" s="50"/>
      <c r="T55" s="67">
        <v>22.402139404313115</v>
      </c>
      <c r="U55" s="67">
        <v>16.060619782940119</v>
      </c>
      <c r="V55" s="50">
        <v>7.0943756608342721</v>
      </c>
      <c r="W55" s="65">
        <v>9.0453980793406394</v>
      </c>
      <c r="X55" s="66">
        <v>13.193736101829382</v>
      </c>
      <c r="Y55" s="50">
        <v>2.683539420774788</v>
      </c>
      <c r="Z55" s="67">
        <v>5.8451394457809851</v>
      </c>
      <c r="AA55" s="67">
        <v>13.186306021196989</v>
      </c>
      <c r="AB55" s="50">
        <v>6.792382827828793</v>
      </c>
      <c r="AC55" s="65">
        <v>4.5852779824776881</v>
      </c>
    </row>
    <row r="56" spans="6:29" x14ac:dyDescent="0.25">
      <c r="F56" s="46"/>
      <c r="G56" s="49">
        <v>0.86987588735107269</v>
      </c>
      <c r="H56" s="51">
        <v>4.6511450002103727</v>
      </c>
      <c r="I56" s="51">
        <v>3.7567352027948817</v>
      </c>
      <c r="J56" s="50"/>
      <c r="K56" s="65">
        <v>7.7412487601906292</v>
      </c>
      <c r="L56" s="66">
        <v>6.6376617581436852</v>
      </c>
      <c r="M56" s="50"/>
      <c r="N56" s="67">
        <v>9.7931203329660921</v>
      </c>
      <c r="O56" s="67">
        <v>1.6359532180300924</v>
      </c>
      <c r="P56" s="50">
        <v>2.176535509868843</v>
      </c>
      <c r="Q56" s="65">
        <v>7.6712062729104451</v>
      </c>
      <c r="R56" s="66">
        <v>14.560227503554742</v>
      </c>
      <c r="S56" s="50">
        <v>8.0563947633434037</v>
      </c>
      <c r="T56" s="67"/>
      <c r="U56" s="67"/>
      <c r="V56" s="50">
        <v>10.440466419703794</v>
      </c>
      <c r="W56" s="65">
        <v>3.7525860749430944</v>
      </c>
      <c r="X56" s="66">
        <v>8.2889907451310965</v>
      </c>
      <c r="Y56" s="50">
        <v>5.0269830708952465</v>
      </c>
      <c r="Z56" s="67">
        <v>15.069230392876365</v>
      </c>
      <c r="AA56" s="67">
        <v>0</v>
      </c>
      <c r="AB56" s="50">
        <v>12.072302594888955</v>
      </c>
      <c r="AC56" s="65"/>
    </row>
    <row r="57" spans="6:29" x14ac:dyDescent="0.25">
      <c r="F57" s="46">
        <v>8.7664665532333839</v>
      </c>
      <c r="G57" s="49">
        <v>2.0119712288114284</v>
      </c>
      <c r="H57" s="51">
        <v>1.2395260052555903</v>
      </c>
      <c r="I57" s="51">
        <v>3.0694924052632766</v>
      </c>
      <c r="J57" s="50">
        <v>7.6600026697060244</v>
      </c>
      <c r="K57" s="65">
        <v>8.8176692526177458</v>
      </c>
      <c r="L57" s="66">
        <v>6.2688951577840459</v>
      </c>
      <c r="M57" s="50">
        <v>1.0661975397491772</v>
      </c>
      <c r="N57" s="67">
        <v>0.976979910850583</v>
      </c>
      <c r="O57" s="67">
        <v>2.083208140536426</v>
      </c>
      <c r="P57" s="50"/>
      <c r="Q57" s="65"/>
      <c r="R57" s="66">
        <v>9.6714787727402474</v>
      </c>
      <c r="S57" s="50">
        <v>8.8673279203155175</v>
      </c>
      <c r="T57" s="67">
        <v>7.183486996836562</v>
      </c>
      <c r="U57" s="67">
        <v>4.0961301595485669</v>
      </c>
      <c r="V57" s="50">
        <v>11.598925450719115</v>
      </c>
      <c r="W57" s="65">
        <v>8.913103679231309</v>
      </c>
      <c r="X57" s="66"/>
      <c r="Y57" s="50">
        <v>5.4817625975121231</v>
      </c>
      <c r="Z57" s="67">
        <v>14.779173720633224</v>
      </c>
      <c r="AA57" s="67">
        <v>3.2827549322009673</v>
      </c>
      <c r="AB57" s="50">
        <v>12.106432839563823</v>
      </c>
      <c r="AC57" s="65">
        <v>9.7977828971981022</v>
      </c>
    </row>
    <row r="58" spans="6:29" x14ac:dyDescent="0.25">
      <c r="F58" s="46">
        <v>5.8166575413436004</v>
      </c>
      <c r="G58" s="49"/>
      <c r="H58" s="51">
        <v>5.0086636343946296</v>
      </c>
      <c r="I58" s="51">
        <v>3.5500046392106084</v>
      </c>
      <c r="J58" s="50">
        <v>5.565316154678877</v>
      </c>
      <c r="K58" s="65"/>
      <c r="L58" s="66">
        <v>7.3690711988584328</v>
      </c>
      <c r="M58" s="50">
        <v>0.91378965704331927</v>
      </c>
      <c r="N58" s="67">
        <v>4.2204716856707796</v>
      </c>
      <c r="O58" s="67">
        <v>1.6920229769029251</v>
      </c>
      <c r="P58" s="50">
        <v>8.9868455048922158E-2</v>
      </c>
      <c r="Q58" s="65">
        <v>2.1224947247575625</v>
      </c>
      <c r="R58" s="66"/>
      <c r="S58" s="50">
        <v>8.5268235147718023</v>
      </c>
      <c r="T58" s="67"/>
      <c r="U58" s="67">
        <v>5.3524896119445042</v>
      </c>
      <c r="V58" s="50"/>
      <c r="W58" s="65">
        <v>11.864541200729638</v>
      </c>
      <c r="X58" s="66">
        <v>10.422186892775128</v>
      </c>
      <c r="Y58" s="50">
        <v>3.1945692323050814</v>
      </c>
      <c r="Z58" s="67">
        <v>6.3255880820170001</v>
      </c>
      <c r="AA58" s="67">
        <v>9.9010379652593468</v>
      </c>
      <c r="AB58" s="50">
        <v>12.197364752226196</v>
      </c>
      <c r="AC58" s="65">
        <v>12.119942751422489</v>
      </c>
    </row>
    <row r="59" spans="6:29" x14ac:dyDescent="0.25">
      <c r="F59" s="46"/>
      <c r="G59" s="49">
        <v>2.6579520697167753</v>
      </c>
      <c r="H59" s="51"/>
      <c r="I59" s="51">
        <v>3.2593264618667206</v>
      </c>
      <c r="J59" s="50">
        <v>3.4269144589429286</v>
      </c>
      <c r="K59" s="65">
        <v>5.7467916982157776</v>
      </c>
      <c r="L59" s="66">
        <v>7.3845097029022835</v>
      </c>
      <c r="M59" s="50">
        <v>6.8962659040988026</v>
      </c>
      <c r="N59" s="67">
        <v>5.5313045003766659</v>
      </c>
      <c r="O59" s="67">
        <v>6.8409909538343099</v>
      </c>
      <c r="P59" s="50">
        <v>4.6753669146643899</v>
      </c>
      <c r="Q59" s="65">
        <v>4.3699565487274983</v>
      </c>
      <c r="R59" s="66">
        <v>14.903129657228021</v>
      </c>
      <c r="S59" s="50"/>
      <c r="T59" s="67">
        <v>14.271379195005018</v>
      </c>
      <c r="U59" s="67">
        <v>13.627842994704242</v>
      </c>
      <c r="V59" s="50">
        <v>9.9888056488418151</v>
      </c>
      <c r="W59" s="65">
        <v>10.867808485452075</v>
      </c>
      <c r="X59" s="66">
        <v>15.798639162672124</v>
      </c>
      <c r="Y59" s="50"/>
      <c r="Z59" s="67">
        <v>10.79076041139774</v>
      </c>
      <c r="AA59" s="67">
        <v>2.8602208203376756</v>
      </c>
      <c r="AB59" s="50">
        <v>16.232598756870605</v>
      </c>
      <c r="AC59" s="65">
        <v>14.808627366054624</v>
      </c>
    </row>
    <row r="60" spans="6:29" x14ac:dyDescent="0.25">
      <c r="F60" s="46">
        <v>5.3824655832729533</v>
      </c>
      <c r="G60" s="49">
        <v>1.6957900169579001</v>
      </c>
      <c r="H60" s="49">
        <v>5.6708351175658001</v>
      </c>
      <c r="I60" s="49">
        <v>5.9957447962506869</v>
      </c>
      <c r="J60" s="50">
        <v>4.5445669347251076</v>
      </c>
      <c r="K60" s="65">
        <v>13.318737456668488</v>
      </c>
      <c r="L60" s="66">
        <v>8.2188441379790689</v>
      </c>
      <c r="M60" s="50">
        <v>7.2100728959575884</v>
      </c>
      <c r="N60" s="50">
        <v>4.8915144812207201</v>
      </c>
      <c r="O60" s="50"/>
      <c r="P60" s="50">
        <v>4.017208854145462</v>
      </c>
      <c r="Q60" s="65">
        <v>5.2246603970741905</v>
      </c>
      <c r="R60" s="66">
        <v>9.3277155046771068</v>
      </c>
      <c r="S60" s="50">
        <v>9.3136221760555618</v>
      </c>
      <c r="T60" s="50">
        <v>13.367443361220586</v>
      </c>
      <c r="U60" s="50">
        <v>5.3408590893228327</v>
      </c>
      <c r="V60" s="50">
        <v>11.488703187867532</v>
      </c>
      <c r="W60" s="65"/>
      <c r="X60" s="66">
        <v>4.4366879968974215</v>
      </c>
      <c r="Y60" s="50">
        <v>1.1627061986774219</v>
      </c>
      <c r="Z60" s="50"/>
      <c r="AA60" s="50">
        <v>6.6200255773715497</v>
      </c>
      <c r="AB60" s="50"/>
      <c r="AC60" s="65">
        <v>14.246971246559101</v>
      </c>
    </row>
    <row r="61" spans="6:29" x14ac:dyDescent="0.25">
      <c r="F61" s="46">
        <v>4.8089402571143625</v>
      </c>
      <c r="G61" s="49">
        <v>4.633409393818865</v>
      </c>
      <c r="H61" s="49">
        <v>4.4773310352342177</v>
      </c>
      <c r="I61" s="49">
        <v>0.90939153439153431</v>
      </c>
      <c r="J61" s="50"/>
      <c r="K61" s="65">
        <v>10.780837503175707</v>
      </c>
      <c r="L61" s="66">
        <v>15.655711087183169</v>
      </c>
      <c r="M61" s="50">
        <v>3.4573663511819874</v>
      </c>
      <c r="N61" s="50">
        <v>0</v>
      </c>
      <c r="O61" s="50">
        <v>0.93883490588180063</v>
      </c>
      <c r="P61" s="50">
        <v>1.1414693381906496</v>
      </c>
      <c r="Q61" s="65">
        <v>9.7187649886392666</v>
      </c>
      <c r="R61" s="66">
        <v>16.422828522472653</v>
      </c>
      <c r="S61" s="50">
        <v>12.26793544173897</v>
      </c>
      <c r="T61" s="50">
        <v>14.201565399822483</v>
      </c>
      <c r="U61" s="50">
        <v>7.1346624239669243</v>
      </c>
      <c r="V61" s="50">
        <v>6.327013381350846</v>
      </c>
      <c r="W61" s="65">
        <v>0.37829083472237002</v>
      </c>
      <c r="X61" s="66">
        <v>7.2740498272413179</v>
      </c>
      <c r="Y61" s="50">
        <v>2.4152659012404878</v>
      </c>
      <c r="Z61" s="50">
        <v>8.8084227566792261</v>
      </c>
      <c r="AA61" s="50">
        <v>10.500699853059897</v>
      </c>
      <c r="AB61" s="50">
        <v>1.8052489575668387</v>
      </c>
      <c r="AC61" s="65">
        <v>17.876047550932999</v>
      </c>
    </row>
    <row r="62" spans="6:29" x14ac:dyDescent="0.25">
      <c r="F62" s="46">
        <v>4.9107945402487845</v>
      </c>
      <c r="G62" s="49">
        <v>5.7364993927854355</v>
      </c>
      <c r="H62" s="51"/>
      <c r="I62" s="51">
        <v>2.2719204827831025</v>
      </c>
      <c r="J62" s="50">
        <v>2.4006488240064883</v>
      </c>
      <c r="K62" s="65"/>
      <c r="L62" s="66">
        <v>3.4834969332785932</v>
      </c>
      <c r="M62" s="50"/>
      <c r="N62" s="67"/>
      <c r="O62" s="67">
        <v>1.5990805286959997</v>
      </c>
      <c r="P62" s="50">
        <v>5.6153838906319198</v>
      </c>
      <c r="Q62" s="65">
        <v>6.5237955442476441</v>
      </c>
      <c r="R62" s="66">
        <v>10.410578893642223</v>
      </c>
      <c r="S62" s="50">
        <v>11.991982887844642</v>
      </c>
      <c r="T62" s="67"/>
      <c r="U62" s="67">
        <v>5.4246739323961384</v>
      </c>
      <c r="V62" s="50">
        <v>7.1462153267512925</v>
      </c>
      <c r="W62" s="65">
        <v>7.311472711120194</v>
      </c>
      <c r="X62" s="66">
        <v>5.7648338401134112</v>
      </c>
      <c r="Y62" s="50">
        <v>0.97766739597500651</v>
      </c>
      <c r="Z62" s="67">
        <v>14.011522633744859</v>
      </c>
      <c r="AA62" s="67">
        <v>11.85772201126337</v>
      </c>
      <c r="AB62" s="50">
        <v>1.2320012320012321</v>
      </c>
      <c r="AC62" s="65">
        <v>17.477443371821565</v>
      </c>
    </row>
    <row r="63" spans="6:29" x14ac:dyDescent="0.25">
      <c r="F63" s="46"/>
      <c r="G63" s="49">
        <v>4.2570089746644433</v>
      </c>
      <c r="H63" s="51">
        <v>6.475621190811065</v>
      </c>
      <c r="I63" s="51">
        <v>0.73415493908133467</v>
      </c>
      <c r="J63" s="50">
        <v>1.476370966597107</v>
      </c>
      <c r="K63" s="65">
        <v>9.3528084851790538</v>
      </c>
      <c r="L63" s="66"/>
      <c r="M63" s="50">
        <v>3.8433899345170328</v>
      </c>
      <c r="N63" s="67">
        <v>2.1397963918229213</v>
      </c>
      <c r="O63" s="67">
        <v>3.5868420748145842</v>
      </c>
      <c r="P63" s="50">
        <v>4.078999396474579</v>
      </c>
      <c r="Q63" s="65"/>
      <c r="R63" s="66">
        <v>8.1255178681207063</v>
      </c>
      <c r="S63" s="50">
        <v>10.345638372913239</v>
      </c>
      <c r="T63" s="67">
        <v>12.229023460972115</v>
      </c>
      <c r="U63" s="67">
        <v>7.0288932475367911</v>
      </c>
      <c r="V63" s="50">
        <v>16.519222933543279</v>
      </c>
      <c r="W63" s="65"/>
      <c r="X63" s="66">
        <v>5.9439701209359104</v>
      </c>
      <c r="Y63" s="50">
        <v>8.0982774003156948</v>
      </c>
      <c r="Z63" s="67">
        <v>16.141293851268333</v>
      </c>
      <c r="AA63" s="67">
        <v>9.7597017105251851</v>
      </c>
      <c r="AB63" s="50">
        <v>3.2895467982485389</v>
      </c>
      <c r="AC63" s="65">
        <v>18.912529550827422</v>
      </c>
    </row>
    <row r="64" spans="6:29" x14ac:dyDescent="0.25">
      <c r="F64" s="46">
        <v>3.426914458942929</v>
      </c>
      <c r="G64" s="49">
        <v>5.3734221843184136</v>
      </c>
      <c r="H64" s="51">
        <v>3.4896578309341937</v>
      </c>
      <c r="I64" s="51">
        <v>5.0811446507635045</v>
      </c>
      <c r="J64" s="50">
        <v>4.4884429975121627</v>
      </c>
      <c r="K64" s="65">
        <v>13.154331689041873</v>
      </c>
      <c r="L64" s="66">
        <v>6.2072033944287091</v>
      </c>
      <c r="M64" s="50">
        <v>10.910484434525822</v>
      </c>
      <c r="N64" s="67">
        <v>2.7848613640963369</v>
      </c>
      <c r="O64" s="67">
        <v>2.5352733686067017</v>
      </c>
      <c r="P64" s="50">
        <v>2.8182245185533117</v>
      </c>
      <c r="Q64" s="65">
        <v>9.4400669940238284</v>
      </c>
      <c r="R64" s="66">
        <v>7.6366386898804626</v>
      </c>
      <c r="S64" s="50"/>
      <c r="T64" s="67">
        <v>16.684532534109223</v>
      </c>
      <c r="U64" s="67">
        <v>8.142761398300042</v>
      </c>
      <c r="V64" s="50"/>
      <c r="W64" s="65">
        <v>15.339946506294499</v>
      </c>
      <c r="X64" s="66">
        <v>9.5440768685109969</v>
      </c>
      <c r="Y64" s="50">
        <v>8.1395965781235873</v>
      </c>
      <c r="Z64" s="67"/>
      <c r="AA64" s="67">
        <v>14.666636426179192</v>
      </c>
      <c r="AB64" s="50">
        <v>7.5961460044505031</v>
      </c>
      <c r="AC64" s="65"/>
    </row>
    <row r="65" spans="6:29" x14ac:dyDescent="0.25">
      <c r="F65" s="46">
        <v>3.278688524590164</v>
      </c>
      <c r="G65" s="49">
        <v>4.6322331779535704</v>
      </c>
      <c r="H65" s="51">
        <v>4.1557522906374</v>
      </c>
      <c r="I65" s="51">
        <v>4.230695912582016</v>
      </c>
      <c r="J65" s="50">
        <v>3.9291628076674807</v>
      </c>
      <c r="K65" s="65">
        <v>5.250757737592143</v>
      </c>
      <c r="L65" s="66">
        <v>4.5153651249394171</v>
      </c>
      <c r="M65" s="50">
        <v>4.7521458908788494</v>
      </c>
      <c r="N65" s="67">
        <v>2.2452989054167838</v>
      </c>
      <c r="O65" s="67">
        <v>0.74043222731269387</v>
      </c>
      <c r="P65" s="50">
        <v>3.5373104804458877</v>
      </c>
      <c r="Q65" s="65"/>
      <c r="R65" s="66">
        <v>18.292753522512822</v>
      </c>
      <c r="S65" s="50">
        <v>6.734955497459608</v>
      </c>
      <c r="T65" s="67">
        <v>6.6361229220914781</v>
      </c>
      <c r="U65" s="67">
        <v>9.2400647605694921</v>
      </c>
      <c r="V65" s="50">
        <v>3.0473257711538539</v>
      </c>
      <c r="W65" s="65">
        <v>15.197956577266922</v>
      </c>
      <c r="X65" s="66">
        <v>12.775256345604305</v>
      </c>
      <c r="Y65" s="50">
        <v>4.2416959868138582</v>
      </c>
      <c r="Z65" s="67">
        <v>7.088428141059719</v>
      </c>
      <c r="AA65" s="67">
        <v>9.502892079145516</v>
      </c>
      <c r="AB65" s="50">
        <v>5.9196116734742201</v>
      </c>
      <c r="AC65" s="65">
        <v>5.8379338790532387</v>
      </c>
    </row>
    <row r="66" spans="6:29" x14ac:dyDescent="0.25">
      <c r="F66" s="46">
        <v>1.2887660065487296</v>
      </c>
      <c r="G66" s="49"/>
      <c r="H66" s="51">
        <v>3.2206119162640898</v>
      </c>
      <c r="I66" s="51">
        <v>6.0473731722782915</v>
      </c>
      <c r="J66" s="50"/>
      <c r="K66" s="65">
        <v>11.514451640976722</v>
      </c>
      <c r="L66" s="66">
        <v>5.3933727660115753</v>
      </c>
      <c r="M66" s="50">
        <v>6.8480871965867118</v>
      </c>
      <c r="N66" s="67">
        <v>4.2863840332194769</v>
      </c>
      <c r="O66" s="67">
        <v>3.2674626761909726</v>
      </c>
      <c r="P66" s="50">
        <v>1.4828608869577213</v>
      </c>
      <c r="Q66" s="65">
        <v>5.8067031902119988</v>
      </c>
      <c r="R66" s="66">
        <v>6.6739830652140935</v>
      </c>
      <c r="S66" s="50"/>
      <c r="T66" s="67">
        <v>11.79651479354931</v>
      </c>
      <c r="U66" s="67">
        <v>7.5016744809109168</v>
      </c>
      <c r="V66" s="50"/>
      <c r="W66" s="65">
        <v>12.446338452469821</v>
      </c>
      <c r="X66" s="66">
        <v>8.9405765973422735</v>
      </c>
      <c r="Y66" s="50">
        <v>7.337602779198221</v>
      </c>
      <c r="Z66" s="67">
        <v>5.1604579906466697</v>
      </c>
      <c r="AA66" s="67"/>
      <c r="AB66" s="50"/>
      <c r="AC66" s="65">
        <v>7.4114353614081727</v>
      </c>
    </row>
    <row r="67" spans="6:29" x14ac:dyDescent="0.25">
      <c r="F67" s="46"/>
      <c r="G67" s="49">
        <v>2.4782470046922693</v>
      </c>
      <c r="H67" s="51">
        <v>5.5904961565338924</v>
      </c>
      <c r="I67" s="51"/>
      <c r="J67" s="50">
        <v>6.0675815257488557</v>
      </c>
      <c r="K67" s="65">
        <v>9.2004854399776335</v>
      </c>
      <c r="L67" s="66">
        <v>14.615512373359909</v>
      </c>
      <c r="M67" s="50"/>
      <c r="N67" s="67">
        <v>6.8029880816881869</v>
      </c>
      <c r="O67" s="67">
        <v>4.7244844501595473</v>
      </c>
      <c r="P67" s="50">
        <v>2.9556311647248861</v>
      </c>
      <c r="Q67" s="65">
        <v>6.0005671267711289</v>
      </c>
      <c r="R67" s="66"/>
      <c r="S67" s="50">
        <v>6.9140748159275951</v>
      </c>
      <c r="T67" s="67">
        <v>13.965746843030566</v>
      </c>
      <c r="U67" s="67"/>
      <c r="V67" s="50">
        <v>9.6842041551288442</v>
      </c>
      <c r="W67" s="65">
        <v>12.373428675333326</v>
      </c>
      <c r="X67" s="66"/>
      <c r="Y67" s="50">
        <v>10.620533723306057</v>
      </c>
      <c r="Z67" s="67">
        <v>3.2001505953221328</v>
      </c>
      <c r="AA67" s="67">
        <v>7.7009033752036302</v>
      </c>
      <c r="AB67" s="50">
        <v>4.8622540635320188</v>
      </c>
      <c r="AC67" s="65">
        <v>9.2721054644902345</v>
      </c>
    </row>
    <row r="68" spans="6:29" x14ac:dyDescent="0.25">
      <c r="F68" s="46">
        <v>6.214267959234402E-2</v>
      </c>
      <c r="G68" s="49">
        <v>0</v>
      </c>
      <c r="H68" s="51"/>
      <c r="I68" s="51">
        <v>3.6524515608339381</v>
      </c>
      <c r="J68" s="50">
        <v>2.7308414405188599</v>
      </c>
      <c r="K68" s="65">
        <v>4.8009121733129296</v>
      </c>
      <c r="L68" s="66">
        <v>4.7108703332940767</v>
      </c>
      <c r="M68" s="50">
        <v>6.3117133000841301</v>
      </c>
      <c r="N68" s="67">
        <v>6.1869649970336473</v>
      </c>
      <c r="O68" s="67"/>
      <c r="P68" s="50">
        <v>4.670912951167729</v>
      </c>
      <c r="Q68" s="65">
        <v>9.2181069958847726</v>
      </c>
      <c r="R68" s="66">
        <v>13.424204874018999</v>
      </c>
      <c r="S68" s="50">
        <v>5.5432418781905994</v>
      </c>
      <c r="T68" s="67">
        <v>20.242785304762819</v>
      </c>
      <c r="U68" s="67">
        <v>6.0819523837019087</v>
      </c>
      <c r="V68" s="50">
        <v>10.766976728338273</v>
      </c>
      <c r="W68" s="65">
        <v>13.457893060464654</v>
      </c>
      <c r="X68" s="66">
        <v>5.3815702351267198</v>
      </c>
      <c r="Y68" s="50">
        <v>11.799410029498526</v>
      </c>
      <c r="Z68" s="67">
        <v>8.6618876941457597</v>
      </c>
      <c r="AA68" s="67">
        <v>17.182493574169925</v>
      </c>
      <c r="AB68" s="50">
        <v>8.8366560233259097</v>
      </c>
      <c r="AC68" s="65"/>
    </row>
    <row r="69" spans="6:29" x14ac:dyDescent="0.25">
      <c r="F69" s="46">
        <v>2.0247168261608697</v>
      </c>
      <c r="G69" s="49">
        <v>2.3477268737932251</v>
      </c>
      <c r="H69" s="51">
        <v>5.0458051574746161</v>
      </c>
      <c r="I69" s="51">
        <v>1.5627441787779341</v>
      </c>
      <c r="J69" s="50">
        <v>3.9969309280373997</v>
      </c>
      <c r="K69" s="65">
        <v>2.080224302446525</v>
      </c>
      <c r="L69" s="66"/>
      <c r="M69" s="50">
        <v>8.3198308454281147</v>
      </c>
      <c r="N69" s="67">
        <v>1.5017999514123546</v>
      </c>
      <c r="O69" s="67">
        <v>8.9827023184274957</v>
      </c>
      <c r="P69" s="50"/>
      <c r="Q69" s="65"/>
      <c r="R69" s="66">
        <v>5.8335612068179756</v>
      </c>
      <c r="S69" s="50">
        <v>3.8186157517899764</v>
      </c>
      <c r="T69" s="67">
        <v>8.7232012552899381</v>
      </c>
      <c r="U69" s="67">
        <v>11.583154193352984</v>
      </c>
      <c r="V69" s="50">
        <v>5.9962265126256753</v>
      </c>
      <c r="W69" s="65">
        <v>14.261003131924848</v>
      </c>
      <c r="X69" s="66">
        <v>3.0120045759300291</v>
      </c>
      <c r="Y69" s="50"/>
      <c r="Z69" s="67">
        <v>1.127381272659723</v>
      </c>
      <c r="AA69" s="67">
        <v>3.6394293775407141</v>
      </c>
      <c r="AB69" s="50">
        <v>14.774027621993364</v>
      </c>
      <c r="AC69" s="65">
        <v>6.2321123135023466</v>
      </c>
    </row>
    <row r="70" spans="6:29" x14ac:dyDescent="0.25">
      <c r="F70" s="46">
        <v>6.9462001476067545</v>
      </c>
      <c r="G70" s="49">
        <v>1.8357887007205471</v>
      </c>
      <c r="H70" s="51">
        <v>7.8266946191474496</v>
      </c>
      <c r="I70" s="51">
        <v>2.6736372208495967</v>
      </c>
      <c r="J70" s="50"/>
      <c r="K70" s="65">
        <v>8.2039881968427881</v>
      </c>
      <c r="L70" s="66">
        <v>2.907298826887196</v>
      </c>
      <c r="M70" s="50">
        <v>5.0964746729098485</v>
      </c>
      <c r="N70" s="67">
        <v>2.2229703372395626</v>
      </c>
      <c r="O70" s="67">
        <v>2.5534317877705353</v>
      </c>
      <c r="P70" s="50">
        <v>2.8215159151132085</v>
      </c>
      <c r="Q70" s="65">
        <v>6.5865305450354033</v>
      </c>
      <c r="R70" s="66">
        <v>9.1835270483570106</v>
      </c>
      <c r="S70" s="50"/>
      <c r="T70" s="67"/>
      <c r="U70" s="67">
        <v>11.187678366902697</v>
      </c>
      <c r="V70" s="50">
        <v>10.710727859948351</v>
      </c>
      <c r="W70" s="65"/>
      <c r="X70" s="66">
        <v>5.7663456622497131</v>
      </c>
      <c r="Y70" s="50">
        <v>4.5503151093213203</v>
      </c>
      <c r="Z70" s="67"/>
      <c r="AA70" s="67">
        <v>9.2014873637108465</v>
      </c>
      <c r="AB70" s="50">
        <v>14.532834444986714</v>
      </c>
      <c r="AC70" s="65"/>
    </row>
    <row r="71" spans="6:29" x14ac:dyDescent="0.25">
      <c r="F71" s="46">
        <v>2.0712261381341395</v>
      </c>
      <c r="G71" s="49"/>
      <c r="H71" s="49">
        <v>4.8602242088832126</v>
      </c>
      <c r="I71" s="51">
        <v>6.6476052426880328</v>
      </c>
      <c r="J71" s="50">
        <v>4.3296885402148559</v>
      </c>
      <c r="K71" s="65"/>
      <c r="L71" s="66">
        <v>4.4077134986225888</v>
      </c>
      <c r="M71" s="50"/>
      <c r="N71" s="50">
        <v>2.2145564498956603</v>
      </c>
      <c r="O71" s="67">
        <v>8.5478387566780007</v>
      </c>
      <c r="P71" s="50">
        <v>0.80688048999651585</v>
      </c>
      <c r="Q71" s="65">
        <v>1.5846894618150791</v>
      </c>
      <c r="R71" s="66">
        <v>11.863568956994563</v>
      </c>
      <c r="S71" s="50">
        <v>2.4496176501398055</v>
      </c>
      <c r="T71" s="50">
        <v>3.9778629203916562</v>
      </c>
      <c r="U71" s="67">
        <v>15.106921300906562</v>
      </c>
      <c r="V71" s="50">
        <v>6.5062460733186098</v>
      </c>
      <c r="W71" s="65">
        <v>8.0849684419274261</v>
      </c>
      <c r="X71" s="66">
        <v>1.6277936298378359</v>
      </c>
      <c r="Y71" s="50">
        <v>7.8769473136840418</v>
      </c>
      <c r="Z71" s="50">
        <v>9.8631831855380643</v>
      </c>
      <c r="AA71" s="67">
        <v>16.742053469933271</v>
      </c>
      <c r="AB71" s="50"/>
      <c r="AC71" s="65">
        <v>2.1846463057630969</v>
      </c>
    </row>
    <row r="72" spans="6:29" x14ac:dyDescent="0.25">
      <c r="F72" s="46">
        <v>4.6242515054071198</v>
      </c>
      <c r="G72" s="49">
        <v>3.9254941215725534</v>
      </c>
      <c r="H72" s="49">
        <v>4.3937743052787308</v>
      </c>
      <c r="I72" s="51">
        <v>4.4682752457551382</v>
      </c>
      <c r="J72" s="50">
        <v>1.2649846324132548</v>
      </c>
      <c r="K72" s="65">
        <v>1.5640543508886935</v>
      </c>
      <c r="L72" s="66">
        <v>4.1811452947989949</v>
      </c>
      <c r="M72" s="50">
        <v>3.5302022846025007</v>
      </c>
      <c r="N72" s="50"/>
      <c r="O72" s="67">
        <v>5.8058816105010731</v>
      </c>
      <c r="P72" s="50">
        <v>0</v>
      </c>
      <c r="Q72" s="65">
        <v>6.2687664260403455</v>
      </c>
      <c r="R72" s="66">
        <v>12.194657215807323</v>
      </c>
      <c r="S72" s="50">
        <v>7.5115921617050292</v>
      </c>
      <c r="T72" s="50">
        <v>15.338002284806041</v>
      </c>
      <c r="U72" s="67"/>
      <c r="V72" s="50">
        <v>6.4289641754430482</v>
      </c>
      <c r="W72" s="65">
        <v>5.0007813720893894</v>
      </c>
      <c r="X72" s="66">
        <v>8.2342490091567573</v>
      </c>
      <c r="Y72" s="50">
        <v>15.135362981588088</v>
      </c>
      <c r="Z72" s="50">
        <v>12.652887088068148</v>
      </c>
      <c r="AA72" s="67">
        <v>9.5831336847149018</v>
      </c>
      <c r="AB72" s="50">
        <v>3.1853754620380057</v>
      </c>
      <c r="AC72" s="65">
        <v>2.609773602140014</v>
      </c>
    </row>
    <row r="73" spans="6:29" x14ac:dyDescent="0.25">
      <c r="F73" s="46">
        <v>4.6758407322730084</v>
      </c>
      <c r="G73" s="49">
        <v>4.2235860885633203</v>
      </c>
      <c r="H73" s="49">
        <v>6.8662269575511576</v>
      </c>
      <c r="I73" s="51">
        <v>4.6638441877908239</v>
      </c>
      <c r="J73" s="50">
        <v>4.9940999581287349</v>
      </c>
      <c r="K73" s="65">
        <v>4.539066523511492</v>
      </c>
      <c r="L73" s="66">
        <v>7.113433865026221</v>
      </c>
      <c r="M73" s="50"/>
      <c r="N73" s="50">
        <v>6.323291221250404</v>
      </c>
      <c r="O73" s="67">
        <v>3.6364297532682417</v>
      </c>
      <c r="P73" s="50">
        <v>2.4657967027674714</v>
      </c>
      <c r="Q73" s="65">
        <v>3.7825059101654848</v>
      </c>
      <c r="R73" s="66">
        <v>15.456002699738464</v>
      </c>
      <c r="S73" s="50">
        <v>6.6927684636749989</v>
      </c>
      <c r="T73" s="50">
        <v>10.646456444263995</v>
      </c>
      <c r="U73" s="67">
        <v>14.600017121555259</v>
      </c>
      <c r="V73" s="50"/>
      <c r="W73" s="65">
        <v>6.3460141891514441</v>
      </c>
      <c r="X73" s="66">
        <v>0</v>
      </c>
      <c r="Y73" s="50">
        <v>12.977587122073814</v>
      </c>
      <c r="Z73" s="50">
        <v>16.674467222066212</v>
      </c>
      <c r="AA73" s="67"/>
      <c r="AB73" s="50">
        <v>0</v>
      </c>
      <c r="AC73" s="65">
        <v>7.7011179268815386</v>
      </c>
    </row>
    <row r="74" spans="6:29" x14ac:dyDescent="0.25">
      <c r="F74" s="46"/>
      <c r="G74" s="49"/>
      <c r="H74" s="49">
        <v>1.5497291699263136</v>
      </c>
      <c r="I74" s="51">
        <v>4.6534088414767982</v>
      </c>
      <c r="J74" s="50">
        <v>5.9634317862165966</v>
      </c>
      <c r="K74" s="65">
        <v>4.2434284276894649</v>
      </c>
      <c r="L74" s="66">
        <v>5.6248762131115075</v>
      </c>
      <c r="M74" s="50">
        <v>5.0954975426274522</v>
      </c>
      <c r="N74" s="50">
        <v>4.7685277170673563</v>
      </c>
      <c r="O74" s="67">
        <v>5.3341868032218489</v>
      </c>
      <c r="P74" s="50"/>
      <c r="Q74" s="65"/>
      <c r="R74" s="66"/>
      <c r="S74" s="50">
        <v>4.6191392153505815</v>
      </c>
      <c r="T74" s="50"/>
      <c r="U74" s="67"/>
      <c r="V74" s="50">
        <v>9.9788908079063532</v>
      </c>
      <c r="W74" s="65">
        <v>10.498201411081777</v>
      </c>
      <c r="X74" s="66">
        <v>12.159741221817884</v>
      </c>
      <c r="Y74" s="50">
        <v>11.896116471279869</v>
      </c>
      <c r="Z74" s="50">
        <v>13.535129814199582</v>
      </c>
      <c r="AA74" s="67">
        <v>22.304492892728188</v>
      </c>
      <c r="AB74" s="50">
        <v>8.4360481889356453</v>
      </c>
      <c r="AC74" s="65">
        <v>14.209986617307127</v>
      </c>
    </row>
    <row r="75" spans="6:29" x14ac:dyDescent="0.25">
      <c r="F75" s="46">
        <v>3.9375850874437117</v>
      </c>
      <c r="G75" s="49">
        <v>0.76914672784879268</v>
      </c>
      <c r="H75" s="49"/>
      <c r="I75" s="51">
        <v>7.693968478282204</v>
      </c>
      <c r="J75" s="50">
        <v>1.9725513121840839</v>
      </c>
      <c r="K75" s="65">
        <v>2.3426221023671379</v>
      </c>
      <c r="L75" s="66">
        <v>2.3038156947444204</v>
      </c>
      <c r="M75" s="50">
        <v>1.1821985782506572</v>
      </c>
      <c r="N75" s="50">
        <v>8.2295631847128661</v>
      </c>
      <c r="O75" s="67">
        <v>6.8839961313079598</v>
      </c>
      <c r="P75" s="50">
        <v>4.6089835854117025</v>
      </c>
      <c r="Q75" s="65">
        <v>6.0148114732528857</v>
      </c>
      <c r="R75" s="66">
        <v>10.26672225083172</v>
      </c>
      <c r="S75" s="50">
        <v>8.7551150808216764</v>
      </c>
      <c r="T75" s="50">
        <v>7.5051541758655365</v>
      </c>
      <c r="U75" s="67">
        <v>20.514683021183281</v>
      </c>
      <c r="V75" s="50">
        <v>13.311862587224907</v>
      </c>
      <c r="W75" s="65"/>
      <c r="X75" s="66">
        <v>6.2848434941458198</v>
      </c>
      <c r="Y75" s="50"/>
      <c r="Z75" s="50">
        <v>10.637479532742118</v>
      </c>
      <c r="AA75" s="67">
        <v>16.009393266457362</v>
      </c>
      <c r="AB75" s="50">
        <v>4.0990168764210457</v>
      </c>
      <c r="AC75" s="65">
        <v>6.9835450220418149</v>
      </c>
    </row>
    <row r="76" spans="6:29" x14ac:dyDescent="0.25">
      <c r="F76" s="46">
        <v>4.4479919226649756</v>
      </c>
      <c r="G76" s="49">
        <v>2.5928711236703301</v>
      </c>
      <c r="H76" s="49">
        <v>2.3999700003749953</v>
      </c>
      <c r="I76" s="51">
        <v>3.0146923429383832</v>
      </c>
      <c r="J76" s="50"/>
      <c r="K76" s="65">
        <v>4.130951151502634</v>
      </c>
      <c r="L76" s="66"/>
      <c r="M76" s="50"/>
      <c r="N76" s="50"/>
      <c r="O76" s="67"/>
      <c r="P76" s="50">
        <v>10.712772268836341</v>
      </c>
      <c r="Q76" s="65">
        <v>2.6346016369872367</v>
      </c>
      <c r="R76" s="66">
        <v>4.7840681504047833</v>
      </c>
      <c r="S76" s="50"/>
      <c r="T76" s="50">
        <v>8.5843363200809222</v>
      </c>
      <c r="U76" s="67">
        <v>6.349537399122883</v>
      </c>
      <c r="V76" s="50"/>
      <c r="W76" s="65">
        <v>2.0146866074852476</v>
      </c>
      <c r="X76" s="66"/>
      <c r="Y76" s="50">
        <v>17.464017464017463</v>
      </c>
      <c r="Z76" s="50">
        <v>16.887433075692709</v>
      </c>
      <c r="AA76" s="67">
        <v>22.784221757410574</v>
      </c>
      <c r="AB76" s="50"/>
      <c r="AC76" s="65">
        <v>10.149596663419995</v>
      </c>
    </row>
    <row r="77" spans="6:29" x14ac:dyDescent="0.25">
      <c r="F77" s="46">
        <v>2.9988508501865065</v>
      </c>
      <c r="G77" s="49">
        <v>1.6197302196401819</v>
      </c>
      <c r="H77" s="49">
        <v>4.0584618572464626</v>
      </c>
      <c r="I77" s="51"/>
      <c r="J77" s="50">
        <v>8.7862287425288148</v>
      </c>
      <c r="K77" s="65">
        <v>4.1959170499475507</v>
      </c>
      <c r="L77" s="66">
        <v>5.4025535507016986</v>
      </c>
      <c r="M77" s="50">
        <v>5.2485825374134158</v>
      </c>
      <c r="N77" s="50">
        <v>9.5052230340370851</v>
      </c>
      <c r="O77" s="67">
        <v>2.6966670880208996</v>
      </c>
      <c r="P77" s="50">
        <v>5.7476513172715693</v>
      </c>
      <c r="Q77" s="65">
        <v>1.5615751759920411</v>
      </c>
      <c r="R77" s="66"/>
      <c r="S77" s="50">
        <v>6.8588990144148809</v>
      </c>
      <c r="T77" s="50">
        <v>9.4027060543802161</v>
      </c>
      <c r="U77" s="67">
        <v>12.006261493335765</v>
      </c>
      <c r="V77" s="50">
        <v>7.8840719622690845</v>
      </c>
      <c r="W77" s="65">
        <v>5.2826817378469189</v>
      </c>
      <c r="X77" s="66">
        <v>6.0556124943898499</v>
      </c>
      <c r="Y77" s="50">
        <v>12.50391867078687</v>
      </c>
      <c r="Z77" s="50">
        <v>7.8255872247288565</v>
      </c>
      <c r="AA77" s="67">
        <v>15.52469135802469</v>
      </c>
      <c r="AB77" s="50">
        <v>5.2819937002973223</v>
      </c>
      <c r="AC77" s="65">
        <v>12.144039262683332</v>
      </c>
    </row>
    <row r="78" spans="6:29" x14ac:dyDescent="0.25">
      <c r="F78" s="46">
        <v>2.7933657563287193</v>
      </c>
      <c r="G78" s="49"/>
      <c r="H78" s="49">
        <v>7.4928033276861843</v>
      </c>
      <c r="I78" s="51">
        <v>1.8188662648761271</v>
      </c>
      <c r="J78" s="50">
        <v>4.5525679328496231</v>
      </c>
      <c r="K78" s="65">
        <v>1.2847814426168429</v>
      </c>
      <c r="L78" s="66">
        <v>9.9979798602337198</v>
      </c>
      <c r="M78" s="50">
        <v>3.4453057708871659</v>
      </c>
      <c r="N78" s="50">
        <v>5.2094483693712972</v>
      </c>
      <c r="O78" s="67">
        <v>2.7248563561412729</v>
      </c>
      <c r="P78" s="50">
        <v>9.3832246252431624</v>
      </c>
      <c r="Q78" s="65">
        <v>4.6958438918237917</v>
      </c>
      <c r="R78" s="66">
        <v>3.6803421568098913</v>
      </c>
      <c r="S78" s="50">
        <v>8.6465241955293539</v>
      </c>
      <c r="T78" s="50">
        <v>8.9137555890299609</v>
      </c>
      <c r="U78" s="67">
        <v>17.394312257554422</v>
      </c>
      <c r="V78" s="50">
        <v>14.077092697508164</v>
      </c>
      <c r="W78" s="65">
        <v>3.7861509963273479</v>
      </c>
      <c r="X78" s="66">
        <v>8.2458306472467164</v>
      </c>
      <c r="Y78" s="50">
        <v>19.91690511987326</v>
      </c>
      <c r="Z78" s="50">
        <v>15.305788156360157</v>
      </c>
      <c r="AA78" s="67">
        <v>8.3082601909712945</v>
      </c>
      <c r="AB78" s="50">
        <v>5.4031692964904723</v>
      </c>
      <c r="AC78" s="65"/>
    </row>
    <row r="79" spans="6:29" x14ac:dyDescent="0.25">
      <c r="F79" s="46">
        <v>3.3016655292026278</v>
      </c>
      <c r="G79" s="49">
        <v>4.1996640268778496</v>
      </c>
      <c r="H79" s="49">
        <v>0</v>
      </c>
      <c r="I79" s="51">
        <v>1.2995451591942819</v>
      </c>
      <c r="J79" s="50">
        <v>4.8827854071299761</v>
      </c>
      <c r="K79" s="65"/>
      <c r="L79" s="66">
        <v>4.3853782257578029</v>
      </c>
      <c r="M79" s="50">
        <v>8.0919540229885047</v>
      </c>
      <c r="N79" s="50">
        <v>5.3779662183263719</v>
      </c>
      <c r="O79" s="67">
        <v>3.1025790188093851</v>
      </c>
      <c r="P79" s="50">
        <v>4.8573163327261693</v>
      </c>
      <c r="Q79" s="65">
        <v>9.9738490543088218</v>
      </c>
      <c r="R79" s="66">
        <v>11.076903028229813</v>
      </c>
      <c r="S79" s="50">
        <v>4.1899342491736924</v>
      </c>
      <c r="T79" s="50">
        <v>6.6027029815330653</v>
      </c>
      <c r="U79" s="67"/>
      <c r="V79" s="50">
        <v>18.473960936561628</v>
      </c>
      <c r="W79" s="65">
        <v>5.0726097878800092</v>
      </c>
      <c r="X79" s="66">
        <v>6.1351624358655199</v>
      </c>
      <c r="Y79" s="50">
        <v>21.034498390679541</v>
      </c>
      <c r="Z79" s="50">
        <v>15.852464417807107</v>
      </c>
      <c r="AA79" s="67">
        <v>19.292953995815331</v>
      </c>
      <c r="AB79" s="50">
        <v>7.1100908290190539</v>
      </c>
      <c r="AC79" s="65">
        <v>2.6482520766453419</v>
      </c>
    </row>
    <row r="80" spans="6:29" x14ac:dyDescent="0.25">
      <c r="F80" s="46">
        <v>3.5858232923222446</v>
      </c>
      <c r="G80" s="49">
        <v>3.1010408888562462</v>
      </c>
      <c r="H80" s="49">
        <v>1.4656524351815212</v>
      </c>
      <c r="I80" s="51">
        <v>1.206295353878051</v>
      </c>
      <c r="J80" s="50">
        <v>8.5915186527609997</v>
      </c>
      <c r="K80" s="65">
        <v>1.6117263985538026</v>
      </c>
      <c r="L80" s="66">
        <v>6.2189849423891976</v>
      </c>
      <c r="M80" s="50">
        <v>3.2438084872541801</v>
      </c>
      <c r="N80" s="50">
        <v>2.8116517066448394</v>
      </c>
      <c r="O80" s="67">
        <v>0</v>
      </c>
      <c r="P80" s="50">
        <v>15.75253967148682</v>
      </c>
      <c r="Q80" s="65"/>
      <c r="R80" s="66"/>
      <c r="S80" s="50">
        <v>7.1954566451998589</v>
      </c>
      <c r="T80" s="50"/>
      <c r="U80" s="67">
        <v>9.1244106808309127</v>
      </c>
      <c r="V80" s="50">
        <v>17.631536272905517</v>
      </c>
      <c r="W80" s="65"/>
      <c r="X80" s="66">
        <v>6.3363584334886776</v>
      </c>
      <c r="Y80" s="50">
        <v>9.3386051265499344</v>
      </c>
      <c r="Z80" s="50"/>
      <c r="AA80" s="67">
        <v>25.144591252598701</v>
      </c>
      <c r="AB80" s="50">
        <v>9.8516473501469282</v>
      </c>
      <c r="AC80" s="65">
        <v>5.5613486270420589</v>
      </c>
    </row>
    <row r="81" spans="6:29" x14ac:dyDescent="0.25">
      <c r="F81" s="46"/>
      <c r="G81" s="49">
        <v>2.8444444444444441</v>
      </c>
      <c r="H81" s="49"/>
      <c r="I81" s="51"/>
      <c r="J81" s="50">
        <v>4.7332610196233116</v>
      </c>
      <c r="K81" s="65">
        <v>8.4817934246963329</v>
      </c>
      <c r="L81" s="66">
        <v>10.756379448449479</v>
      </c>
      <c r="M81" s="50">
        <v>6.5502000985871955</v>
      </c>
      <c r="N81" s="50">
        <v>6.1496076550316099</v>
      </c>
      <c r="O81" s="67">
        <v>4.7360047360047366</v>
      </c>
      <c r="P81" s="50"/>
      <c r="Q81" s="65"/>
      <c r="R81" s="66">
        <v>8.8532931740653265</v>
      </c>
      <c r="S81" s="50">
        <v>7.4941739707988271</v>
      </c>
      <c r="T81" s="50"/>
      <c r="U81" s="67">
        <v>11.76485127102411</v>
      </c>
      <c r="V81" s="50"/>
      <c r="W81" s="65">
        <v>12.383619021603041</v>
      </c>
      <c r="X81" s="66">
        <v>5.3122674451886205</v>
      </c>
      <c r="Y81" s="50"/>
      <c r="Z81" s="50">
        <v>6.8118065550671458</v>
      </c>
      <c r="AA81" s="67">
        <v>19.018232274716425</v>
      </c>
      <c r="AB81" s="50">
        <v>11.596162612619535</v>
      </c>
      <c r="AC81" s="65">
        <v>2.9237503117233792</v>
      </c>
    </row>
    <row r="82" spans="6:29" x14ac:dyDescent="0.25">
      <c r="F82" s="46">
        <v>0.68891550607889651</v>
      </c>
      <c r="G82" s="49">
        <v>7.1034741744492536</v>
      </c>
      <c r="H82" s="49">
        <v>6.0650259782532565</v>
      </c>
      <c r="I82" s="51">
        <v>4.1944024424862842</v>
      </c>
      <c r="J82" s="50">
        <v>4.8627764455102582</v>
      </c>
      <c r="K82" s="65">
        <v>5.0590911704076023</v>
      </c>
      <c r="L82" s="66"/>
      <c r="M82" s="50"/>
      <c r="N82" s="50">
        <v>4.6302587408715965</v>
      </c>
      <c r="O82" s="67">
        <v>1.7160017160017158</v>
      </c>
      <c r="P82" s="50">
        <v>3.7770527185505562</v>
      </c>
      <c r="Q82" s="65">
        <v>2.8604520266952713</v>
      </c>
      <c r="R82" s="66">
        <v>9.6482466689768103</v>
      </c>
      <c r="S82" s="50">
        <v>10.73801073801074</v>
      </c>
      <c r="T82" s="50"/>
      <c r="U82" s="67">
        <v>11.452908859898713</v>
      </c>
      <c r="V82" s="50">
        <v>5.9234053279140468</v>
      </c>
      <c r="W82" s="65">
        <v>16.358269617537275</v>
      </c>
      <c r="X82" s="66">
        <v>7.0560017849174486</v>
      </c>
      <c r="Y82" s="50">
        <v>1.9436762635682181</v>
      </c>
      <c r="Z82" s="50">
        <v>10.01414210908535</v>
      </c>
      <c r="AA82" s="67"/>
      <c r="AB82" s="50"/>
      <c r="AC82" s="65">
        <v>5.0565674489269297</v>
      </c>
    </row>
    <row r="83" spans="6:29" x14ac:dyDescent="0.25">
      <c r="F83" s="46">
        <v>2.7469525994599739</v>
      </c>
      <c r="G83" s="49">
        <v>3.9143849603506773</v>
      </c>
      <c r="H83" s="49">
        <v>3.424530057695887</v>
      </c>
      <c r="I83" s="51">
        <v>6.0023190778255238</v>
      </c>
      <c r="J83" s="50">
        <v>5.5224368949859146</v>
      </c>
      <c r="K83" s="65">
        <v>13.12751140929835</v>
      </c>
      <c r="L83" s="66">
        <v>3.1393067364290395</v>
      </c>
      <c r="M83" s="50"/>
      <c r="N83" s="50">
        <v>6.0623283129676988</v>
      </c>
      <c r="O83" s="67"/>
      <c r="P83" s="50">
        <v>1.326417016035434</v>
      </c>
      <c r="Q83" s="65">
        <v>3.5182488414257209</v>
      </c>
      <c r="R83" s="66">
        <v>9.9208468320932273</v>
      </c>
      <c r="S83" s="50">
        <v>11.603165104062771</v>
      </c>
      <c r="T83" s="50">
        <v>6.1128313450629284</v>
      </c>
      <c r="U83" s="67"/>
      <c r="V83" s="50">
        <v>7.3241268374488762</v>
      </c>
      <c r="W83" s="65">
        <v>8.3723425557557967</v>
      </c>
      <c r="X83" s="66">
        <v>8.1808582573039814</v>
      </c>
      <c r="Y83" s="50">
        <v>3.0326004548900687</v>
      </c>
      <c r="Z83" s="50">
        <v>11.745761106374919</v>
      </c>
      <c r="AA83" s="67">
        <v>21.357635237761418</v>
      </c>
      <c r="AB83" s="50">
        <v>12.005975066661085</v>
      </c>
      <c r="AC83" s="65">
        <v>3.7674416716398524</v>
      </c>
    </row>
    <row r="84" spans="6:29" x14ac:dyDescent="0.25">
      <c r="F84" s="46">
        <v>4.9334349040519454</v>
      </c>
      <c r="G84" s="49"/>
      <c r="H84" s="49">
        <v>4.8921438212321</v>
      </c>
      <c r="I84" s="51">
        <v>6.9293338294870903</v>
      </c>
      <c r="J84" s="50">
        <v>5.275025462595007</v>
      </c>
      <c r="K84" s="65">
        <v>4.9337033610854144</v>
      </c>
      <c r="L84" s="66">
        <v>5.192821687667049</v>
      </c>
      <c r="M84" s="50">
        <v>5.6890911676859623</v>
      </c>
      <c r="N84" s="50">
        <v>6.6697347446492055</v>
      </c>
      <c r="O84" s="67">
        <v>5.8251662927539662</v>
      </c>
      <c r="P84" s="50">
        <v>3.6287835930054175</v>
      </c>
      <c r="Q84" s="65">
        <v>1.7737353112544536</v>
      </c>
      <c r="R84" s="66">
        <v>4.6401883105547386</v>
      </c>
      <c r="S84" s="50"/>
      <c r="T84" s="50">
        <v>14.327338863834607</v>
      </c>
      <c r="U84" s="67">
        <v>14.37118265460737</v>
      </c>
      <c r="V84" s="50">
        <v>5.2465271567399991</v>
      </c>
      <c r="W84" s="65">
        <v>18.516648905341484</v>
      </c>
      <c r="X84" s="66">
        <v>2.6789900207621722</v>
      </c>
      <c r="Y84" s="50">
        <v>7.9202778589281655</v>
      </c>
      <c r="Z84" s="50">
        <v>14.82618458827208</v>
      </c>
      <c r="AA84" s="67">
        <v>22.945288021209929</v>
      </c>
      <c r="AB84" s="50">
        <v>5.9134167750556159</v>
      </c>
      <c r="AC84" s="65">
        <v>6.2781402339671333</v>
      </c>
    </row>
    <row r="85" spans="6:29" x14ac:dyDescent="0.25">
      <c r="F85" s="46">
        <v>5.5529920294056172</v>
      </c>
      <c r="G85" s="49">
        <v>3.6236463995280834</v>
      </c>
      <c r="H85" s="49">
        <v>5.3431290699615959</v>
      </c>
      <c r="I85" s="51"/>
      <c r="J85" s="50">
        <v>4.0497244649493789</v>
      </c>
      <c r="K85" s="65"/>
      <c r="L85" s="66">
        <v>4.3916735286565558</v>
      </c>
      <c r="M85" s="50">
        <v>0.93459929055417501</v>
      </c>
      <c r="N85" s="50"/>
      <c r="O85" s="67">
        <v>5.8192398617930534</v>
      </c>
      <c r="P85" s="50">
        <v>5.2801259106947933</v>
      </c>
      <c r="Q85" s="65">
        <v>1.1916852867492722</v>
      </c>
      <c r="R85" s="66"/>
      <c r="S85" s="50">
        <v>2.5141930251419304</v>
      </c>
      <c r="T85" s="50">
        <v>12.790276563231487</v>
      </c>
      <c r="U85" s="67">
        <v>18.892481287138626</v>
      </c>
      <c r="V85" s="50">
        <v>13.33508795016888</v>
      </c>
      <c r="W85" s="65"/>
      <c r="X85" s="66"/>
      <c r="Y85" s="50">
        <v>5.539700105487281</v>
      </c>
      <c r="Z85" s="50">
        <v>11.854067565415482</v>
      </c>
      <c r="AA85" s="67">
        <v>29.422381904895378</v>
      </c>
      <c r="AB85" s="50">
        <v>10.940693436190408</v>
      </c>
      <c r="AC85" s="65">
        <v>7.3128801217428334</v>
      </c>
    </row>
    <row r="86" spans="6:29" x14ac:dyDescent="0.25">
      <c r="F86" s="46">
        <v>3.4753678009292375</v>
      </c>
      <c r="G86" s="49">
        <v>3.647063699283021</v>
      </c>
      <c r="H86" s="49">
        <v>4.4995436465837475</v>
      </c>
      <c r="I86" s="51">
        <v>3.9081530063493997</v>
      </c>
      <c r="J86" s="50">
        <v>6.4031411635896855</v>
      </c>
      <c r="K86" s="65">
        <v>8.7012104722414669</v>
      </c>
      <c r="L86" s="66">
        <v>4.472727870685544</v>
      </c>
      <c r="M86" s="50">
        <v>5.5963218656979246</v>
      </c>
      <c r="N86" s="50">
        <v>6.6116483075360986</v>
      </c>
      <c r="O86" s="67">
        <v>0</v>
      </c>
      <c r="P86" s="50">
        <v>4.7628403198247282</v>
      </c>
      <c r="Q86" s="65"/>
      <c r="R86" s="66">
        <v>18.836513280957728</v>
      </c>
      <c r="S86" s="50">
        <v>2.4157791624316878</v>
      </c>
      <c r="T86" s="50">
        <v>14.689555043129218</v>
      </c>
      <c r="U86" s="67">
        <v>14.60078721111771</v>
      </c>
      <c r="V86" s="50">
        <v>5.9325176121616616</v>
      </c>
      <c r="W86" s="65">
        <v>5.7683892270358434</v>
      </c>
      <c r="X86" s="66">
        <v>4.9169574396542703</v>
      </c>
      <c r="Y86" s="50">
        <v>6.1361051601470553</v>
      </c>
      <c r="Z86" s="50"/>
      <c r="AA86" s="67">
        <v>22.211049662030057</v>
      </c>
      <c r="AB86" s="50">
        <v>12.265278228299413</v>
      </c>
      <c r="AC86" s="65">
        <v>10.744086146625746</v>
      </c>
    </row>
    <row r="87" spans="6:29" x14ac:dyDescent="0.25">
      <c r="F87" s="46">
        <v>8.0981712266628474</v>
      </c>
      <c r="G87" s="49"/>
      <c r="H87" s="49"/>
      <c r="I87" s="51">
        <v>1.3848778098664101</v>
      </c>
      <c r="J87" s="50"/>
      <c r="K87" s="65">
        <v>7.4514842674716935</v>
      </c>
      <c r="L87" s="66">
        <v>7.7016499303889336</v>
      </c>
      <c r="M87" s="50">
        <v>1.4892514892514894</v>
      </c>
      <c r="N87" s="50">
        <v>8.8571617423491311</v>
      </c>
      <c r="O87" s="67">
        <v>7.6497363853685689</v>
      </c>
      <c r="P87" s="50"/>
      <c r="Q87" s="65">
        <v>4.5231257954916009</v>
      </c>
      <c r="R87" s="66">
        <v>7.3830918354941044</v>
      </c>
      <c r="S87" s="50">
        <v>4.8899490990917895</v>
      </c>
      <c r="T87" s="50"/>
      <c r="U87" s="67"/>
      <c r="V87" s="50"/>
      <c r="W87" s="65">
        <v>15.860195315368236</v>
      </c>
      <c r="X87" s="66">
        <v>5.8214720839622602</v>
      </c>
      <c r="Y87" s="50">
        <v>13.052019829030126</v>
      </c>
      <c r="Z87" s="50">
        <v>4.6142895712146874</v>
      </c>
      <c r="AA87" s="67">
        <v>22.569444444444446</v>
      </c>
      <c r="AB87" s="50">
        <v>9.9412401697111719</v>
      </c>
      <c r="AC87" s="65">
        <v>3.3596926238663269</v>
      </c>
    </row>
    <row r="88" spans="6:29" x14ac:dyDescent="0.25">
      <c r="F88" s="46">
        <v>3.9191048884102195</v>
      </c>
      <c r="G88" s="49">
        <v>6.254907440678191</v>
      </c>
      <c r="H88" s="49"/>
      <c r="I88" s="51">
        <v>2.2775436220355716</v>
      </c>
      <c r="J88" s="50">
        <v>0.71926275567543263</v>
      </c>
      <c r="K88" s="65">
        <v>2.9746582003317892</v>
      </c>
      <c r="L88" s="66">
        <v>6.0509342376487796</v>
      </c>
      <c r="M88" s="50">
        <v>4.1916646668266537</v>
      </c>
      <c r="N88" s="50">
        <v>3.0154314705505425</v>
      </c>
      <c r="O88" s="67">
        <v>3.1976040487972388</v>
      </c>
      <c r="P88" s="50">
        <v>9.0367336837861671</v>
      </c>
      <c r="Q88" s="65">
        <v>4.1240112967548708</v>
      </c>
      <c r="R88" s="66"/>
      <c r="S88" s="50">
        <v>3.8827412152980001</v>
      </c>
      <c r="T88" s="50">
        <v>13.155102906853386</v>
      </c>
      <c r="U88" s="67">
        <v>25.516248382452112</v>
      </c>
      <c r="V88" s="50">
        <v>10.050287433901001</v>
      </c>
      <c r="W88" s="65">
        <v>13.403598895826875</v>
      </c>
      <c r="X88" s="66">
        <v>7.10312010099749</v>
      </c>
      <c r="Y88" s="50">
        <v>7.0166089350741627</v>
      </c>
      <c r="Z88" s="50">
        <v>10.281043273079678</v>
      </c>
      <c r="AA88" s="67"/>
      <c r="AB88" s="50"/>
      <c r="AC88" s="65">
        <v>11.702905778309729</v>
      </c>
    </row>
    <row r="89" spans="6:29" x14ac:dyDescent="0.25">
      <c r="F89" s="46">
        <v>6.3206130994706484</v>
      </c>
      <c r="G89" s="49">
        <v>5.4273186067676011</v>
      </c>
      <c r="H89" s="49">
        <v>4.2804298950985995</v>
      </c>
      <c r="I89" s="51">
        <v>3.6568063495455707</v>
      </c>
      <c r="J89" s="50">
        <v>6.1436481953033422</v>
      </c>
      <c r="K89" s="65">
        <v>8.3304781291358481</v>
      </c>
      <c r="L89" s="66">
        <v>3.1370167982189847</v>
      </c>
      <c r="M89" s="50">
        <v>3.9374923095853331</v>
      </c>
      <c r="N89" s="50">
        <v>8.3450969720677364</v>
      </c>
      <c r="O89" s="67">
        <v>2.3210480982818806</v>
      </c>
      <c r="P89" s="50">
        <v>3.199744020478362</v>
      </c>
      <c r="Q89" s="65">
        <v>2.8833359526428834</v>
      </c>
      <c r="R89" s="66">
        <v>4.8784862344184381</v>
      </c>
      <c r="S89" s="50">
        <v>7.2150966258407863</v>
      </c>
      <c r="T89" s="50"/>
      <c r="U89" s="67">
        <v>26.977506862011197</v>
      </c>
      <c r="V89" s="50">
        <v>3.9130927166838956</v>
      </c>
      <c r="W89" s="65">
        <v>11.986999394039554</v>
      </c>
      <c r="X89" s="66">
        <v>7.1375018743439798</v>
      </c>
      <c r="Y89" s="50">
        <v>6.6073678240978619</v>
      </c>
      <c r="Z89" s="50">
        <v>12.892502258355917</v>
      </c>
      <c r="AA89" s="67">
        <v>16.42377149950466</v>
      </c>
      <c r="AB89" s="50">
        <v>4.2720105635170302</v>
      </c>
      <c r="AC89" s="65"/>
    </row>
    <row r="90" spans="6:29" x14ac:dyDescent="0.25">
      <c r="F90" s="46"/>
      <c r="G90" s="49">
        <v>5.5144197629688936</v>
      </c>
      <c r="H90" s="49">
        <v>3.4126640108434652</v>
      </c>
      <c r="I90" s="51"/>
      <c r="J90" s="50">
        <v>3.246162671927689</v>
      </c>
      <c r="K90" s="65">
        <v>5.3981106612685554</v>
      </c>
      <c r="L90" s="66">
        <v>6.8971584411014337</v>
      </c>
      <c r="M90" s="50"/>
      <c r="N90" s="50">
        <v>4.5398522774630035</v>
      </c>
      <c r="O90" s="67">
        <v>6.2763763842588958</v>
      </c>
      <c r="P90" s="50"/>
      <c r="Q90" s="65">
        <v>3.8415316290430179</v>
      </c>
      <c r="R90" s="66">
        <v>5.088725945095784</v>
      </c>
      <c r="S90" s="50">
        <v>3.1324555173104591</v>
      </c>
      <c r="T90" s="50">
        <v>6.1399001278047889</v>
      </c>
      <c r="U90" s="67"/>
      <c r="V90" s="50">
        <v>9.5791744360352435</v>
      </c>
      <c r="W90" s="65">
        <v>12.792496907474217</v>
      </c>
      <c r="X90" s="66">
        <v>2.4923014246857664</v>
      </c>
      <c r="Y90" s="50">
        <v>11.712606009509695</v>
      </c>
      <c r="Z90" s="50">
        <v>14.31683784624961</v>
      </c>
      <c r="AA90" s="67">
        <v>12.074151653319511</v>
      </c>
      <c r="AB90" s="50">
        <v>4.3242970653403807</v>
      </c>
      <c r="AC90" s="65">
        <v>7.2079029507352708</v>
      </c>
    </row>
    <row r="91" spans="6:29" x14ac:dyDescent="0.25">
      <c r="F91" s="46">
        <v>3.0371040319789189</v>
      </c>
      <c r="G91" s="49">
        <v>4.2396770628960603</v>
      </c>
      <c r="H91" s="49"/>
      <c r="I91" s="51">
        <v>7.0901113918741103</v>
      </c>
      <c r="J91" s="50">
        <v>3.1784793689555597</v>
      </c>
      <c r="K91" s="65">
        <v>6.1504471016764439</v>
      </c>
      <c r="L91" s="66">
        <v>7.0283503119324022</v>
      </c>
      <c r="M91" s="50">
        <v>7.4858519639155032</v>
      </c>
      <c r="N91" s="50">
        <v>10.435781248049533</v>
      </c>
      <c r="O91" s="67">
        <v>3.6860863790977221</v>
      </c>
      <c r="P91" s="50">
        <v>9.6185390012106442</v>
      </c>
      <c r="Q91" s="65">
        <v>0</v>
      </c>
      <c r="R91" s="66">
        <v>8.5601334918114826</v>
      </c>
      <c r="S91" s="50"/>
      <c r="T91" s="50"/>
      <c r="U91" s="67">
        <v>4.7792580201923656</v>
      </c>
      <c r="V91" s="50"/>
      <c r="W91" s="65"/>
      <c r="X91" s="66"/>
      <c r="Y91" s="50"/>
      <c r="Z91" s="50"/>
      <c r="AA91" s="67">
        <v>11.019283746556475</v>
      </c>
      <c r="AB91" s="50">
        <v>6.5393219755635874</v>
      </c>
      <c r="AC91" s="65">
        <v>7.1137276546162571</v>
      </c>
    </row>
    <row r="92" spans="6:29" x14ac:dyDescent="0.25">
      <c r="F92" s="46">
        <v>4.0310419655007541</v>
      </c>
      <c r="G92" s="49"/>
      <c r="H92" s="49">
        <v>6.47390685704862</v>
      </c>
      <c r="I92" s="51">
        <v>11.106218503840697</v>
      </c>
      <c r="J92" s="50">
        <v>4.5232965051421932</v>
      </c>
      <c r="K92" s="65">
        <v>7.4912942966669602</v>
      </c>
      <c r="L92" s="66">
        <v>3.9800192277955939</v>
      </c>
      <c r="M92" s="50">
        <v>7.83754485429239</v>
      </c>
      <c r="N92" s="50"/>
      <c r="O92" s="67">
        <v>0.91946096600867744</v>
      </c>
      <c r="P92" s="50">
        <v>2.4588904256954049</v>
      </c>
      <c r="Q92" s="65">
        <v>2.7562446167097332</v>
      </c>
      <c r="R92" s="66">
        <v>4.0164099033192766</v>
      </c>
      <c r="S92" s="50"/>
      <c r="T92" s="50">
        <v>17.947534238809112</v>
      </c>
      <c r="U92" s="67">
        <v>6.4524956611287543</v>
      </c>
      <c r="V92" s="50"/>
      <c r="W92" s="65">
        <v>9.5214370727116737</v>
      </c>
      <c r="X92" s="66">
        <v>2.4866119911620417</v>
      </c>
      <c r="Y92" s="50">
        <v>10.664360858913389</v>
      </c>
      <c r="Z92" s="50">
        <v>6.1214467628281994</v>
      </c>
      <c r="AA92" s="67">
        <v>15.928105561423806</v>
      </c>
      <c r="AB92" s="50">
        <v>8.5716237546156986</v>
      </c>
      <c r="AC92" s="65">
        <v>12.538362980840859</v>
      </c>
    </row>
    <row r="93" spans="6:29" x14ac:dyDescent="0.25">
      <c r="F93" s="46">
        <v>4.5359239852201947</v>
      </c>
      <c r="G93" s="49">
        <v>4.294149221685454</v>
      </c>
      <c r="H93" s="49">
        <v>5.5460028930920604</v>
      </c>
      <c r="I93" s="51">
        <v>7.6508433315945066</v>
      </c>
      <c r="J93" s="50"/>
      <c r="K93" s="65"/>
      <c r="L93" s="66">
        <v>3.596313778377163</v>
      </c>
      <c r="M93" s="50">
        <v>5.408182580243909</v>
      </c>
      <c r="N93" s="50">
        <v>5.3757582361701353</v>
      </c>
      <c r="O93" s="67"/>
      <c r="P93" s="50">
        <v>9.7458409694696613</v>
      </c>
      <c r="Q93" s="65"/>
      <c r="R93" s="66">
        <v>0.54379596775289918</v>
      </c>
      <c r="S93" s="50"/>
      <c r="T93" s="50"/>
      <c r="U93" s="67">
        <v>10.09434653766008</v>
      </c>
      <c r="V93" s="50"/>
      <c r="W93" s="65">
        <v>7.7908889040462599</v>
      </c>
      <c r="X93" s="66">
        <v>0.98084291187739481</v>
      </c>
      <c r="Y93" s="50">
        <v>5.728377216316507</v>
      </c>
      <c r="Z93" s="50">
        <v>9.2864002672345425</v>
      </c>
      <c r="AA93" s="67"/>
      <c r="AB93" s="50"/>
      <c r="AC93" s="65">
        <v>5.7028954908077134</v>
      </c>
    </row>
    <row r="94" spans="6:29" x14ac:dyDescent="0.25">
      <c r="F94" s="46"/>
      <c r="G94" s="49">
        <v>7.5585789871504163</v>
      </c>
      <c r="H94" s="49">
        <v>6.2045564711585079</v>
      </c>
      <c r="I94" s="51">
        <v>11.59672392549105</v>
      </c>
      <c r="J94" s="50">
        <v>4.0388304700910176</v>
      </c>
      <c r="K94" s="65"/>
      <c r="L94" s="66">
        <v>4.7597798601814674</v>
      </c>
      <c r="M94" s="50">
        <v>6.0063499335102151</v>
      </c>
      <c r="N94" s="50">
        <v>3.126023086102927</v>
      </c>
      <c r="O94" s="67">
        <v>5.2403965055111055</v>
      </c>
      <c r="P94" s="50">
        <v>4.3793421434528472</v>
      </c>
      <c r="Q94" s="65">
        <v>5.9618406285072947</v>
      </c>
      <c r="R94" s="66">
        <v>8.1879506862060936</v>
      </c>
      <c r="S94" s="50">
        <v>3.997794320374966</v>
      </c>
      <c r="T94" s="50">
        <v>1.3828097991996109</v>
      </c>
      <c r="U94" s="67">
        <v>14.425733647442051</v>
      </c>
      <c r="V94" s="50">
        <v>7.1561798180503216</v>
      </c>
      <c r="W94" s="65">
        <v>6.5616473361855068</v>
      </c>
      <c r="X94" s="66">
        <v>0</v>
      </c>
      <c r="Y94" s="50">
        <v>8.3611830823726727</v>
      </c>
      <c r="Z94" s="50">
        <v>4.9169307596273892</v>
      </c>
      <c r="AA94" s="67">
        <v>12.099660046519951</v>
      </c>
      <c r="AB94" s="50">
        <v>3.5249525583444732</v>
      </c>
      <c r="AC94" s="65"/>
    </row>
    <row r="95" spans="6:29" x14ac:dyDescent="0.25">
      <c r="F95" s="46"/>
      <c r="G95" s="49"/>
      <c r="H95" s="49">
        <v>10.005347685832081</v>
      </c>
      <c r="I95" s="51">
        <v>11.394494960695893</v>
      </c>
      <c r="J95" s="50">
        <v>7.5007043456974882</v>
      </c>
      <c r="K95" s="65">
        <v>2.7590343379817064</v>
      </c>
      <c r="L95" s="66"/>
      <c r="M95" s="50">
        <v>10.822998872604286</v>
      </c>
      <c r="N95" s="50">
        <v>9.0481075251847773</v>
      </c>
      <c r="O95" s="67">
        <v>2.6305297640332594</v>
      </c>
      <c r="P95" s="50">
        <v>2.0374008586189336</v>
      </c>
      <c r="Q95" s="65">
        <v>4.9876778477699553</v>
      </c>
      <c r="R95" s="66"/>
      <c r="S95" s="50">
        <v>10.70465397857293</v>
      </c>
      <c r="T95" s="50">
        <v>4.3472043472043476</v>
      </c>
      <c r="U95" s="67">
        <v>14.054282442153953</v>
      </c>
      <c r="V95" s="50">
        <v>12.249210868145994</v>
      </c>
      <c r="W95" s="65"/>
      <c r="X95" s="66">
        <v>3.2171909901167548</v>
      </c>
      <c r="Y95" s="50"/>
      <c r="Z95" s="50">
        <v>12.956642649475414</v>
      </c>
      <c r="AA95" s="67">
        <v>10.047660573352859</v>
      </c>
      <c r="AB95" s="50">
        <v>8.0200501253132828</v>
      </c>
      <c r="AC95" s="65">
        <v>9.434621371541315</v>
      </c>
    </row>
    <row r="96" spans="6:29" x14ac:dyDescent="0.25">
      <c r="F96" s="46">
        <v>3.8765414823625139</v>
      </c>
      <c r="G96" s="49"/>
      <c r="H96" s="49">
        <v>13.511365442695917</v>
      </c>
      <c r="I96" s="51">
        <v>11.535828319731479</v>
      </c>
      <c r="J96" s="50">
        <v>4.7112738642082386</v>
      </c>
      <c r="K96" s="65">
        <v>5.9671805072103439</v>
      </c>
      <c r="L96" s="66">
        <v>0.90380161554538785</v>
      </c>
      <c r="M96" s="50">
        <v>13.69599970387028</v>
      </c>
      <c r="N96" s="50"/>
      <c r="O96" s="67">
        <v>0</v>
      </c>
      <c r="P96" s="50">
        <v>7.8866166237854003</v>
      </c>
      <c r="Q96" s="65">
        <v>7.824439146647105</v>
      </c>
      <c r="R96" s="66">
        <v>6.625258799171843</v>
      </c>
      <c r="S96" s="50">
        <v>9.5358561505955155</v>
      </c>
      <c r="T96" s="50">
        <v>6.1754348498297089</v>
      </c>
      <c r="U96" s="67">
        <v>9.4305404425099759</v>
      </c>
      <c r="V96" s="50">
        <v>9.9970753237084899</v>
      </c>
      <c r="W96" s="65">
        <v>4.747759167335933</v>
      </c>
      <c r="X96" s="66">
        <v>0.40793432257406564</v>
      </c>
      <c r="Y96" s="50">
        <v>12.239482132666742</v>
      </c>
      <c r="Z96" s="50">
        <v>11.135738224492199</v>
      </c>
      <c r="AA96" s="67">
        <v>9.7872467400710175</v>
      </c>
      <c r="AB96" s="50">
        <v>7.3768590646550019</v>
      </c>
      <c r="AC96" s="65">
        <v>9.2982674016119127</v>
      </c>
    </row>
    <row r="97" spans="6:29" x14ac:dyDescent="0.25">
      <c r="F97" s="46">
        <v>4.9474335188620904</v>
      </c>
      <c r="G97" s="49">
        <v>0.94647438292360964</v>
      </c>
      <c r="H97" s="49"/>
      <c r="I97" s="51"/>
      <c r="J97" s="50">
        <v>3.6878662413176775</v>
      </c>
      <c r="K97" s="65"/>
      <c r="L97" s="66">
        <v>7.8285409731505506</v>
      </c>
      <c r="M97" s="50"/>
      <c r="N97" s="50">
        <v>7.0904091864790546</v>
      </c>
      <c r="O97" s="67">
        <v>6.6799699967449291</v>
      </c>
      <c r="P97" s="50">
        <v>3.3102105391262024</v>
      </c>
      <c r="Q97" s="65">
        <v>4.5653414494959108</v>
      </c>
      <c r="R97" s="66">
        <v>2.4766937882077982</v>
      </c>
      <c r="S97" s="50"/>
      <c r="T97" s="50"/>
      <c r="U97" s="67">
        <v>8.2191979046833517</v>
      </c>
      <c r="V97" s="50"/>
      <c r="W97" s="65">
        <v>7.0570740866759918</v>
      </c>
      <c r="X97" s="66">
        <v>2.0380985466967751</v>
      </c>
      <c r="Y97" s="50">
        <v>16.065066881763798</v>
      </c>
      <c r="Z97" s="50">
        <v>6.8937550689375504</v>
      </c>
      <c r="AA97" s="67">
        <v>9.8702363495892662</v>
      </c>
      <c r="AB97" s="50">
        <v>6.4695792816940916</v>
      </c>
      <c r="AC97" s="65">
        <v>8.258913844159574</v>
      </c>
    </row>
    <row r="98" spans="6:29" x14ac:dyDescent="0.25">
      <c r="F98" s="46"/>
      <c r="G98" s="49">
        <v>2.3508309958593316</v>
      </c>
      <c r="H98" s="49">
        <v>2.1783632128912425</v>
      </c>
      <c r="I98" s="51">
        <v>1.5480277984260145</v>
      </c>
      <c r="J98" s="50">
        <v>2.4571102628230439</v>
      </c>
      <c r="K98" s="65">
        <v>2.5599180826213561</v>
      </c>
      <c r="L98" s="66">
        <v>3.7648830533201569</v>
      </c>
      <c r="M98" s="50">
        <v>1.4714055521569287</v>
      </c>
      <c r="N98" s="50">
        <v>5.5529655529655528</v>
      </c>
      <c r="O98" s="67">
        <v>4.400177597529539</v>
      </c>
      <c r="P98" s="50"/>
      <c r="Q98" s="65">
        <v>0.99428287347750433</v>
      </c>
      <c r="R98" s="66"/>
      <c r="S98" s="50">
        <v>6.6456339422218695</v>
      </c>
      <c r="T98" s="50">
        <v>12.390572390572391</v>
      </c>
      <c r="U98" s="67">
        <v>18.98820925808921</v>
      </c>
      <c r="V98" s="50">
        <v>13.74116138853835</v>
      </c>
      <c r="W98" s="65">
        <v>7.5829383886255943</v>
      </c>
      <c r="X98" s="66">
        <v>4.1133532257792611</v>
      </c>
      <c r="Y98" s="50">
        <v>5.4889045714733786</v>
      </c>
      <c r="Z98" s="50">
        <v>4.7391932490675766</v>
      </c>
      <c r="AA98" s="67">
        <v>9.6746026226518609</v>
      </c>
      <c r="AB98" s="50">
        <v>6.2064147239474172</v>
      </c>
      <c r="AC98" s="65">
        <v>7.7586107954871517</v>
      </c>
    </row>
    <row r="99" spans="6:29" x14ac:dyDescent="0.25">
      <c r="F99" s="46"/>
      <c r="G99" s="49">
        <v>1.0382194536370126</v>
      </c>
      <c r="H99" s="49">
        <v>4.4260862458112502</v>
      </c>
      <c r="I99" s="51">
        <v>0.71844773028626963</v>
      </c>
      <c r="J99" s="50"/>
      <c r="K99" s="65">
        <v>3.0068123091378904</v>
      </c>
      <c r="L99" s="66"/>
      <c r="M99" s="50">
        <v>1.6008804842663464</v>
      </c>
      <c r="N99" s="50">
        <v>6.4541600151054812</v>
      </c>
      <c r="O99" s="67">
        <v>2.4942975762647892</v>
      </c>
      <c r="P99" s="50">
        <v>4.8562106381364289</v>
      </c>
      <c r="Q99" s="65"/>
      <c r="R99" s="66">
        <v>0.71038780716200067</v>
      </c>
      <c r="S99" s="50">
        <v>6.2210648148148158</v>
      </c>
      <c r="T99" s="50">
        <v>8.7431693989071047</v>
      </c>
      <c r="U99" s="67">
        <v>14.577355628112528</v>
      </c>
      <c r="V99" s="50">
        <v>15.251633442537994</v>
      </c>
      <c r="W99" s="65">
        <v>8.2749751890524319</v>
      </c>
      <c r="X99" s="66">
        <v>2.3871591822012364</v>
      </c>
      <c r="Y99" s="50">
        <v>13.125283624812372</v>
      </c>
      <c r="Z99" s="50">
        <v>9.1334803978482135</v>
      </c>
      <c r="AA99" s="67">
        <v>16.436874831035414</v>
      </c>
      <c r="AB99" s="50">
        <v>6.7436721117262444</v>
      </c>
      <c r="AC99" s="65"/>
    </row>
    <row r="100" spans="6:29" x14ac:dyDescent="0.25">
      <c r="F100" s="46">
        <v>7.2333000810757291</v>
      </c>
      <c r="G100" s="49">
        <v>4.5554380541771744</v>
      </c>
      <c r="H100" s="49">
        <v>3.8014356485694067</v>
      </c>
      <c r="I100" s="51">
        <v>4.8162079328119098</v>
      </c>
      <c r="J100" s="50"/>
      <c r="K100" s="65">
        <v>1.3013475796647318</v>
      </c>
      <c r="L100" s="66"/>
      <c r="M100" s="50">
        <v>1.130502366989331</v>
      </c>
      <c r="N100" s="50">
        <v>6.7914396272605231</v>
      </c>
      <c r="O100" s="67"/>
      <c r="P100" s="50">
        <v>7.204542653736409</v>
      </c>
      <c r="Q100" s="65">
        <v>5.5142786153389922</v>
      </c>
      <c r="R100" s="66">
        <v>0.59941672142107871</v>
      </c>
      <c r="S100" s="50">
        <v>6.2014564332535427</v>
      </c>
      <c r="T100" s="50">
        <v>15.688502086165041</v>
      </c>
      <c r="U100" s="67">
        <v>14.161695523546245</v>
      </c>
      <c r="V100" s="50">
        <v>16.674245869334548</v>
      </c>
      <c r="W100" s="65">
        <v>10.329932910578073</v>
      </c>
      <c r="X100" s="66">
        <v>2.9041064064587325</v>
      </c>
      <c r="Y100" s="50">
        <v>7.2299646767731875</v>
      </c>
      <c r="Z100" s="50"/>
      <c r="AA100" s="67">
        <v>12.165036842914109</v>
      </c>
      <c r="AB100" s="50"/>
      <c r="AC100" s="65">
        <v>2.9312413104254817</v>
      </c>
    </row>
    <row r="101" spans="6:29" x14ac:dyDescent="0.25">
      <c r="F101" s="46">
        <v>4.6617649579241434</v>
      </c>
      <c r="G101" s="49"/>
      <c r="H101" s="49"/>
      <c r="I101" s="51">
        <v>3.5843208647741225</v>
      </c>
      <c r="J101" s="50">
        <v>6.6417073841402798</v>
      </c>
      <c r="K101" s="65">
        <v>4.9972130926983036</v>
      </c>
      <c r="L101" s="66">
        <v>1.8780665305068434</v>
      </c>
      <c r="M101" s="50">
        <v>3.8167431345169227</v>
      </c>
      <c r="N101" s="50">
        <v>7.9694827125397856</v>
      </c>
      <c r="O101" s="67">
        <v>2.2703719647327052</v>
      </c>
      <c r="P101" s="50">
        <v>6.8230565266588981</v>
      </c>
      <c r="Q101" s="65">
        <v>7.5170956397010036</v>
      </c>
      <c r="R101" s="66"/>
      <c r="S101" s="50">
        <v>9.4322696398820973</v>
      </c>
      <c r="T101" s="50">
        <v>8.8997663811324959</v>
      </c>
      <c r="U101" s="67"/>
      <c r="V101" s="50"/>
      <c r="W101" s="65">
        <v>12.093726379440666</v>
      </c>
      <c r="X101" s="66"/>
      <c r="Y101" s="50">
        <v>8.0250337229446131</v>
      </c>
      <c r="Z101" s="50">
        <v>2.7916333107539466</v>
      </c>
      <c r="AA101" s="67">
        <v>13.977744560704203</v>
      </c>
      <c r="AB101" s="50">
        <v>3.9486491099394323</v>
      </c>
      <c r="AC101" s="65">
        <v>3.5614623711955873</v>
      </c>
    </row>
    <row r="102" spans="6:29" x14ac:dyDescent="0.25">
      <c r="F102" s="46"/>
      <c r="G102" s="49">
        <v>0.73200657142262981</v>
      </c>
      <c r="H102" s="49">
        <v>3.9433759548518874</v>
      </c>
      <c r="I102" s="51"/>
      <c r="J102" s="50">
        <v>6.7496158935692145</v>
      </c>
      <c r="K102" s="65"/>
      <c r="L102" s="66">
        <v>4.6828437633035334</v>
      </c>
      <c r="M102" s="50">
        <v>2.6675392262266477</v>
      </c>
      <c r="N102" s="50"/>
      <c r="O102" s="67">
        <v>8.0124577253675238</v>
      </c>
      <c r="P102" s="50">
        <v>3.085939973861628</v>
      </c>
      <c r="Q102" s="65">
        <v>6.0371998046788296</v>
      </c>
      <c r="R102" s="66"/>
      <c r="S102" s="50">
        <v>6.5429273667259942</v>
      </c>
      <c r="T102" s="50">
        <v>10.763926430484979</v>
      </c>
      <c r="U102" s="67"/>
      <c r="V102" s="50"/>
      <c r="W102" s="65">
        <v>11.426211919678062</v>
      </c>
      <c r="X102" s="66">
        <v>3.1398180187107521</v>
      </c>
      <c r="Y102" s="50">
        <v>11.533447360489227</v>
      </c>
      <c r="Z102" s="50">
        <v>2.8290543885706203</v>
      </c>
      <c r="AA102" s="67">
        <v>14.880888256882052</v>
      </c>
      <c r="AB102" s="50">
        <v>3.7944032551985822</v>
      </c>
      <c r="AC102" s="65">
        <v>0.58203829812001628</v>
      </c>
    </row>
    <row r="103" spans="6:29" x14ac:dyDescent="0.25">
      <c r="F103" s="46">
        <v>2.0777223582148769</v>
      </c>
      <c r="G103" s="49"/>
      <c r="H103" s="49"/>
      <c r="I103" s="51">
        <v>4.2888331622737867</v>
      </c>
      <c r="J103" s="50">
        <v>10.893621363743629</v>
      </c>
      <c r="K103" s="65">
        <v>5.3123227982212677</v>
      </c>
      <c r="L103" s="66">
        <v>6.2538784523262656</v>
      </c>
      <c r="M103" s="50">
        <v>3.0401907981811269</v>
      </c>
      <c r="N103" s="50">
        <v>3.6624197312863025</v>
      </c>
      <c r="O103" s="67">
        <v>6.2510875382074751</v>
      </c>
      <c r="P103" s="50">
        <v>0.75372149990578474</v>
      </c>
      <c r="Q103" s="65">
        <v>3.5348672796870715</v>
      </c>
      <c r="R103" s="66"/>
      <c r="S103" s="50"/>
      <c r="T103" s="50">
        <v>22.676576104275245</v>
      </c>
      <c r="U103" s="67"/>
      <c r="V103" s="50">
        <v>9.1084569911931474</v>
      </c>
      <c r="W103" s="65"/>
      <c r="X103" s="66">
        <v>7.1366703491055823</v>
      </c>
      <c r="Y103" s="50">
        <v>4.0782680376589013</v>
      </c>
      <c r="Z103" s="50">
        <v>6.5312787019083576</v>
      </c>
      <c r="AA103" s="67">
        <v>17.04684817267599</v>
      </c>
      <c r="AB103" s="50">
        <v>3.7822185075433312</v>
      </c>
      <c r="AC103" s="65">
        <v>5.0789563102455428</v>
      </c>
    </row>
    <row r="104" spans="6:29" x14ac:dyDescent="0.25">
      <c r="F104" s="46">
        <v>4.9174499699304581</v>
      </c>
      <c r="G104" s="49">
        <v>6.3924715548115145</v>
      </c>
      <c r="H104" s="49">
        <v>2.3979314047438827</v>
      </c>
      <c r="I104" s="51">
        <v>2.1938587625069541</v>
      </c>
      <c r="J104" s="50"/>
      <c r="K104" s="65">
        <v>6.2206216909118286</v>
      </c>
      <c r="L104" s="66">
        <v>6.552006552006552</v>
      </c>
      <c r="M104" s="50"/>
      <c r="N104" s="50">
        <v>7.1097883597883609</v>
      </c>
      <c r="O104" s="67">
        <v>2.2396876765808806</v>
      </c>
      <c r="P104" s="50">
        <v>5.7614328432984196</v>
      </c>
      <c r="Q104" s="65">
        <v>6.2343955443277341</v>
      </c>
      <c r="R104" s="66">
        <v>4.7724592390680849</v>
      </c>
      <c r="S104" s="50">
        <v>9.0572907777208869</v>
      </c>
      <c r="T104" s="50">
        <v>11.709755937109403</v>
      </c>
      <c r="U104" s="67">
        <v>12.869435091657314</v>
      </c>
      <c r="V104" s="50">
        <v>5.0307919160378178</v>
      </c>
      <c r="W104" s="65"/>
      <c r="X104" s="66">
        <v>15.371762740183792</v>
      </c>
      <c r="Y104" s="50"/>
      <c r="Z104" s="50">
        <v>7.4785744872050044</v>
      </c>
      <c r="AA104" s="67"/>
      <c r="AB104" s="50">
        <v>8.7580863012724812</v>
      </c>
      <c r="AC104" s="65">
        <v>9.7348336067404482</v>
      </c>
    </row>
    <row r="105" spans="6:29" x14ac:dyDescent="0.25">
      <c r="F105" s="46">
        <v>3.4950089261019341</v>
      </c>
      <c r="G105" s="49"/>
      <c r="H105" s="49">
        <v>5.9544194669333379</v>
      </c>
      <c r="I105" s="51">
        <v>5.4612782639808071</v>
      </c>
      <c r="J105" s="50">
        <v>5.7019931057719724</v>
      </c>
      <c r="K105" s="65">
        <v>5.42266803840878</v>
      </c>
      <c r="L105" s="66">
        <v>0.98133019307671565</v>
      </c>
      <c r="M105" s="50">
        <v>2.1538141478666835</v>
      </c>
      <c r="N105" s="50">
        <v>0.69203231258567222</v>
      </c>
      <c r="O105" s="67">
        <v>4.1489938029360083</v>
      </c>
      <c r="P105" s="50">
        <v>5.4385240258846199</v>
      </c>
      <c r="Q105" s="65"/>
      <c r="R105" s="66"/>
      <c r="S105" s="50">
        <v>11.090054046465923</v>
      </c>
      <c r="T105" s="50"/>
      <c r="U105" s="67">
        <v>9.2719357338954449</v>
      </c>
      <c r="V105" s="50"/>
      <c r="W105" s="65"/>
      <c r="X105" s="66">
        <v>5.479793262345102</v>
      </c>
      <c r="Y105" s="50">
        <v>5.8217472902064413</v>
      </c>
      <c r="Z105" s="50">
        <v>9.5410805600483588</v>
      </c>
      <c r="AA105" s="67">
        <v>16.046272973225118</v>
      </c>
      <c r="AB105" s="50">
        <v>1.5244939904991357</v>
      </c>
      <c r="AC105" s="65">
        <v>11.916789720473563</v>
      </c>
    </row>
    <row r="106" spans="6:29" x14ac:dyDescent="0.25">
      <c r="F106" s="46">
        <v>12.361697959062967</v>
      </c>
      <c r="G106" s="49">
        <v>9.9262674899055643</v>
      </c>
      <c r="H106" s="49">
        <v>2.6520705992808433</v>
      </c>
      <c r="I106" s="51">
        <v>2.7553505062155583</v>
      </c>
      <c r="J106" s="50">
        <v>4.3568018035133047</v>
      </c>
      <c r="K106" s="65">
        <v>4.5233694422997432</v>
      </c>
      <c r="L106" s="66"/>
      <c r="M106" s="50">
        <v>4.1106589386278619E-2</v>
      </c>
      <c r="N106" s="50"/>
      <c r="O106" s="67">
        <v>8.171603677221654</v>
      </c>
      <c r="P106" s="50">
        <v>9.8403948207391352</v>
      </c>
      <c r="Q106" s="65">
        <v>7.8103085873322913</v>
      </c>
      <c r="R106" s="66">
        <v>5.1198739723329894</v>
      </c>
      <c r="S106" s="50">
        <v>12.103136008990901</v>
      </c>
      <c r="T106" s="50">
        <v>4.827228586244285</v>
      </c>
      <c r="U106" s="67">
        <v>21.223470661672909</v>
      </c>
      <c r="V106" s="50">
        <v>14.236881981886739</v>
      </c>
      <c r="W106" s="65">
        <v>6.0368060368060368</v>
      </c>
      <c r="X106" s="66">
        <v>5.9077482390365832</v>
      </c>
      <c r="Y106" s="50">
        <v>5.303224702762809</v>
      </c>
      <c r="Z106" s="50"/>
      <c r="AA106" s="67">
        <v>8.3179390892664262</v>
      </c>
      <c r="AB106" s="50"/>
      <c r="AC106" s="65">
        <v>9.3273420479302835</v>
      </c>
    </row>
    <row r="107" spans="6:29" x14ac:dyDescent="0.25">
      <c r="F107" s="46"/>
      <c r="G107" s="49"/>
      <c r="H107" s="49">
        <v>7.0016148885952729</v>
      </c>
      <c r="I107" s="51">
        <v>6.8432068432068434</v>
      </c>
      <c r="J107" s="50"/>
      <c r="K107" s="65"/>
      <c r="L107" s="66">
        <v>6.1791100930628868</v>
      </c>
      <c r="M107" s="50">
        <v>0.71184003530726581</v>
      </c>
      <c r="N107" s="50"/>
      <c r="O107" s="67">
        <v>2.629172382258802</v>
      </c>
      <c r="P107" s="50">
        <v>6.1230291499923473</v>
      </c>
      <c r="Q107" s="65">
        <v>6.4581133083263547</v>
      </c>
      <c r="R107" s="66">
        <v>3.1786849530340366</v>
      </c>
      <c r="S107" s="50">
        <v>4.2317708333333339</v>
      </c>
      <c r="T107" s="50">
        <v>6.3971020357043082</v>
      </c>
      <c r="U107" s="67"/>
      <c r="V107" s="50">
        <v>9.8407867965557241</v>
      </c>
      <c r="W107" s="65">
        <v>18.325199337608243</v>
      </c>
      <c r="X107" s="66">
        <v>8.7070648868401683</v>
      </c>
      <c r="Y107" s="50">
        <v>10.509576159856184</v>
      </c>
      <c r="Z107" s="50"/>
      <c r="AA107" s="67">
        <v>5.8271604938271606</v>
      </c>
      <c r="AB107" s="50"/>
      <c r="AC107" s="65">
        <v>3.8833727344365645</v>
      </c>
    </row>
    <row r="108" spans="6:29" x14ac:dyDescent="0.25">
      <c r="F108" s="46">
        <v>3.4773159467535995</v>
      </c>
      <c r="G108" s="49">
        <v>2.5369472865434095</v>
      </c>
      <c r="H108" s="49">
        <v>7.3831416938661452</v>
      </c>
      <c r="I108" s="51"/>
      <c r="J108" s="50">
        <v>10.352943602752193</v>
      </c>
      <c r="K108" s="65">
        <v>6.2736991933491524</v>
      </c>
      <c r="L108" s="66">
        <v>2.7251331599157687</v>
      </c>
      <c r="M108" s="50">
        <v>2.6823777362647894</v>
      </c>
      <c r="N108" s="50">
        <v>2.2435358124404061</v>
      </c>
      <c r="O108" s="67">
        <v>4.0131348264856666</v>
      </c>
      <c r="P108" s="50">
        <v>3.6117177668297584</v>
      </c>
      <c r="Q108" s="65"/>
      <c r="R108" s="66">
        <v>7.8233524963295098</v>
      </c>
      <c r="S108" s="50">
        <v>15.27617582980905</v>
      </c>
      <c r="T108" s="50">
        <v>6.2644025326084529</v>
      </c>
      <c r="U108" s="67"/>
      <c r="V108" s="50">
        <v>17.466829818373764</v>
      </c>
      <c r="W108" s="65"/>
      <c r="X108" s="66">
        <v>6.77574347161866</v>
      </c>
      <c r="Y108" s="50">
        <v>8.211444701052093</v>
      </c>
      <c r="Z108" s="50"/>
      <c r="AA108" s="67">
        <v>8.5217292764462584</v>
      </c>
      <c r="AB108" s="50"/>
      <c r="AC108" s="65">
        <v>6.699624496852798</v>
      </c>
    </row>
    <row r="109" spans="6:29" x14ac:dyDescent="0.25">
      <c r="F109" s="46">
        <v>3.9944452246095272</v>
      </c>
      <c r="G109" s="49">
        <v>1.5511110258852303</v>
      </c>
      <c r="H109" s="49"/>
      <c r="I109" s="51"/>
      <c r="J109" s="50"/>
      <c r="K109" s="65">
        <v>7.4244413313480004</v>
      </c>
      <c r="L109" s="66">
        <v>7.8111481893461869</v>
      </c>
      <c r="M109" s="50">
        <v>2.5050149224521747</v>
      </c>
      <c r="N109" s="50">
        <v>5.2676557530926464</v>
      </c>
      <c r="O109" s="67">
        <v>5.4423030837140622</v>
      </c>
      <c r="P109" s="50">
        <v>7.5920438479267149</v>
      </c>
      <c r="Q109" s="65">
        <v>1.6211133806698439</v>
      </c>
      <c r="R109" s="66"/>
      <c r="S109" s="50"/>
      <c r="T109" s="50">
        <v>7.603950187682246</v>
      </c>
      <c r="U109" s="67">
        <v>5.7529834778196909</v>
      </c>
      <c r="V109" s="50">
        <v>14.79847580367511</v>
      </c>
      <c r="W109" s="65">
        <v>11.565072201684618</v>
      </c>
      <c r="X109" s="66">
        <v>13.839510713361394</v>
      </c>
      <c r="Y109" s="50"/>
      <c r="Z109" s="50">
        <v>4.3887303673780549</v>
      </c>
      <c r="AA109" s="67">
        <v>7.3417763761659245</v>
      </c>
      <c r="AB109" s="50">
        <v>8.3076646795419862</v>
      </c>
      <c r="AC109" s="65">
        <v>3.7593263900876543</v>
      </c>
    </row>
    <row r="110" spans="6:29" x14ac:dyDescent="0.25">
      <c r="F110" s="46"/>
      <c r="G110" s="49">
        <v>3.336292195825441</v>
      </c>
      <c r="H110" s="49">
        <v>1.4220260806938509</v>
      </c>
      <c r="I110" s="51">
        <v>3.4678490120384882</v>
      </c>
      <c r="J110" s="50">
        <v>4.8011598307456298</v>
      </c>
      <c r="K110" s="65"/>
      <c r="L110" s="66">
        <v>5.8243857495836266</v>
      </c>
      <c r="M110" s="50">
        <v>4.3755990104723343</v>
      </c>
      <c r="N110" s="50">
        <v>3.8015617008766949</v>
      </c>
      <c r="O110" s="67">
        <v>3.8572047073641125</v>
      </c>
      <c r="P110" s="50">
        <v>6.4172107488280048</v>
      </c>
      <c r="Q110" s="65">
        <v>1.1412551325468596</v>
      </c>
      <c r="R110" s="66">
        <v>16.308893697574323</v>
      </c>
      <c r="S110" s="50">
        <v>0.47636060497796839</v>
      </c>
      <c r="T110" s="50">
        <v>10.290565981128964</v>
      </c>
      <c r="U110" s="67">
        <v>11.545164907139132</v>
      </c>
      <c r="V110" s="50"/>
      <c r="W110" s="65">
        <v>5.7809435325694238</v>
      </c>
      <c r="X110" s="66">
        <v>3.9543302701197445</v>
      </c>
      <c r="Y110" s="50">
        <v>6.1869006440001124</v>
      </c>
      <c r="Z110" s="50">
        <v>8.1622900906311262</v>
      </c>
      <c r="AA110" s="67"/>
      <c r="AB110" s="50">
        <v>6.1623164248462574</v>
      </c>
      <c r="AC110" s="65"/>
    </row>
    <row r="111" spans="6:29" x14ac:dyDescent="0.25">
      <c r="F111" s="46">
        <v>6.1084611169500818</v>
      </c>
      <c r="G111" s="49">
        <v>2.0056284714498083</v>
      </c>
      <c r="H111" s="49">
        <v>1.1051708179645516</v>
      </c>
      <c r="I111" s="51">
        <v>2.4275046835008838</v>
      </c>
      <c r="J111" s="50">
        <v>2.9730935037906945</v>
      </c>
      <c r="K111" s="65">
        <v>2.88121681156507</v>
      </c>
      <c r="L111" s="66">
        <v>2.7972780332983675</v>
      </c>
      <c r="M111" s="50"/>
      <c r="N111" s="50"/>
      <c r="O111" s="67"/>
      <c r="P111" s="50"/>
      <c r="Q111" s="65">
        <v>3.0581895145124145</v>
      </c>
      <c r="R111" s="66">
        <v>16.93210950420081</v>
      </c>
      <c r="S111" s="50">
        <v>7.3854269699967015</v>
      </c>
      <c r="T111" s="50"/>
      <c r="U111" s="67">
        <v>13.855333004269173</v>
      </c>
      <c r="V111" s="50">
        <v>17.064975270887604</v>
      </c>
      <c r="W111" s="65">
        <v>8.7192809579264843</v>
      </c>
      <c r="X111" s="66"/>
      <c r="Y111" s="50">
        <v>2.6678338439734053</v>
      </c>
      <c r="Z111" s="50">
        <v>7.9667024355347449</v>
      </c>
      <c r="AA111" s="67">
        <v>10.140532273186778</v>
      </c>
      <c r="AB111" s="50">
        <v>3.4797172323239716</v>
      </c>
      <c r="AC111" s="65">
        <v>7.4684239428885233</v>
      </c>
    </row>
    <row r="112" spans="6:29" x14ac:dyDescent="0.25">
      <c r="F112" s="46">
        <v>5.1460306044987814</v>
      </c>
      <c r="G112" s="49">
        <v>1.7349540342970795</v>
      </c>
      <c r="H112" s="49">
        <v>3.4101495895515832</v>
      </c>
      <c r="I112" s="51"/>
      <c r="J112" s="50">
        <v>2.7620034048835076</v>
      </c>
      <c r="K112" s="65">
        <v>5.2453574022201472</v>
      </c>
      <c r="L112" s="66">
        <v>4.0007363992822853</v>
      </c>
      <c r="M112" s="50">
        <v>4.1318997316359045</v>
      </c>
      <c r="N112" s="50">
        <v>8.5609148748811794</v>
      </c>
      <c r="O112" s="67">
        <v>5.5007171180291916</v>
      </c>
      <c r="P112" s="50">
        <v>5.1933852671860059</v>
      </c>
      <c r="Q112" s="65">
        <v>5.4059471144898286</v>
      </c>
      <c r="R112" s="66">
        <v>5.8256084977408893</v>
      </c>
      <c r="S112" s="50"/>
      <c r="T112" s="50">
        <v>11.023797050372277</v>
      </c>
      <c r="U112" s="67">
        <v>13.480027752998314</v>
      </c>
      <c r="V112" s="50">
        <v>13.511883218723611</v>
      </c>
      <c r="W112" s="65">
        <v>12.489986535085478</v>
      </c>
      <c r="X112" s="66">
        <v>3.0063885757234123</v>
      </c>
      <c r="Y112" s="50">
        <v>0.90249574785657249</v>
      </c>
      <c r="Z112" s="50"/>
      <c r="AA112" s="67">
        <v>9.868616610189644</v>
      </c>
      <c r="AB112" s="50">
        <v>4.0790312300828555</v>
      </c>
      <c r="AC112" s="65">
        <v>3.704374786092488</v>
      </c>
    </row>
    <row r="113" spans="6:29" x14ac:dyDescent="0.25">
      <c r="F113" s="46">
        <v>4.9519599495141637</v>
      </c>
      <c r="G113" s="49"/>
      <c r="H113" s="49">
        <v>3.9624350727641242</v>
      </c>
      <c r="I113" s="51">
        <v>6.7932057523449334</v>
      </c>
      <c r="J113" s="50"/>
      <c r="K113" s="65">
        <v>4.0888596827482981</v>
      </c>
      <c r="L113" s="66">
        <v>10.121734372862811</v>
      </c>
      <c r="M113" s="50">
        <v>2.3658752074761655</v>
      </c>
      <c r="N113" s="50">
        <v>5.5161544523246659</v>
      </c>
      <c r="O113" s="67">
        <v>3.2741954768277091</v>
      </c>
      <c r="P113" s="50">
        <v>3.7555901465174317</v>
      </c>
      <c r="Q113" s="65">
        <v>3.5310242293307317</v>
      </c>
      <c r="R113" s="66">
        <v>20.547205872081577</v>
      </c>
      <c r="S113" s="50">
        <v>7.7001528560136254</v>
      </c>
      <c r="T113" s="50">
        <v>11.371918348662536</v>
      </c>
      <c r="U113" s="67"/>
      <c r="V113" s="50">
        <v>7.3496180717625021</v>
      </c>
      <c r="W113" s="65">
        <v>10.916938688404359</v>
      </c>
      <c r="X113" s="66">
        <v>16.230242981835342</v>
      </c>
      <c r="Y113" s="50">
        <v>3.6066028575391873</v>
      </c>
      <c r="Z113" s="50">
        <v>11.167519939449765</v>
      </c>
      <c r="AA113" s="67">
        <v>16.149525607685273</v>
      </c>
      <c r="AB113" s="50">
        <v>9.5256413779206621</v>
      </c>
      <c r="AC113" s="65">
        <v>11.318902776472555</v>
      </c>
    </row>
    <row r="114" spans="6:29" x14ac:dyDescent="0.25">
      <c r="F114" s="46"/>
      <c r="G114" s="49">
        <v>5.3021728712285752</v>
      </c>
      <c r="H114" s="49">
        <v>2.8084039065866753</v>
      </c>
      <c r="I114" s="51">
        <v>3.5716404257245524</v>
      </c>
      <c r="J114" s="50">
        <v>6.6781986075611659</v>
      </c>
      <c r="K114" s="65">
        <v>4.2358604091456069</v>
      </c>
      <c r="L114" s="66">
        <v>4.7948948472508679</v>
      </c>
      <c r="M114" s="50">
        <v>4.2634565346876077</v>
      </c>
      <c r="N114" s="50">
        <v>2.2750174644683079</v>
      </c>
      <c r="O114" s="67">
        <v>3.992559321264916</v>
      </c>
      <c r="P114" s="50">
        <v>6.729835348460167</v>
      </c>
      <c r="Q114" s="65">
        <v>0.81635033091343767</v>
      </c>
      <c r="R114" s="66"/>
      <c r="S114" s="50">
        <v>5.1392286215501697</v>
      </c>
      <c r="T114" s="50">
        <v>3.6178715471015499</v>
      </c>
      <c r="U114" s="67">
        <v>8.3939284698958687</v>
      </c>
      <c r="V114" s="50">
        <v>4.6843758926021133</v>
      </c>
      <c r="W114" s="65">
        <v>9.7986496982732891</v>
      </c>
      <c r="X114" s="66">
        <v>6.0629485634601252</v>
      </c>
      <c r="Y114" s="50">
        <v>6.1869373451755187</v>
      </c>
      <c r="Z114" s="50">
        <v>7.2662641469980933</v>
      </c>
      <c r="AA114" s="67">
        <v>11.151796493053471</v>
      </c>
      <c r="AB114" s="50">
        <v>11.396011396011398</v>
      </c>
      <c r="AC114" s="65">
        <v>7.6385087879340761</v>
      </c>
    </row>
    <row r="115" spans="6:29" x14ac:dyDescent="0.25">
      <c r="F115" s="46"/>
      <c r="G115" s="49">
        <v>3.4424465959735673</v>
      </c>
      <c r="H115" s="49">
        <v>2.1202625383907834</v>
      </c>
      <c r="I115" s="51">
        <v>5.8572209710753382</v>
      </c>
      <c r="J115" s="50">
        <v>7.3471204527719323</v>
      </c>
      <c r="K115" s="65">
        <v>2.8468129928544994</v>
      </c>
      <c r="L115" s="66">
        <v>6.564493501680829</v>
      </c>
      <c r="M115" s="50">
        <v>0.43121163732406226</v>
      </c>
      <c r="N115" s="50">
        <v>1.6272565471650142</v>
      </c>
      <c r="O115" s="67">
        <v>10.469116468920717</v>
      </c>
      <c r="P115" s="50">
        <v>1.7463435931019431</v>
      </c>
      <c r="Q115" s="65">
        <v>2.0654614893731034</v>
      </c>
      <c r="R115" s="66">
        <v>6.9382847456290779</v>
      </c>
      <c r="S115" s="50">
        <v>7.7788950337969958</v>
      </c>
      <c r="T115" s="50"/>
      <c r="U115" s="67"/>
      <c r="V115" s="50"/>
      <c r="W115" s="65">
        <v>15.142214037241661</v>
      </c>
      <c r="X115" s="66">
        <v>1.6543623467129887</v>
      </c>
      <c r="Y115" s="50">
        <v>7.2720661758022</v>
      </c>
      <c r="Z115" s="50">
        <v>10.66059260808764</v>
      </c>
      <c r="AA115" s="67">
        <v>1.2626262626262625</v>
      </c>
      <c r="AB115" s="50">
        <v>3.7291295872531571</v>
      </c>
      <c r="AC115" s="65">
        <v>6.5424235275615317</v>
      </c>
    </row>
    <row r="116" spans="6:29" x14ac:dyDescent="0.25">
      <c r="F116" s="46">
        <v>3.5914702581369253</v>
      </c>
      <c r="G116" s="49">
        <v>10.218730041542887</v>
      </c>
      <c r="H116" s="49"/>
      <c r="I116" s="51"/>
      <c r="J116" s="50"/>
      <c r="K116" s="65">
        <v>4.7125736339630313</v>
      </c>
      <c r="L116" s="66">
        <v>8.437791570321691</v>
      </c>
      <c r="M116" s="50">
        <v>2.2230161565638524</v>
      </c>
      <c r="N116" s="50">
        <v>0.72311481707454872</v>
      </c>
      <c r="O116" s="67">
        <v>2.2813293928552913</v>
      </c>
      <c r="P116" s="50">
        <v>1.9979520990984239</v>
      </c>
      <c r="Q116" s="65">
        <v>2.1002968985873185</v>
      </c>
      <c r="R116" s="66">
        <v>5.9687605605368379</v>
      </c>
      <c r="S116" s="50">
        <v>5.5299794008267327</v>
      </c>
      <c r="T116" s="50">
        <v>13.55569428342103</v>
      </c>
      <c r="U116" s="67">
        <v>4.2802830022408545</v>
      </c>
      <c r="V116" s="50">
        <v>3.874937748579304</v>
      </c>
      <c r="W116" s="65">
        <v>10.16366935288573</v>
      </c>
      <c r="X116" s="66">
        <v>5.4120760664317462</v>
      </c>
      <c r="Y116" s="50">
        <v>3.9628833514670636</v>
      </c>
      <c r="Z116" s="50">
        <v>10.661177743472008</v>
      </c>
      <c r="AA116" s="67">
        <v>6.4556371234029939</v>
      </c>
      <c r="AB116" s="50">
        <v>5.4065677510521315</v>
      </c>
      <c r="AC116" s="65"/>
    </row>
    <row r="117" spans="6:29" x14ac:dyDescent="0.25">
      <c r="F117" s="46">
        <v>9.2130965917373686</v>
      </c>
      <c r="G117" s="49">
        <v>5.7611414952135167</v>
      </c>
      <c r="H117" s="49">
        <v>3.3969815650508419</v>
      </c>
      <c r="I117" s="49">
        <v>5.8057315908292981</v>
      </c>
      <c r="J117" s="50">
        <v>3.19775084370188</v>
      </c>
      <c r="K117" s="65">
        <v>5.1529790660225441</v>
      </c>
      <c r="L117" s="66"/>
      <c r="M117" s="50">
        <v>4.0453373786707125</v>
      </c>
      <c r="N117" s="50"/>
      <c r="O117" s="50">
        <v>5.2763216500496801</v>
      </c>
      <c r="P117" s="50">
        <v>3.870744772766546</v>
      </c>
      <c r="Q117" s="65"/>
      <c r="R117" s="66">
        <v>7.2338917604506516</v>
      </c>
      <c r="S117" s="50">
        <v>6.4149733023905213</v>
      </c>
      <c r="T117" s="50">
        <v>16.781909526389022</v>
      </c>
      <c r="U117" s="50">
        <v>7.2241532065698904</v>
      </c>
      <c r="V117" s="50">
        <v>9.998339146321209</v>
      </c>
      <c r="W117" s="65"/>
      <c r="X117" s="66">
        <v>6.8892061549618147</v>
      </c>
      <c r="Y117" s="50">
        <v>10.055902881148489</v>
      </c>
      <c r="Z117" s="50">
        <v>11.047118655484828</v>
      </c>
      <c r="AA117" s="50">
        <v>5.3624667346979615</v>
      </c>
      <c r="AB117" s="50">
        <v>6.939825026160495</v>
      </c>
      <c r="AC117" s="65">
        <v>6.6157477095761088</v>
      </c>
    </row>
    <row r="118" spans="6:29" x14ac:dyDescent="0.25">
      <c r="F118" s="46">
        <v>7.9157705137548353</v>
      </c>
      <c r="G118" s="49">
        <v>7.9628299958590238</v>
      </c>
      <c r="H118" s="49">
        <v>3.5725380552966763</v>
      </c>
      <c r="I118" s="49">
        <v>5.2020919841336202</v>
      </c>
      <c r="J118" s="50">
        <v>3.3921290931719668</v>
      </c>
      <c r="K118" s="65">
        <v>9.7866554559467946</v>
      </c>
      <c r="L118" s="66">
        <v>3.6339218706797802</v>
      </c>
      <c r="M118" s="50"/>
      <c r="N118" s="50">
        <v>1.3482840638803943</v>
      </c>
      <c r="O118" s="50"/>
      <c r="P118" s="50">
        <v>5.72526376859929</v>
      </c>
      <c r="Q118" s="65">
        <v>0</v>
      </c>
      <c r="R118" s="66"/>
      <c r="S118" s="50">
        <v>10.414545813512998</v>
      </c>
      <c r="T118" s="50">
        <v>13.031344163136421</v>
      </c>
      <c r="U118" s="50">
        <v>16.820629688411401</v>
      </c>
      <c r="V118" s="50">
        <v>16.166138158303799</v>
      </c>
      <c r="W118" s="65">
        <v>9.3154819912342504</v>
      </c>
      <c r="X118" s="66">
        <v>0</v>
      </c>
      <c r="Y118" s="50">
        <v>5.4766195845034016</v>
      </c>
      <c r="Z118" s="50">
        <v>6.7734308046546694</v>
      </c>
      <c r="AA118" s="50">
        <v>8.6694435978190949</v>
      </c>
      <c r="AB118" s="50">
        <v>9.0794414986861547</v>
      </c>
      <c r="AC118" s="65">
        <v>2.7603296711914114</v>
      </c>
    </row>
    <row r="119" spans="6:29" x14ac:dyDescent="0.25">
      <c r="F119" s="46">
        <v>6.5609121044240268</v>
      </c>
      <c r="G119" s="49"/>
      <c r="H119" s="49">
        <v>4.8220872561930408</v>
      </c>
      <c r="I119" s="49">
        <v>6.1406013490901161</v>
      </c>
      <c r="J119" s="50">
        <v>3.4479533875735435</v>
      </c>
      <c r="K119" s="65"/>
      <c r="L119" s="66">
        <v>5.6311202202761734</v>
      </c>
      <c r="M119" s="50">
        <v>2.0589657175252065</v>
      </c>
      <c r="N119" s="50">
        <v>7.3425614166354913</v>
      </c>
      <c r="O119" s="50">
        <v>7.6411309401980283</v>
      </c>
      <c r="P119" s="50">
        <v>5.694831321572269</v>
      </c>
      <c r="Q119" s="65">
        <v>2.0096674729647055</v>
      </c>
      <c r="R119" s="66">
        <v>6.8872547124339167</v>
      </c>
      <c r="S119" s="50">
        <v>4.1388964971545086</v>
      </c>
      <c r="T119" s="50"/>
      <c r="U119" s="50">
        <v>8.7588434649249276</v>
      </c>
      <c r="V119" s="50">
        <v>11.986398507706735</v>
      </c>
      <c r="W119" s="65">
        <v>13.041210224308816</v>
      </c>
      <c r="X119" s="66">
        <v>8.8100620181997336</v>
      </c>
      <c r="Y119" s="50">
        <v>9.1084680288705915</v>
      </c>
      <c r="Z119" s="50">
        <v>12.589040825588507</v>
      </c>
      <c r="AA119" s="50">
        <v>10.196044736578312</v>
      </c>
      <c r="AB119" s="50">
        <v>12.673772228315382</v>
      </c>
      <c r="AC119" s="65">
        <v>5.1775365516429854</v>
      </c>
    </row>
    <row r="120" spans="6:29" x14ac:dyDescent="0.25">
      <c r="F120" s="46">
        <v>6.0382038791380062</v>
      </c>
      <c r="G120" s="49">
        <v>3.6961119245160239</v>
      </c>
      <c r="H120" s="49">
        <v>4.1637445472148338</v>
      </c>
      <c r="I120" s="49"/>
      <c r="J120" s="50">
        <v>7.1354139069923521</v>
      </c>
      <c r="K120" s="65">
        <v>4.4727106455501522</v>
      </c>
      <c r="L120" s="66">
        <v>6.8263072054264837</v>
      </c>
      <c r="M120" s="50">
        <v>2.1189722984352586</v>
      </c>
      <c r="N120" s="50">
        <v>5.1093687457323824</v>
      </c>
      <c r="O120" s="50">
        <v>1.1163560598405342</v>
      </c>
      <c r="P120" s="50"/>
      <c r="Q120" s="65">
        <v>0</v>
      </c>
      <c r="R120" s="66">
        <v>8.2453359527902421</v>
      </c>
      <c r="S120" s="50"/>
      <c r="T120" s="50">
        <v>26.977923125326807</v>
      </c>
      <c r="U120" s="50">
        <v>16.385304603506874</v>
      </c>
      <c r="V120" s="50"/>
      <c r="W120" s="65">
        <v>17.209208352646154</v>
      </c>
      <c r="X120" s="66">
        <v>4.1979124926059495</v>
      </c>
      <c r="Y120" s="50">
        <v>6.6557942754496686</v>
      </c>
      <c r="Z120" s="50">
        <v>10.605458023218379</v>
      </c>
      <c r="AA120" s="50">
        <v>14.362547365847695</v>
      </c>
      <c r="AB120" s="50"/>
      <c r="AC120" s="65">
        <v>4.2911877394636022</v>
      </c>
    </row>
    <row r="121" spans="6:29" x14ac:dyDescent="0.25">
      <c r="F121" s="46"/>
      <c r="G121" s="49">
        <v>1.2297137679400676</v>
      </c>
      <c r="H121" s="49">
        <v>5.8492437667881552</v>
      </c>
      <c r="I121" s="49">
        <v>6.7228789740547716</v>
      </c>
      <c r="J121" s="50">
        <v>1.7200602021070739</v>
      </c>
      <c r="K121" s="65">
        <v>5.0354816759016234</v>
      </c>
      <c r="L121" s="66"/>
      <c r="M121" s="50">
        <v>3.7087982067349334</v>
      </c>
      <c r="N121" s="50">
        <v>4.0696117804551539</v>
      </c>
      <c r="O121" s="50">
        <v>5.1488077392016951</v>
      </c>
      <c r="P121" s="50">
        <v>2.6995357391833164</v>
      </c>
      <c r="Q121" s="65"/>
      <c r="R121" s="66">
        <v>2.6490897677338356</v>
      </c>
      <c r="S121" s="50">
        <v>4.6577189434332293</v>
      </c>
      <c r="T121" s="50"/>
      <c r="U121" s="50">
        <v>11.814311050383346</v>
      </c>
      <c r="V121" s="50">
        <v>10.544880720319316</v>
      </c>
      <c r="W121" s="65"/>
      <c r="X121" s="66">
        <v>5.9004360422235207</v>
      </c>
      <c r="Y121" s="50">
        <v>0.99243270065748679</v>
      </c>
      <c r="Z121" s="50">
        <v>2.8323963973299482</v>
      </c>
      <c r="AA121" s="50"/>
      <c r="AB121" s="50">
        <v>5.3570249648681019</v>
      </c>
      <c r="AC121" s="65">
        <v>3.9304610733182166</v>
      </c>
    </row>
    <row r="122" spans="6:29" x14ac:dyDescent="0.25">
      <c r="F122" s="46">
        <v>5.3311247245188902</v>
      </c>
      <c r="G122" s="49"/>
      <c r="H122" s="49">
        <v>6.1415476533196491</v>
      </c>
      <c r="I122" s="49">
        <v>6.3677497964156924</v>
      </c>
      <c r="J122" s="50">
        <v>3.8385830490288311</v>
      </c>
      <c r="K122" s="65">
        <v>3.422444317013007</v>
      </c>
      <c r="L122" s="66">
        <v>3.8073206583291173</v>
      </c>
      <c r="M122" s="50">
        <v>1.8445357844376162</v>
      </c>
      <c r="N122" s="50">
        <v>2.3526810392482034</v>
      </c>
      <c r="O122" s="50">
        <v>4.6855105678635089</v>
      </c>
      <c r="P122" s="50">
        <v>2.1510713990237447</v>
      </c>
      <c r="Q122" s="65">
        <v>5.3413269053226786</v>
      </c>
      <c r="R122" s="66">
        <v>2.3998890051335127</v>
      </c>
      <c r="S122" s="50">
        <v>4.9215073463376084</v>
      </c>
      <c r="T122" s="50"/>
      <c r="U122" s="50">
        <v>15.302372506859136</v>
      </c>
      <c r="V122" s="50"/>
      <c r="W122" s="65">
        <v>10.060939856769096</v>
      </c>
      <c r="X122" s="66"/>
      <c r="Y122" s="50">
        <v>4.7431627813099206</v>
      </c>
      <c r="Z122" s="50"/>
      <c r="AA122" s="50">
        <v>7.5017475661943989</v>
      </c>
      <c r="AB122" s="50">
        <v>9.8119906398773491</v>
      </c>
      <c r="AC122" s="65">
        <v>7.268381321723437</v>
      </c>
    </row>
    <row r="123" spans="6:29" x14ac:dyDescent="0.25">
      <c r="F123" s="46">
        <v>5.6065576176533183</v>
      </c>
      <c r="G123" s="49">
        <v>2.8312483651079412</v>
      </c>
      <c r="H123" s="49">
        <v>4.7314563735172355</v>
      </c>
      <c r="I123" s="49">
        <v>10.269576379974325</v>
      </c>
      <c r="J123" s="50"/>
      <c r="K123" s="65"/>
      <c r="L123" s="66">
        <v>6.7072844850622637</v>
      </c>
      <c r="M123" s="50">
        <v>1.1641020044381389</v>
      </c>
      <c r="N123" s="50">
        <v>3.683599551223435</v>
      </c>
      <c r="O123" s="50">
        <v>3.9406372714939479</v>
      </c>
      <c r="P123" s="50">
        <v>1.8872375560273646</v>
      </c>
      <c r="Q123" s="65">
        <v>4.4179368235034238</v>
      </c>
      <c r="R123" s="66">
        <v>2.2775886030665036</v>
      </c>
      <c r="S123" s="50">
        <v>6.442871625782856</v>
      </c>
      <c r="T123" s="50">
        <v>9.8111356389502085</v>
      </c>
      <c r="U123" s="50"/>
      <c r="V123" s="50">
        <v>14.777727853021517</v>
      </c>
      <c r="W123" s="65">
        <v>17.53498566852133</v>
      </c>
      <c r="X123" s="66"/>
      <c r="Y123" s="50"/>
      <c r="Z123" s="50">
        <v>7.800664023466461</v>
      </c>
      <c r="AA123" s="50">
        <v>3.800885433538495</v>
      </c>
      <c r="AB123" s="50">
        <v>5.6442351735710865</v>
      </c>
      <c r="AC123" s="65">
        <v>7.3481481481481481</v>
      </c>
    </row>
    <row r="124" spans="6:29" x14ac:dyDescent="0.25">
      <c r="F124" s="46">
        <v>3.8210155857214678</v>
      </c>
      <c r="G124" s="49">
        <v>3.7249123012303422</v>
      </c>
      <c r="H124" s="49"/>
      <c r="I124" s="49">
        <v>11.574299009922372</v>
      </c>
      <c r="J124" s="50">
        <v>4.8156903948866114</v>
      </c>
      <c r="K124" s="65">
        <v>4.5813796027361722</v>
      </c>
      <c r="L124" s="66">
        <v>7.3052847142861008</v>
      </c>
      <c r="M124" s="50"/>
      <c r="N124" s="50">
        <v>2.5324469768914213</v>
      </c>
      <c r="O124" s="50">
        <v>2.631585606238882</v>
      </c>
      <c r="P124" s="50">
        <v>2.9140815942846401</v>
      </c>
      <c r="Q124" s="65">
        <v>5.4451874630524504</v>
      </c>
      <c r="R124" s="66"/>
      <c r="S124" s="50">
        <v>7.7613333105728266</v>
      </c>
      <c r="T124" s="50">
        <v>12.100973472781346</v>
      </c>
      <c r="U124" s="50">
        <v>6.488530626461662</v>
      </c>
      <c r="V124" s="50">
        <v>11.170512316106986</v>
      </c>
      <c r="W124" s="65">
        <v>25.630283951947209</v>
      </c>
      <c r="X124" s="66"/>
      <c r="Y124" s="50"/>
      <c r="Z124" s="50">
        <v>4.4032527254003764</v>
      </c>
      <c r="AA124" s="50">
        <v>0</v>
      </c>
      <c r="AB124" s="50">
        <v>5.6961860627952481</v>
      </c>
      <c r="AC124" s="65"/>
    </row>
    <row r="125" spans="6:29" x14ac:dyDescent="0.25">
      <c r="F125" s="46">
        <v>6.9412200601259748</v>
      </c>
      <c r="G125" s="49">
        <v>1.5789072347144286</v>
      </c>
      <c r="H125" s="49">
        <v>10.707488968358534</v>
      </c>
      <c r="I125" s="49"/>
      <c r="J125" s="50">
        <v>8.2080721101795202</v>
      </c>
      <c r="K125" s="65">
        <v>2.2237665045170258</v>
      </c>
      <c r="L125" s="66">
        <v>7.3162580135508772</v>
      </c>
      <c r="M125" s="50">
        <v>3.8681880388372987</v>
      </c>
      <c r="N125" s="50"/>
      <c r="O125" s="50">
        <v>6.492124308216261</v>
      </c>
      <c r="P125" s="50">
        <v>2.2104079727128947</v>
      </c>
      <c r="Q125" s="65">
        <v>1.8396428816962647</v>
      </c>
      <c r="R125" s="66">
        <v>7.9151732377538835</v>
      </c>
      <c r="S125" s="50">
        <v>6.6540407440318594</v>
      </c>
      <c r="T125" s="50">
        <v>13.05104303443985</v>
      </c>
      <c r="U125" s="50">
        <v>3.1929884579983545</v>
      </c>
      <c r="V125" s="50">
        <v>15.982077241950099</v>
      </c>
      <c r="W125" s="65"/>
      <c r="X125" s="66">
        <v>0</v>
      </c>
      <c r="Y125" s="50"/>
      <c r="Z125" s="50">
        <v>10.554719774577929</v>
      </c>
      <c r="AA125" s="50">
        <v>6.1554738031691079</v>
      </c>
      <c r="AB125" s="50">
        <v>3.2772573117088073</v>
      </c>
      <c r="AC125" s="65"/>
    </row>
    <row r="126" spans="6:29" x14ac:dyDescent="0.25">
      <c r="F126" s="46">
        <v>11.763976365746279</v>
      </c>
      <c r="G126" s="49">
        <v>3.8324500733554894</v>
      </c>
      <c r="H126" s="49">
        <v>3.3751106171924841</v>
      </c>
      <c r="I126" s="49">
        <v>3.0405220421743602</v>
      </c>
      <c r="J126" s="50">
        <v>4.1888884666219068</v>
      </c>
      <c r="K126" s="65">
        <v>6.345580303318739</v>
      </c>
      <c r="L126" s="66"/>
      <c r="M126" s="50"/>
      <c r="N126" s="50">
        <v>4.8768593026091196</v>
      </c>
      <c r="O126" s="50"/>
      <c r="P126" s="50">
        <v>6.8501529051987768</v>
      </c>
      <c r="Q126" s="65">
        <v>5.977672945453735</v>
      </c>
      <c r="R126" s="66">
        <v>6.7254943869398396</v>
      </c>
      <c r="S126" s="50">
        <v>5.4561493594554387</v>
      </c>
      <c r="T126" s="50">
        <v>10.067147876335156</v>
      </c>
      <c r="U126" s="50">
        <v>4.8663344864430274</v>
      </c>
      <c r="V126" s="50">
        <v>10.649264210517773</v>
      </c>
      <c r="W126" s="65">
        <v>3.6003600360036003</v>
      </c>
      <c r="X126" s="66">
        <v>8.8836010311322635</v>
      </c>
      <c r="Y126" s="50">
        <v>4.2114239224541121</v>
      </c>
      <c r="Z126" s="50">
        <v>4.5077259822725004</v>
      </c>
      <c r="AA126" s="50">
        <v>5.2853099139428528</v>
      </c>
      <c r="AB126" s="50">
        <v>7.1100172623015272</v>
      </c>
      <c r="AC126" s="65"/>
    </row>
    <row r="127" spans="6:29" x14ac:dyDescent="0.25">
      <c r="F127" s="46">
        <v>11.309502595720922</v>
      </c>
      <c r="G127" s="49"/>
      <c r="H127" s="49">
        <v>3.4708492596986078</v>
      </c>
      <c r="I127" s="49">
        <v>6.9504174594486587E-2</v>
      </c>
      <c r="J127" s="50">
        <v>4.5521142117278268</v>
      </c>
      <c r="K127" s="65"/>
      <c r="L127" s="66">
        <v>3.0989367168662794</v>
      </c>
      <c r="M127" s="50">
        <v>7.462652773815508</v>
      </c>
      <c r="N127" s="50">
        <v>5.3515285303364779</v>
      </c>
      <c r="O127" s="50">
        <v>1.5830395577231018</v>
      </c>
      <c r="P127" s="50">
        <v>3.6721461973204805</v>
      </c>
      <c r="Q127" s="65"/>
      <c r="R127" s="66">
        <v>6.4231877076245256</v>
      </c>
      <c r="S127" s="50"/>
      <c r="T127" s="50">
        <v>5.3130471532934855</v>
      </c>
      <c r="U127" s="50">
        <v>4.7724592390680849</v>
      </c>
      <c r="V127" s="50"/>
      <c r="W127" s="65">
        <v>12.655288517357485</v>
      </c>
      <c r="X127" s="66">
        <v>1.7574571791439262</v>
      </c>
      <c r="Y127" s="50">
        <v>9.0201243039670977</v>
      </c>
      <c r="Z127" s="50">
        <v>2.121673354550067</v>
      </c>
      <c r="AA127" s="50"/>
      <c r="AB127" s="50"/>
      <c r="AC127" s="65">
        <v>5.5898068228524451</v>
      </c>
    </row>
    <row r="128" spans="6:29" x14ac:dyDescent="0.25">
      <c r="F128" s="46"/>
      <c r="G128" s="49">
        <v>4.2513204367972524</v>
      </c>
      <c r="H128" s="49">
        <v>5.8368373557590765</v>
      </c>
      <c r="I128" s="49">
        <v>6.6018083602089384</v>
      </c>
      <c r="J128" s="50"/>
      <c r="K128" s="65">
        <v>5.2138723910186151</v>
      </c>
      <c r="L128" s="66">
        <v>5.6905798040306586</v>
      </c>
      <c r="M128" s="50">
        <v>11.410310030134371</v>
      </c>
      <c r="N128" s="50">
        <v>5.1874366767983782</v>
      </c>
      <c r="O128" s="50">
        <v>1.0819512066394861</v>
      </c>
      <c r="P128" s="50">
        <v>4.1839441144607576</v>
      </c>
      <c r="Q128" s="65">
        <v>6.4792169525301437</v>
      </c>
      <c r="R128" s="66">
        <v>12.80323450134771</v>
      </c>
      <c r="S128" s="50">
        <v>6.6073041682797786</v>
      </c>
      <c r="T128" s="50">
        <v>13.552675918267317</v>
      </c>
      <c r="U128" s="50"/>
      <c r="V128" s="50">
        <v>17.504984366582811</v>
      </c>
      <c r="W128" s="65">
        <v>2.4030933435592625</v>
      </c>
      <c r="X128" s="66">
        <v>3.9958533597210444</v>
      </c>
      <c r="Y128" s="50">
        <v>7.319433447699482</v>
      </c>
      <c r="Z128" s="50">
        <v>11.478173535636142</v>
      </c>
      <c r="AA128" s="50"/>
      <c r="AB128" s="50">
        <v>6.1176304753849946</v>
      </c>
      <c r="AC128" s="65">
        <v>4.6581364542847572</v>
      </c>
    </row>
    <row r="129" spans="6:29" x14ac:dyDescent="0.25">
      <c r="F129" s="46">
        <v>4.1754935371956643</v>
      </c>
      <c r="G129" s="49">
        <v>5.4914384853285059</v>
      </c>
      <c r="H129" s="49">
        <v>2.7731897799800169</v>
      </c>
      <c r="I129" s="49">
        <v>4.5774663035668972</v>
      </c>
      <c r="J129" s="50">
        <v>3.4626376240802372</v>
      </c>
      <c r="K129" s="65">
        <v>8.6420461915667754</v>
      </c>
      <c r="L129" s="66">
        <v>3.3506376131115743</v>
      </c>
      <c r="M129" s="50">
        <v>3.9804708150635943</v>
      </c>
      <c r="N129" s="50">
        <v>9.7325193804793173</v>
      </c>
      <c r="O129" s="50">
        <v>2.5841986626300351</v>
      </c>
      <c r="P129" s="50">
        <v>8.0340317976146149</v>
      </c>
      <c r="Q129" s="65">
        <v>2.0637552975861433</v>
      </c>
      <c r="R129" s="66">
        <v>5.7683514473637922</v>
      </c>
      <c r="S129" s="50">
        <v>10.454830793813844</v>
      </c>
      <c r="T129" s="50">
        <v>21.202729936154718</v>
      </c>
      <c r="U129" s="50">
        <v>4.6590760371679103</v>
      </c>
      <c r="V129" s="50">
        <v>13.246668113924754</v>
      </c>
      <c r="W129" s="65"/>
      <c r="X129" s="66">
        <v>4.6172971053098912</v>
      </c>
      <c r="Y129" s="50">
        <v>5.3909753000025917</v>
      </c>
      <c r="Z129" s="50">
        <v>1.0413900474353168</v>
      </c>
      <c r="AA129" s="50"/>
      <c r="AB129" s="50">
        <v>3.1828128108215634</v>
      </c>
      <c r="AC129" s="65">
        <v>4.6722504110162477</v>
      </c>
    </row>
    <row r="130" spans="6:29" x14ac:dyDescent="0.25">
      <c r="F130" s="46">
        <v>6.3363893795385078</v>
      </c>
      <c r="G130" s="49">
        <v>5.6525642139402894</v>
      </c>
      <c r="H130" s="49">
        <v>5.0421708837550421</v>
      </c>
      <c r="I130" s="49">
        <v>0.80415969880564009</v>
      </c>
      <c r="J130" s="50">
        <v>4.3122830242956933</v>
      </c>
      <c r="K130" s="65"/>
      <c r="L130" s="66">
        <v>0.56140350877192979</v>
      </c>
      <c r="M130" s="50">
        <v>2.857986905473457</v>
      </c>
      <c r="N130" s="50">
        <v>3.3553048609025957</v>
      </c>
      <c r="O130" s="50">
        <v>5.5083346127184845</v>
      </c>
      <c r="P130" s="50">
        <v>4.0987176137266053</v>
      </c>
      <c r="Q130" s="65">
        <v>4.7070713363583199</v>
      </c>
      <c r="R130" s="66"/>
      <c r="S130" s="50">
        <v>10.126512989989807</v>
      </c>
      <c r="T130" s="50"/>
      <c r="U130" s="50">
        <v>6.9719447354152644</v>
      </c>
      <c r="V130" s="50">
        <v>11.257396524582532</v>
      </c>
      <c r="W130" s="65">
        <v>12.503812137846907</v>
      </c>
      <c r="X130" s="66">
        <v>4.0986993240451515</v>
      </c>
      <c r="Y130" s="50">
        <v>9.2122124544094053</v>
      </c>
      <c r="Z130" s="50"/>
      <c r="AA130" s="50">
        <v>15.206395823135912</v>
      </c>
      <c r="AB130" s="50">
        <v>7.3155669564391248</v>
      </c>
      <c r="AC130" s="65">
        <v>10.08971823315275</v>
      </c>
    </row>
    <row r="131" spans="6:29" x14ac:dyDescent="0.25">
      <c r="F131" s="46">
        <v>6.1842411306762992</v>
      </c>
      <c r="G131" s="49"/>
      <c r="H131" s="49">
        <v>7.6186518449258056</v>
      </c>
      <c r="I131" s="49"/>
      <c r="J131" s="50">
        <v>4.5465385922982851</v>
      </c>
      <c r="K131" s="65">
        <v>1.4243853565942706</v>
      </c>
      <c r="L131" s="66"/>
      <c r="M131" s="50">
        <v>2.0286093584522908</v>
      </c>
      <c r="N131" s="50">
        <v>4.6441425751770584</v>
      </c>
      <c r="O131" s="50">
        <v>4.1030149833315015</v>
      </c>
      <c r="P131" s="50"/>
      <c r="Q131" s="65">
        <v>4.519607481915429</v>
      </c>
      <c r="R131" s="66">
        <v>5.9423659007522147</v>
      </c>
      <c r="S131" s="50"/>
      <c r="T131" s="50">
        <v>3.7478680340528951</v>
      </c>
      <c r="U131" s="50">
        <v>5.3393899547745702</v>
      </c>
      <c r="V131" s="50">
        <v>18.021962680576578</v>
      </c>
      <c r="W131" s="65"/>
      <c r="X131" s="66">
        <v>7.1191588559047432</v>
      </c>
      <c r="Y131" s="50">
        <v>6.6948555320648344</v>
      </c>
      <c r="Z131" s="50">
        <v>4.9217939831605868</v>
      </c>
      <c r="AA131" s="50">
        <v>13.525336359982031</v>
      </c>
      <c r="AB131" s="50">
        <v>7.1264604104567102</v>
      </c>
      <c r="AC131" s="65">
        <v>4.3495238953470903</v>
      </c>
    </row>
    <row r="132" spans="6:29" x14ac:dyDescent="0.25">
      <c r="F132" s="46">
        <v>1.7977484178104111</v>
      </c>
      <c r="G132" s="49">
        <v>2.8267092261089473</v>
      </c>
      <c r="H132" s="49"/>
      <c r="I132" s="49">
        <v>6.4510406334921901</v>
      </c>
      <c r="J132" s="50">
        <v>5.5177323899790869</v>
      </c>
      <c r="K132" s="65">
        <v>3.0842707350157568</v>
      </c>
      <c r="L132" s="66">
        <v>2.9499666065843049</v>
      </c>
      <c r="M132" s="50">
        <v>4.9082570832064345</v>
      </c>
      <c r="N132" s="50">
        <v>8.1091109844062501</v>
      </c>
      <c r="O132" s="50">
        <v>1.025038062075099</v>
      </c>
      <c r="P132" s="50">
        <v>1.6117658910043318</v>
      </c>
      <c r="Q132" s="65">
        <v>5.1077976475509539</v>
      </c>
      <c r="R132" s="66">
        <v>4.3795226474522826</v>
      </c>
      <c r="S132" s="50">
        <v>9.1234929944607366</v>
      </c>
      <c r="T132" s="50">
        <v>7.5822735921258104</v>
      </c>
      <c r="U132" s="50">
        <v>5.8975868721248075</v>
      </c>
      <c r="V132" s="50"/>
      <c r="W132" s="65">
        <v>3.585468607941813</v>
      </c>
      <c r="X132" s="66">
        <v>3.365560159387849</v>
      </c>
      <c r="Y132" s="50">
        <v>6.4859721433322166</v>
      </c>
      <c r="Z132" s="50">
        <v>6.7382606864603067</v>
      </c>
      <c r="AA132" s="50">
        <v>10.323912762937153</v>
      </c>
      <c r="AB132" s="50">
        <v>14.685185185185185</v>
      </c>
      <c r="AC132" s="65">
        <v>4.818199026035483</v>
      </c>
    </row>
    <row r="133" spans="6:29" x14ac:dyDescent="0.25">
      <c r="F133" s="46">
        <v>3.8817941232784379</v>
      </c>
      <c r="G133" s="49">
        <v>7.1986051367494666</v>
      </c>
      <c r="H133" s="49">
        <v>0.54152846408989375</v>
      </c>
      <c r="I133" s="49">
        <v>4.1798422563878894</v>
      </c>
      <c r="J133" s="50">
        <v>3.6566982737661076</v>
      </c>
      <c r="K133" s="65"/>
      <c r="L133" s="66">
        <v>2.8629148629148631</v>
      </c>
      <c r="M133" s="50">
        <v>1.5602753886060889</v>
      </c>
      <c r="N133" s="50">
        <v>5.3304134890017787</v>
      </c>
      <c r="O133" s="50"/>
      <c r="P133" s="50">
        <v>2.7097320510494161</v>
      </c>
      <c r="Q133" s="65"/>
      <c r="R133" s="66">
        <v>6.005200533464464</v>
      </c>
      <c r="S133" s="50">
        <v>11.032491719186996</v>
      </c>
      <c r="T133" s="50">
        <v>6.2923839332290035</v>
      </c>
      <c r="U133" s="50">
        <v>11.584895562796117</v>
      </c>
      <c r="V133" s="50">
        <v>16.958228544627985</v>
      </c>
      <c r="W133" s="65">
        <v>3.0921459492888066</v>
      </c>
      <c r="X133" s="66">
        <v>1.8667006066776972</v>
      </c>
      <c r="Y133" s="50">
        <v>0.76707705288996275</v>
      </c>
      <c r="Z133" s="50">
        <v>3.3873820020423917</v>
      </c>
      <c r="AA133" s="50">
        <v>11.94026058983617</v>
      </c>
      <c r="AB133" s="50">
        <v>3.8964812972990677</v>
      </c>
      <c r="AC133" s="65">
        <v>7.6731708779186514</v>
      </c>
    </row>
    <row r="134" spans="6:29" x14ac:dyDescent="0.25">
      <c r="F134" s="46">
        <v>4.0438124313756996</v>
      </c>
      <c r="G134" s="49">
        <v>4.9490303666048039</v>
      </c>
      <c r="H134" s="49"/>
      <c r="I134" s="49">
        <v>5.0847822808264924</v>
      </c>
      <c r="J134" s="50"/>
      <c r="K134" s="65">
        <v>4.0724362464532184</v>
      </c>
      <c r="L134" s="66">
        <v>2.8662827895073577</v>
      </c>
      <c r="M134" s="50">
        <v>5.4288560960876149</v>
      </c>
      <c r="N134" s="50"/>
      <c r="O134" s="50"/>
      <c r="P134" s="50">
        <v>0</v>
      </c>
      <c r="Q134" s="65">
        <v>2.464353381523257</v>
      </c>
      <c r="R134" s="66">
        <v>8.4938271604938276</v>
      </c>
      <c r="S134" s="50">
        <v>6.5395095367847409</v>
      </c>
      <c r="T134" s="50">
        <v>5.9096235162259925</v>
      </c>
      <c r="U134" s="50">
        <v>14.025033053182135</v>
      </c>
      <c r="V134" s="50">
        <v>16.932700954087583</v>
      </c>
      <c r="W134" s="65"/>
      <c r="X134" s="66">
        <v>4.8178259560373382</v>
      </c>
      <c r="Y134" s="50"/>
      <c r="Z134" s="50">
        <v>6.8809132848541719</v>
      </c>
      <c r="AA134" s="50">
        <v>12.039755551205932</v>
      </c>
      <c r="AB134" s="50">
        <v>5.5183559241028979</v>
      </c>
      <c r="AC134" s="65"/>
    </row>
    <row r="135" spans="6:29" x14ac:dyDescent="0.25">
      <c r="F135" s="46">
        <v>3.0870152421377584</v>
      </c>
      <c r="G135" s="49"/>
      <c r="H135" s="49">
        <v>9.6017659839687557</v>
      </c>
      <c r="I135" s="49">
        <v>6.4210424523740457</v>
      </c>
      <c r="J135" s="50">
        <v>4.0274579175149912</v>
      </c>
      <c r="K135" s="65">
        <v>1.3367718971893565</v>
      </c>
      <c r="L135" s="66">
        <v>5.0505050505050502</v>
      </c>
      <c r="M135" s="50">
        <v>3.1801044714007993</v>
      </c>
      <c r="N135" s="50">
        <v>2.4760136180748993</v>
      </c>
      <c r="O135" s="50">
        <v>4.9389301289554659</v>
      </c>
      <c r="P135" s="50">
        <v>3.6173798659925192</v>
      </c>
      <c r="Q135" s="65">
        <v>5.6393246329369386</v>
      </c>
      <c r="R135" s="66">
        <v>12.554617619472468</v>
      </c>
      <c r="S135" s="50">
        <v>5.8714057298629125</v>
      </c>
      <c r="T135" s="50"/>
      <c r="U135" s="50"/>
      <c r="V135" s="50"/>
      <c r="W135" s="65">
        <v>8.2465682465682484</v>
      </c>
      <c r="X135" s="66"/>
      <c r="Y135" s="50">
        <v>10.051768383103795</v>
      </c>
      <c r="Z135" s="50"/>
      <c r="AA135" s="50">
        <v>19.901913591874038</v>
      </c>
      <c r="AB135" s="50"/>
      <c r="AC135" s="65">
        <v>9.2464800331691919</v>
      </c>
    </row>
    <row r="136" spans="6:29" x14ac:dyDescent="0.25">
      <c r="F136" s="46">
        <v>5.2427856901759142</v>
      </c>
      <c r="G136" s="49">
        <v>3.1536307533371395</v>
      </c>
      <c r="H136" s="49">
        <v>8.4057076518391156</v>
      </c>
      <c r="I136" s="49">
        <v>4.1612378672645924</v>
      </c>
      <c r="J136" s="50">
        <v>1.1597631763593876</v>
      </c>
      <c r="K136" s="65">
        <v>1.3942626093624735</v>
      </c>
      <c r="L136" s="66">
        <v>3.5064650449265837</v>
      </c>
      <c r="M136" s="50">
        <v>4.0749893548862071</v>
      </c>
      <c r="N136" s="50">
        <v>3.9642769648782883</v>
      </c>
      <c r="O136" s="50">
        <v>2.6382872524377419</v>
      </c>
      <c r="P136" s="50">
        <v>3.5037371275118279</v>
      </c>
      <c r="Q136" s="65">
        <v>0.57053202110968482</v>
      </c>
      <c r="R136" s="66">
        <v>9.9671536980405477</v>
      </c>
      <c r="S136" s="50">
        <v>6.0666382292999668</v>
      </c>
      <c r="T136" s="50">
        <v>9.5045779302402913</v>
      </c>
      <c r="U136" s="50">
        <v>6.7556827213479584</v>
      </c>
      <c r="V136" s="50">
        <v>2.8628670987088363</v>
      </c>
      <c r="W136" s="65">
        <v>12.845887370372608</v>
      </c>
      <c r="X136" s="66">
        <v>10.557684120902513</v>
      </c>
      <c r="Y136" s="50">
        <v>7.8429154529943546</v>
      </c>
      <c r="Z136" s="50">
        <v>5.7574838368157781</v>
      </c>
      <c r="AA136" s="50">
        <v>18.296358294498351</v>
      </c>
      <c r="AB136" s="50">
        <v>4.1655347278819166</v>
      </c>
      <c r="AC136" s="65">
        <v>9.9517738814805945</v>
      </c>
    </row>
    <row r="137" spans="6:29" x14ac:dyDescent="0.25">
      <c r="F137" s="46"/>
      <c r="G137" s="49">
        <v>4.2996016150378571</v>
      </c>
      <c r="H137" s="49">
        <v>16.95136354822219</v>
      </c>
      <c r="I137" s="49">
        <v>6.5706480800820435</v>
      </c>
      <c r="J137" s="50"/>
      <c r="K137" s="65">
        <v>1.9499435229772311</v>
      </c>
      <c r="L137" s="66">
        <v>4.3763841257984071</v>
      </c>
      <c r="M137" s="50">
        <v>4.529275547944887</v>
      </c>
      <c r="N137" s="50">
        <v>3.3893245904164919</v>
      </c>
      <c r="O137" s="50">
        <v>2.2506129823202996</v>
      </c>
      <c r="P137" s="50"/>
      <c r="Q137" s="65">
        <v>3.8359123326443587</v>
      </c>
      <c r="R137" s="66"/>
      <c r="S137" s="50">
        <v>9.4410199673357571</v>
      </c>
      <c r="T137" s="50">
        <v>2.6843063944013035</v>
      </c>
      <c r="U137" s="50">
        <v>12.299541535441035</v>
      </c>
      <c r="V137" s="50">
        <v>13.633950772497414</v>
      </c>
      <c r="W137" s="65">
        <v>8.2052676911918034</v>
      </c>
      <c r="X137" s="66">
        <v>7.1061024045704437</v>
      </c>
      <c r="Y137" s="50">
        <v>10.54854876684557</v>
      </c>
      <c r="Z137" s="50">
        <v>6.842955095394271</v>
      </c>
      <c r="AA137" s="50">
        <v>20.635096942994309</v>
      </c>
      <c r="AB137" s="50">
        <v>6.3167764700076496</v>
      </c>
      <c r="AC137" s="65">
        <v>9.5149170779422878</v>
      </c>
    </row>
    <row r="138" spans="6:29" x14ac:dyDescent="0.25">
      <c r="F138" s="46"/>
      <c r="G138" s="49">
        <v>1.8452416113234826</v>
      </c>
      <c r="H138" s="49"/>
      <c r="I138" s="49">
        <v>4.5930775759391196</v>
      </c>
      <c r="J138" s="50">
        <v>3.3267491423224866</v>
      </c>
      <c r="K138" s="65">
        <v>1.1555683952043914</v>
      </c>
      <c r="L138" s="66"/>
      <c r="M138" s="50">
        <v>1.3806520443063792</v>
      </c>
      <c r="N138" s="50">
        <v>6.7687181089242943</v>
      </c>
      <c r="O138" s="50"/>
      <c r="P138" s="50"/>
      <c r="Q138" s="65">
        <v>1.1736294490712529</v>
      </c>
      <c r="R138" s="66">
        <v>4.8798154819770874</v>
      </c>
      <c r="S138" s="50">
        <v>12.111760883690708</v>
      </c>
      <c r="T138" s="50">
        <v>18.27316823213177</v>
      </c>
      <c r="U138" s="50">
        <v>11.48315771423507</v>
      </c>
      <c r="V138" s="50">
        <v>9.0668213905811825</v>
      </c>
      <c r="W138" s="65">
        <v>14.058261323856858</v>
      </c>
      <c r="X138" s="66">
        <v>17.056080970861267</v>
      </c>
      <c r="Y138" s="50">
        <v>8.557490529528792</v>
      </c>
      <c r="Z138" s="50">
        <v>13.331275060461767</v>
      </c>
      <c r="AA138" s="50"/>
      <c r="AB138" s="50">
        <v>2.1643923637531919</v>
      </c>
      <c r="AC138" s="65">
        <v>12.419759528203743</v>
      </c>
    </row>
    <row r="139" spans="6:29" x14ac:dyDescent="0.25">
      <c r="F139" s="46"/>
      <c r="G139" s="49"/>
      <c r="H139" s="49">
        <v>6.8124625295467656</v>
      </c>
      <c r="I139" s="49">
        <v>3.5296081657961893</v>
      </c>
      <c r="J139" s="50">
        <v>0.85932800549969934</v>
      </c>
      <c r="K139" s="65">
        <v>4.79109420136687</v>
      </c>
      <c r="L139" s="66">
        <v>6.9136963459286243</v>
      </c>
      <c r="M139" s="50"/>
      <c r="N139" s="50">
        <v>5.1997671408628223</v>
      </c>
      <c r="O139" s="50">
        <v>3.441159296256179</v>
      </c>
      <c r="P139" s="50">
        <v>6.5813975464283132</v>
      </c>
      <c r="Q139" s="65">
        <v>3.3249425584805641</v>
      </c>
      <c r="R139" s="66">
        <v>0.96793708408953427</v>
      </c>
      <c r="S139" s="50"/>
      <c r="T139" s="50">
        <v>11.89662883121658</v>
      </c>
      <c r="U139" s="50">
        <v>13.442085259277858</v>
      </c>
      <c r="V139" s="50">
        <v>7.3218715251047826</v>
      </c>
      <c r="W139" s="65">
        <v>15.537701134408955</v>
      </c>
      <c r="X139" s="66">
        <v>5.6521499144449967</v>
      </c>
      <c r="Y139" s="50">
        <v>5.8705581202433628</v>
      </c>
      <c r="Z139" s="50">
        <v>5.0467320749705324</v>
      </c>
      <c r="AA139" s="50">
        <v>11.979073776826587</v>
      </c>
      <c r="AB139" s="50">
        <v>7.4851036588368558</v>
      </c>
      <c r="AC139" s="65">
        <v>15.186123887898036</v>
      </c>
    </row>
    <row r="140" spans="6:29" x14ac:dyDescent="0.25">
      <c r="F140" s="46"/>
      <c r="G140" s="49">
        <v>3.6927367992025264</v>
      </c>
      <c r="H140" s="49">
        <v>5.9388120274950191</v>
      </c>
      <c r="I140" s="49">
        <v>4.6110367395507961</v>
      </c>
      <c r="J140" s="50"/>
      <c r="K140" s="65"/>
      <c r="L140" s="66">
        <v>4.5452499887493811</v>
      </c>
      <c r="M140" s="50">
        <v>4.0866914547951634</v>
      </c>
      <c r="N140" s="50">
        <v>2.6959649849367016</v>
      </c>
      <c r="O140" s="50">
        <v>10.459179166445823</v>
      </c>
      <c r="P140" s="50">
        <v>4.619450551891088</v>
      </c>
      <c r="Q140" s="65">
        <v>1.5863735978201041</v>
      </c>
      <c r="R140" s="66">
        <v>4.2353103335933415</v>
      </c>
      <c r="S140" s="50">
        <v>11.674215375816376</v>
      </c>
      <c r="T140" s="50">
        <v>14.769293021256146</v>
      </c>
      <c r="U140" s="50">
        <v>8.0577286587469121</v>
      </c>
      <c r="V140" s="50">
        <v>6.2452178588415324</v>
      </c>
      <c r="W140" s="65">
        <v>12.544733574776492</v>
      </c>
      <c r="X140" s="66">
        <v>2.8601754091950173</v>
      </c>
      <c r="Y140" s="50">
        <v>6.6654231175775669</v>
      </c>
      <c r="Z140" s="50">
        <v>10.1550457883761</v>
      </c>
      <c r="AA140" s="50">
        <v>15.257092395942326</v>
      </c>
      <c r="AB140" s="50">
        <v>6.9627951847657394</v>
      </c>
      <c r="AC140" s="65">
        <v>9.1981495061426628</v>
      </c>
    </row>
    <row r="141" spans="6:29" x14ac:dyDescent="0.25">
      <c r="F141" s="46"/>
      <c r="G141" s="49">
        <v>4.4740852592872224</v>
      </c>
      <c r="H141" s="49"/>
      <c r="I141" s="49">
        <v>5.1480571811691611</v>
      </c>
      <c r="J141" s="50">
        <v>8.2729089525126529</v>
      </c>
      <c r="K141" s="65"/>
      <c r="L141" s="66">
        <v>4.8233074664021629</v>
      </c>
      <c r="M141" s="50">
        <v>4.274304905042432</v>
      </c>
      <c r="N141" s="50">
        <v>1.0756631218677422</v>
      </c>
      <c r="O141" s="50">
        <v>5.0734524092640569</v>
      </c>
      <c r="P141" s="50">
        <v>1.31530404375792</v>
      </c>
      <c r="Q141" s="65">
        <v>8.0602909765042519</v>
      </c>
      <c r="R141" s="66">
        <v>12.378268317669212</v>
      </c>
      <c r="S141" s="50"/>
      <c r="T141" s="50"/>
      <c r="U141" s="50">
        <v>10.608182083862216</v>
      </c>
      <c r="V141" s="50">
        <v>9.0023591391313165</v>
      </c>
      <c r="W141" s="65"/>
      <c r="X141" s="66">
        <v>11.262240440552347</v>
      </c>
      <c r="Y141" s="50">
        <v>8.5059885430877404</v>
      </c>
      <c r="Z141" s="50">
        <v>14.720434992375662</v>
      </c>
      <c r="AA141" s="50">
        <v>12.5386069238925</v>
      </c>
      <c r="AB141" s="50">
        <v>3.3578174186778593</v>
      </c>
      <c r="AC141" s="65">
        <v>15.681662256199157</v>
      </c>
    </row>
    <row r="142" spans="6:29" x14ac:dyDescent="0.25">
      <c r="F142" s="46"/>
      <c r="G142" s="49">
        <v>3.6403925292814185</v>
      </c>
      <c r="H142" s="49">
        <v>14.612752034845794</v>
      </c>
      <c r="I142" s="49">
        <v>0</v>
      </c>
      <c r="J142" s="50"/>
      <c r="K142" s="65">
        <v>12.504812504812504</v>
      </c>
      <c r="L142" s="66">
        <v>4.6029317536908456</v>
      </c>
      <c r="M142" s="50">
        <v>3.9844780497950296</v>
      </c>
      <c r="N142" s="50">
        <v>1.7846102857288542</v>
      </c>
      <c r="O142" s="50"/>
      <c r="P142" s="50"/>
      <c r="Q142" s="65">
        <v>5.8881436707055643</v>
      </c>
      <c r="R142" s="66">
        <v>7.3701426412438149</v>
      </c>
      <c r="S142" s="50">
        <v>7.4586500412787888</v>
      </c>
      <c r="T142" s="50">
        <v>6.6046474165357818</v>
      </c>
      <c r="U142" s="50"/>
      <c r="V142" s="50">
        <v>12.551056290405475</v>
      </c>
      <c r="W142" s="65"/>
      <c r="X142" s="66">
        <v>13.911040226829702</v>
      </c>
      <c r="Y142" s="50">
        <v>6.74318039491531</v>
      </c>
      <c r="Z142" s="50">
        <v>25.711289285835111</v>
      </c>
      <c r="AA142" s="50">
        <v>11.244598294079053</v>
      </c>
      <c r="AB142" s="50">
        <v>13.096632723558921</v>
      </c>
      <c r="AC142" s="65"/>
    </row>
    <row r="143" spans="6:29" x14ac:dyDescent="0.25">
      <c r="F143" s="46"/>
      <c r="G143" s="49">
        <v>2.2533095483992116</v>
      </c>
      <c r="H143" s="49">
        <v>12.940305955638154</v>
      </c>
      <c r="I143" s="49"/>
      <c r="J143" s="50">
        <v>7.9116675360806816</v>
      </c>
      <c r="K143" s="65"/>
      <c r="L143" s="66">
        <v>3.2971996386630531</v>
      </c>
      <c r="M143" s="50">
        <v>1.755429806016567</v>
      </c>
      <c r="N143" s="50"/>
      <c r="O143" s="50">
        <v>7.4506132834065433</v>
      </c>
      <c r="P143" s="50">
        <v>5.2549575638144903</v>
      </c>
      <c r="Q143" s="65"/>
      <c r="R143" s="66"/>
      <c r="S143" s="50">
        <v>4.6505540794307327</v>
      </c>
      <c r="T143" s="50">
        <v>8.4502126330678848</v>
      </c>
      <c r="U143" s="50">
        <v>12.619208578340709</v>
      </c>
      <c r="V143" s="50">
        <v>14.012088394903399</v>
      </c>
      <c r="W143" s="65">
        <v>10.261019361120473</v>
      </c>
      <c r="X143" s="66">
        <v>9.5144998370804821</v>
      </c>
      <c r="Y143" s="50"/>
      <c r="Z143" s="50">
        <v>19.02448896984416</v>
      </c>
      <c r="AA143" s="50">
        <v>12.772710759287943</v>
      </c>
      <c r="AB143" s="50"/>
      <c r="AC143" s="65">
        <v>2.3633773633773636</v>
      </c>
    </row>
    <row r="144" spans="6:29" x14ac:dyDescent="0.25">
      <c r="F144" s="46"/>
      <c r="G144" s="49"/>
      <c r="H144" s="49">
        <v>10.450870317409882</v>
      </c>
      <c r="I144" s="49">
        <v>3.1480894151366718</v>
      </c>
      <c r="J144" s="50">
        <v>8.6262943405800545</v>
      </c>
      <c r="K144" s="65">
        <v>3.2014130374786114</v>
      </c>
      <c r="L144" s="66"/>
      <c r="M144" s="50">
        <v>4.1769309999477882</v>
      </c>
      <c r="N144" s="50">
        <v>6.0516501301808461</v>
      </c>
      <c r="O144" s="50">
        <v>7.7914951989026067</v>
      </c>
      <c r="P144" s="50">
        <v>4.803137462268932</v>
      </c>
      <c r="Q144" s="65">
        <v>0.63446744388928544</v>
      </c>
      <c r="R144" s="66">
        <v>8.222164202918373</v>
      </c>
      <c r="S144" s="50">
        <v>11.787838424645171</v>
      </c>
      <c r="T144" s="50">
        <v>7.4468218926500365</v>
      </c>
      <c r="U144" s="50">
        <v>7.1823601235365953</v>
      </c>
      <c r="V144" s="50"/>
      <c r="W144" s="65">
        <v>6.3734596892590503</v>
      </c>
      <c r="X144" s="66">
        <v>9.6687111020749317</v>
      </c>
      <c r="Y144" s="50">
        <v>2.1068472535741161</v>
      </c>
      <c r="Z144" s="50"/>
      <c r="AA144" s="50"/>
      <c r="AB144" s="50">
        <v>5.8777285518011571</v>
      </c>
      <c r="AC144" s="65">
        <v>4.5615784436765408</v>
      </c>
    </row>
    <row r="145" spans="6:29" x14ac:dyDescent="0.25">
      <c r="F145" s="46"/>
      <c r="G145" s="49">
        <v>5.6289920415343104</v>
      </c>
      <c r="H145" s="49">
        <v>12.543672270736719</v>
      </c>
      <c r="I145" s="49">
        <v>4.0843304843304846</v>
      </c>
      <c r="J145" s="50">
        <v>6.6655026542546185</v>
      </c>
      <c r="K145" s="65">
        <v>5.828907862179582</v>
      </c>
      <c r="L145" s="66">
        <v>2.2932022932022931</v>
      </c>
      <c r="M145" s="50">
        <v>5.7344919565223185</v>
      </c>
      <c r="N145" s="50">
        <v>7.381993985490146</v>
      </c>
      <c r="O145" s="50">
        <v>7.5850717635513378</v>
      </c>
      <c r="P145" s="50">
        <v>6.4752016522928351</v>
      </c>
      <c r="Q145" s="65">
        <v>4.1311375816355316</v>
      </c>
      <c r="R145" s="66">
        <v>7.811720075871019</v>
      </c>
      <c r="S145" s="50">
        <v>15.679460527268404</v>
      </c>
      <c r="T145" s="50">
        <v>4.9881531363012845</v>
      </c>
      <c r="U145" s="50">
        <v>7.7645779951859613</v>
      </c>
      <c r="V145" s="50">
        <v>4.574331380214212</v>
      </c>
      <c r="W145" s="65">
        <v>9.2619049130849813</v>
      </c>
      <c r="X145" s="66"/>
      <c r="Y145" s="50">
        <v>2.4991253061428504</v>
      </c>
      <c r="Z145" s="50">
        <v>4.7881873242262554</v>
      </c>
      <c r="AA145" s="50">
        <v>13.409919309448142</v>
      </c>
      <c r="AB145" s="50">
        <v>4.9022662595292994</v>
      </c>
      <c r="AC145" s="65">
        <v>5.2806239856599575</v>
      </c>
    </row>
    <row r="146" spans="6:29" x14ac:dyDescent="0.25">
      <c r="F146" s="46"/>
      <c r="G146" s="49">
        <v>2.1319889261986953</v>
      </c>
      <c r="H146" s="49">
        <v>13.134095778723879</v>
      </c>
      <c r="I146" s="49"/>
      <c r="J146" s="50"/>
      <c r="K146" s="65">
        <v>6.7778856077760841</v>
      </c>
      <c r="L146" s="66">
        <v>1.1457706739995992</v>
      </c>
      <c r="M146" s="50">
        <v>4.2842148105305995</v>
      </c>
      <c r="N146" s="50">
        <v>5.9354573172382787</v>
      </c>
      <c r="O146" s="50">
        <v>4.5040363094619407</v>
      </c>
      <c r="P146" s="50">
        <v>2.6825435815855858</v>
      </c>
      <c r="Q146" s="65">
        <v>2.5324469768914217</v>
      </c>
      <c r="R146" s="66">
        <v>8.8134846314861743</v>
      </c>
      <c r="S146" s="50"/>
      <c r="T146" s="50">
        <v>1.3365836617835798</v>
      </c>
      <c r="U146" s="50"/>
      <c r="V146" s="50">
        <v>4.0024065102435014</v>
      </c>
      <c r="W146" s="65">
        <v>9.6111839231105289</v>
      </c>
      <c r="X146" s="66">
        <v>15.488031515715697</v>
      </c>
      <c r="Y146" s="50">
        <v>6.5767067141129081</v>
      </c>
      <c r="Z146" s="50">
        <v>3.333854248059593</v>
      </c>
      <c r="AA146" s="50">
        <v>13.234878747528548</v>
      </c>
      <c r="AB146" s="50">
        <v>8.1056562871852869</v>
      </c>
      <c r="AC146" s="65">
        <v>4.7134919406168825</v>
      </c>
    </row>
    <row r="147" spans="6:29" x14ac:dyDescent="0.25">
      <c r="F147" s="46"/>
      <c r="G147" s="49">
        <v>6.2147419328412381</v>
      </c>
      <c r="H147" s="49">
        <v>17.568627450980394</v>
      </c>
      <c r="I147" s="49">
        <v>3.6139545017520085</v>
      </c>
      <c r="J147" s="50">
        <v>6.3467910013428401</v>
      </c>
      <c r="K147" s="65">
        <v>3.3633284015296678</v>
      </c>
      <c r="L147" s="66">
        <v>5.6834895737937856</v>
      </c>
      <c r="M147" s="50"/>
      <c r="N147" s="50">
        <v>5.8033305676836102</v>
      </c>
      <c r="O147" s="50">
        <v>7.0222847242328568</v>
      </c>
      <c r="P147" s="50">
        <v>1.3227513227513228</v>
      </c>
      <c r="Q147" s="65">
        <v>4.0451847132469689</v>
      </c>
      <c r="R147" s="66">
        <v>2.5600356178868577</v>
      </c>
      <c r="S147" s="50"/>
      <c r="T147" s="50">
        <v>11.741481921787052</v>
      </c>
      <c r="U147" s="50">
        <v>12.713036228025643</v>
      </c>
      <c r="V147" s="50">
        <v>10.859909799487056</v>
      </c>
      <c r="W147" s="65">
        <v>5.1333867577204044</v>
      </c>
      <c r="X147" s="66">
        <v>14.289410313053516</v>
      </c>
      <c r="Y147" s="50">
        <v>2.6726193187857805</v>
      </c>
      <c r="Z147" s="50">
        <v>2.2684639881341884</v>
      </c>
      <c r="AA147" s="50">
        <v>6.7387046597315896</v>
      </c>
      <c r="AB147" s="50">
        <v>9.1589452487971528</v>
      </c>
      <c r="AC147" s="65">
        <v>5.2651315134957262</v>
      </c>
    </row>
    <row r="148" spans="6:29" x14ac:dyDescent="0.25">
      <c r="F148" s="46"/>
      <c r="G148" s="49"/>
      <c r="H148" s="49"/>
      <c r="I148" s="49"/>
      <c r="J148" s="50">
        <v>3.303127105200252</v>
      </c>
      <c r="K148" s="65">
        <v>4.0643425496593961</v>
      </c>
      <c r="L148" s="66">
        <v>3.455185255988162</v>
      </c>
      <c r="M148" s="50">
        <v>2.4281344100192492</v>
      </c>
      <c r="N148" s="50">
        <v>2.4722260850754805</v>
      </c>
      <c r="O148" s="50">
        <v>4.6075851030344426</v>
      </c>
      <c r="P148" s="50">
        <v>3.4788380223263591</v>
      </c>
      <c r="Q148" s="65"/>
      <c r="R148" s="66">
        <v>13.480604318871691</v>
      </c>
      <c r="S148" s="50">
        <v>0.97845221090886847</v>
      </c>
      <c r="T148" s="50">
        <v>12.272462616056705</v>
      </c>
      <c r="U148" s="50">
        <v>13.469909036411501</v>
      </c>
      <c r="V148" s="50">
        <v>12.17570037735257</v>
      </c>
      <c r="W148" s="65"/>
      <c r="X148" s="66">
        <v>17.329874393586305</v>
      </c>
      <c r="Y148" s="50">
        <v>7.1388010059219589</v>
      </c>
      <c r="Z148" s="50">
        <v>3.8426377849052513</v>
      </c>
      <c r="AA148" s="50">
        <v>14.739229024943313</v>
      </c>
      <c r="AB148" s="50">
        <v>8.0800389195591933</v>
      </c>
      <c r="AC148" s="65">
        <v>6.6311867190344502</v>
      </c>
    </row>
    <row r="149" spans="6:29" x14ac:dyDescent="0.25">
      <c r="F149" s="46"/>
      <c r="G149" s="49">
        <v>2.497503565571229</v>
      </c>
      <c r="H149" s="49">
        <v>10.696040868454663</v>
      </c>
      <c r="I149" s="49">
        <v>11.252515730328673</v>
      </c>
      <c r="J149" s="50">
        <v>11.276209793038088</v>
      </c>
      <c r="K149" s="65"/>
      <c r="L149" s="66">
        <v>1.4269310948351785</v>
      </c>
      <c r="M149" s="50">
        <v>1.9506927571822941</v>
      </c>
      <c r="N149" s="50"/>
      <c r="O149" s="50">
        <v>3.8336286172277059</v>
      </c>
      <c r="P149" s="50">
        <v>10.500591521808589</v>
      </c>
      <c r="Q149" s="65"/>
      <c r="R149" s="66"/>
      <c r="S149" s="50">
        <v>2.4582104228121926</v>
      </c>
      <c r="T149" s="50">
        <v>11.460803706120139</v>
      </c>
      <c r="U149" s="50">
        <v>14.627285513361462</v>
      </c>
      <c r="V149" s="50">
        <v>2.9805981687950003</v>
      </c>
      <c r="W149" s="65">
        <v>10.410655079154928</v>
      </c>
      <c r="X149" s="66">
        <v>9.8375948776661151</v>
      </c>
      <c r="Y149" s="50">
        <v>2.3153316299107773</v>
      </c>
      <c r="Z149" s="50">
        <v>3.0274435794605647</v>
      </c>
      <c r="AA149" s="50">
        <v>11.176177900256439</v>
      </c>
      <c r="AB149" s="50">
        <v>0.84015963032976271</v>
      </c>
      <c r="AC149" s="65"/>
    </row>
    <row r="150" spans="6:29" x14ac:dyDescent="0.25">
      <c r="F150" s="46"/>
      <c r="G150" s="49">
        <v>5.1896891900522002</v>
      </c>
      <c r="H150" s="49">
        <v>1.8413027216755855</v>
      </c>
      <c r="I150" s="49">
        <v>8.3117757166593051</v>
      </c>
      <c r="J150" s="50">
        <v>10.129314818274281</v>
      </c>
      <c r="K150" s="65">
        <v>1.900221116639027</v>
      </c>
      <c r="L150" s="66">
        <v>1.4412324294872638</v>
      </c>
      <c r="M150" s="50"/>
      <c r="N150" s="50">
        <v>0.52674897119341568</v>
      </c>
      <c r="O150" s="50">
        <v>4.1277672971186252</v>
      </c>
      <c r="P150" s="50"/>
      <c r="Q150" s="65">
        <v>5.2751016912866628</v>
      </c>
      <c r="R150" s="66">
        <v>9.6014149453603697</v>
      </c>
      <c r="S150" s="50">
        <v>3.0186734402753617</v>
      </c>
      <c r="T150" s="50"/>
      <c r="U150" s="50"/>
      <c r="V150" s="50">
        <v>10.066830866499398</v>
      </c>
      <c r="W150" s="65">
        <v>7.4622770919067216</v>
      </c>
      <c r="X150" s="66">
        <v>12.297790420366061</v>
      </c>
      <c r="Y150" s="50">
        <v>2.377229261353949</v>
      </c>
      <c r="Z150" s="50"/>
      <c r="AA150" s="50"/>
      <c r="AB150" s="50">
        <v>9.2627678834575384</v>
      </c>
      <c r="AC150" s="65">
        <v>5.4681977620400382</v>
      </c>
    </row>
    <row r="151" spans="6:29" x14ac:dyDescent="0.25">
      <c r="F151" s="46"/>
      <c r="G151" s="49"/>
      <c r="H151" s="49">
        <v>6.3589805507762591</v>
      </c>
      <c r="I151" s="49">
        <v>12.682605041122708</v>
      </c>
      <c r="J151" s="50"/>
      <c r="K151" s="65">
        <v>4.1416190075949988</v>
      </c>
      <c r="L151" s="66">
        <v>1.6862390846130684</v>
      </c>
      <c r="M151" s="50">
        <v>4.2459586658481685</v>
      </c>
      <c r="N151" s="50">
        <v>2.1488713259982437</v>
      </c>
      <c r="O151" s="50"/>
      <c r="P151" s="50">
        <v>2.4395504682003111</v>
      </c>
      <c r="Q151" s="65">
        <v>5.1678106493812308</v>
      </c>
      <c r="R151" s="66">
        <v>6.3769935799186257</v>
      </c>
      <c r="S151" s="50">
        <v>2.8420923680019601</v>
      </c>
      <c r="T151" s="50"/>
      <c r="U151" s="50">
        <v>14.265946421644408</v>
      </c>
      <c r="V151" s="50"/>
      <c r="W151" s="65">
        <v>11.60693487737513</v>
      </c>
      <c r="X151" s="66"/>
      <c r="Y151" s="50">
        <v>3.043271516880647</v>
      </c>
      <c r="Z151" s="50">
        <v>2.0530924705337417</v>
      </c>
      <c r="AA151" s="50">
        <v>12.918479519335065</v>
      </c>
      <c r="AB151" s="50"/>
      <c r="AC151" s="65">
        <v>9.9583495569478355</v>
      </c>
    </row>
    <row r="152" spans="6:29" x14ac:dyDescent="0.25">
      <c r="F152" s="46"/>
      <c r="G152" s="49"/>
      <c r="H152" s="49">
        <v>7.6527108875913381</v>
      </c>
      <c r="I152" s="49">
        <v>14.942666506852051</v>
      </c>
      <c r="J152" s="50">
        <v>10.053639846743295</v>
      </c>
      <c r="K152" s="65">
        <v>2.6203734032099577</v>
      </c>
      <c r="L152" s="66">
        <v>3.6996823098886078</v>
      </c>
      <c r="M152" s="50">
        <v>6.6068015435104046</v>
      </c>
      <c r="N152" s="50">
        <v>6.1582602914676601</v>
      </c>
      <c r="O152" s="50">
        <v>6.0902010868204242</v>
      </c>
      <c r="P152" s="50">
        <v>1.1434965674683395</v>
      </c>
      <c r="Q152" s="65">
        <v>4.0930323833152862</v>
      </c>
      <c r="R152" s="66"/>
      <c r="S152" s="50">
        <v>1.3161094659742789</v>
      </c>
      <c r="T152" s="50"/>
      <c r="U152" s="50">
        <v>9.7123472280310423</v>
      </c>
      <c r="V152" s="50">
        <v>13.897605657490471</v>
      </c>
      <c r="W152" s="65"/>
      <c r="X152" s="66">
        <v>7.9240226067703787</v>
      </c>
      <c r="Y152" s="50">
        <v>4.2949472423547883</v>
      </c>
      <c r="Z152" s="50">
        <v>9.552405408378748</v>
      </c>
      <c r="AA152" s="50">
        <v>17.345980742593227</v>
      </c>
      <c r="AB152" s="50">
        <v>7.0493734405580124</v>
      </c>
      <c r="AC152" s="65">
        <v>14.493308327273191</v>
      </c>
    </row>
    <row r="153" spans="6:29" x14ac:dyDescent="0.25">
      <c r="F153" s="46"/>
      <c r="G153" s="49">
        <v>3.896693345731904</v>
      </c>
      <c r="H153" s="49">
        <v>5.3098770802120079</v>
      </c>
      <c r="I153" s="49">
        <v>12.561293688054251</v>
      </c>
      <c r="J153" s="50"/>
      <c r="K153" s="65"/>
      <c r="L153" s="66">
        <v>6.5351726682214046</v>
      </c>
      <c r="M153" s="50">
        <v>9.2988229130854752</v>
      </c>
      <c r="N153" s="50">
        <v>1.8922439830280271</v>
      </c>
      <c r="O153" s="50">
        <v>6.3900115579702153</v>
      </c>
      <c r="P153" s="50">
        <v>4.3774945281318391</v>
      </c>
      <c r="Q153" s="65">
        <v>4.1751920054562168</v>
      </c>
      <c r="R153" s="66">
        <v>6.2512002436908558</v>
      </c>
      <c r="S153" s="50">
        <v>2.215675907042324</v>
      </c>
      <c r="T153" s="50">
        <v>4.1102279803296238</v>
      </c>
      <c r="U153" s="50"/>
      <c r="V153" s="50">
        <v>15.357313954508342</v>
      </c>
      <c r="W153" s="65"/>
      <c r="X153" s="66">
        <v>4.2447154240451752</v>
      </c>
      <c r="Y153" s="50">
        <v>3.652175485224058</v>
      </c>
      <c r="Z153" s="50">
        <v>9.0797168359495224</v>
      </c>
      <c r="AA153" s="50">
        <v>13.301165825476469</v>
      </c>
      <c r="AB153" s="50">
        <v>4.6813239369259119</v>
      </c>
      <c r="AC153" s="65">
        <v>10.975269658777068</v>
      </c>
    </row>
    <row r="154" spans="6:29" x14ac:dyDescent="0.25">
      <c r="F154" s="46"/>
      <c r="G154" s="49">
        <v>2.0724221433800754</v>
      </c>
      <c r="H154" s="49">
        <v>8.3325321283209952</v>
      </c>
      <c r="I154" s="49">
        <v>10.014228850344917</v>
      </c>
      <c r="J154" s="50">
        <v>2.0865936358894102</v>
      </c>
      <c r="K154" s="65">
        <v>7.2485460997154068</v>
      </c>
      <c r="L154" s="66"/>
      <c r="M154" s="50">
        <v>7.4208185252240781</v>
      </c>
      <c r="N154" s="50">
        <v>1.497076023391813</v>
      </c>
      <c r="O154" s="50">
        <v>7.4523598688254671</v>
      </c>
      <c r="P154" s="50">
        <v>7.0665502764268195</v>
      </c>
      <c r="Q154" s="65">
        <v>10.128960256419568</v>
      </c>
      <c r="R154" s="66">
        <v>9.6696119750874789</v>
      </c>
      <c r="S154" s="50">
        <v>2.9385503904881385</v>
      </c>
      <c r="T154" s="50">
        <v>11.70900881180172</v>
      </c>
      <c r="U154" s="50">
        <v>14.955729350149136</v>
      </c>
      <c r="V154" s="50">
        <v>7.6504207731425247</v>
      </c>
      <c r="W154" s="65"/>
      <c r="X154" s="66">
        <v>8.9249111205199032</v>
      </c>
      <c r="Y154" s="50"/>
      <c r="Z154" s="50">
        <v>11.376524978266</v>
      </c>
      <c r="AA154" s="50">
        <v>15.120032869636674</v>
      </c>
      <c r="AB154" s="50">
        <v>11.862055770794473</v>
      </c>
      <c r="AC154" s="65">
        <v>14.210344919006337</v>
      </c>
    </row>
    <row r="155" spans="6:29" x14ac:dyDescent="0.25">
      <c r="F155" s="46"/>
      <c r="G155" s="49">
        <v>0</v>
      </c>
      <c r="H155" s="49"/>
      <c r="I155" s="49"/>
      <c r="J155" s="50"/>
      <c r="K155" s="65">
        <v>3.2599837000814995</v>
      </c>
      <c r="L155" s="66">
        <v>3.7880857418638105</v>
      </c>
      <c r="M155" s="50">
        <v>7.4439911244721211</v>
      </c>
      <c r="N155" s="50">
        <v>1.968267684405079</v>
      </c>
      <c r="O155" s="50"/>
      <c r="P155" s="50">
        <v>3.1148729191750375</v>
      </c>
      <c r="Q155" s="65">
        <v>2.1021768594584129</v>
      </c>
      <c r="R155" s="66">
        <v>16.352563180357745</v>
      </c>
      <c r="S155" s="50">
        <v>8.4316159735154166</v>
      </c>
      <c r="T155" s="50">
        <v>7.9921676756778357</v>
      </c>
      <c r="U155" s="50">
        <v>8.5440346400680411</v>
      </c>
      <c r="V155" s="50">
        <v>13.000133432454586</v>
      </c>
      <c r="W155" s="65">
        <v>13.674961718295789</v>
      </c>
      <c r="X155" s="66">
        <v>10.854372452351294</v>
      </c>
      <c r="Y155" s="50">
        <v>5.8349014631015415</v>
      </c>
      <c r="Z155" s="50">
        <v>12.492786094985913</v>
      </c>
      <c r="AA155" s="50">
        <v>19.296895047472415</v>
      </c>
      <c r="AB155" s="50">
        <v>11.360583381308771</v>
      </c>
      <c r="AC155" s="65">
        <v>15.610092392542118</v>
      </c>
    </row>
    <row r="156" spans="6:29" x14ac:dyDescent="0.25">
      <c r="F156" s="46"/>
      <c r="G156" s="49">
        <v>2.0369006374407794</v>
      </c>
      <c r="H156" s="49">
        <v>2.3472158798860807</v>
      </c>
      <c r="I156" s="49">
        <v>3.8547791653533614</v>
      </c>
      <c r="J156" s="50">
        <v>2.2839081338737222</v>
      </c>
      <c r="K156" s="65">
        <v>7.671101522234208</v>
      </c>
      <c r="L156" s="66">
        <v>3.2807245714553526</v>
      </c>
      <c r="M156" s="50">
        <v>7.70030894384674</v>
      </c>
      <c r="N156" s="50">
        <v>0</v>
      </c>
      <c r="O156" s="50">
        <v>4.068018881495532</v>
      </c>
      <c r="P156" s="50"/>
      <c r="Q156" s="65">
        <v>4.5789511340058668</v>
      </c>
      <c r="R156" s="66"/>
      <c r="S156" s="50">
        <v>5.6907971801588824</v>
      </c>
      <c r="T156" s="50">
        <v>7.5164828044256531</v>
      </c>
      <c r="U156" s="50">
        <v>12.590070842498028</v>
      </c>
      <c r="V156" s="50">
        <v>16.174803934901856</v>
      </c>
      <c r="W156" s="65">
        <v>24.85707183693761</v>
      </c>
      <c r="X156" s="66">
        <v>9.3046923272634743</v>
      </c>
      <c r="Y156" s="50">
        <v>8.6447249030767956</v>
      </c>
      <c r="Z156" s="50">
        <v>17.334509603627865</v>
      </c>
      <c r="AA156" s="50">
        <v>12.189628216339402</v>
      </c>
      <c r="AB156" s="50">
        <v>15.057537671095995</v>
      </c>
      <c r="AC156" s="65">
        <v>8.7440969308862737</v>
      </c>
    </row>
    <row r="157" spans="6:29" x14ac:dyDescent="0.25">
      <c r="F157" s="46"/>
      <c r="G157" s="49">
        <v>4.0105915068523501</v>
      </c>
      <c r="H157" s="49">
        <v>2.6429126831606977</v>
      </c>
      <c r="I157" s="49">
        <v>6.6567691020806787</v>
      </c>
      <c r="J157" s="50">
        <v>0.50804018960785646</v>
      </c>
      <c r="K157" s="65"/>
      <c r="L157" s="66">
        <v>3.9322667059893339</v>
      </c>
      <c r="M157" s="50">
        <v>10.91182027590134</v>
      </c>
      <c r="N157" s="50">
        <v>0</v>
      </c>
      <c r="O157" s="50">
        <v>3.8846618737205421</v>
      </c>
      <c r="P157" s="50">
        <v>3.4387626706681358</v>
      </c>
      <c r="Q157" s="65">
        <v>0.63378886908298682</v>
      </c>
      <c r="R157" s="66">
        <v>10.077294037849482</v>
      </c>
      <c r="S157" s="50"/>
      <c r="T157" s="50">
        <v>10.629809795897357</v>
      </c>
      <c r="U157" s="50">
        <v>15.859422082659307</v>
      </c>
      <c r="V157" s="50">
        <v>8.4935603470797822</v>
      </c>
      <c r="W157" s="65"/>
      <c r="X157" s="66"/>
      <c r="Y157" s="50">
        <v>8.0913919813723361</v>
      </c>
      <c r="Z157" s="50">
        <v>9.8342453802839245</v>
      </c>
      <c r="AA157" s="50"/>
      <c r="AB157" s="50"/>
      <c r="AC157" s="65">
        <v>14.163849991952357</v>
      </c>
    </row>
    <row r="158" spans="6:29" x14ac:dyDescent="0.25">
      <c r="F158" s="46"/>
      <c r="G158" s="49"/>
      <c r="H158" s="49">
        <v>6.972559604138552</v>
      </c>
      <c r="I158" s="49">
        <v>8.7278611766032306</v>
      </c>
      <c r="J158" s="50">
        <v>3.4397988465457128</v>
      </c>
      <c r="K158" s="65">
        <v>5.8737564596073693</v>
      </c>
      <c r="L158" s="66">
        <v>7.2445356526271221</v>
      </c>
      <c r="M158" s="50"/>
      <c r="N158" s="50">
        <v>7.39963468190121</v>
      </c>
      <c r="O158" s="50">
        <v>3.4710223389468671</v>
      </c>
      <c r="P158" s="50">
        <v>1.0068320747932398</v>
      </c>
      <c r="Q158" s="65"/>
      <c r="R158" s="66">
        <v>17.076845806127576</v>
      </c>
      <c r="S158" s="50">
        <v>3.0019648687379044</v>
      </c>
      <c r="T158" s="50">
        <v>3.3904962735551631</v>
      </c>
      <c r="U158" s="50">
        <v>12.980843648086765</v>
      </c>
      <c r="V158" s="50">
        <v>22.05970737711618</v>
      </c>
      <c r="W158" s="65">
        <v>15.046067604850451</v>
      </c>
      <c r="X158" s="66">
        <v>4.8650345260514749</v>
      </c>
      <c r="Y158" s="50">
        <v>8.3614729056118353</v>
      </c>
      <c r="Z158" s="50">
        <v>7.292925438317539</v>
      </c>
      <c r="AA158" s="50">
        <v>4.7991448796396279</v>
      </c>
      <c r="AB158" s="50">
        <v>6.1855445566118901</v>
      </c>
      <c r="AC158" s="65"/>
    </row>
    <row r="159" spans="6:29" x14ac:dyDescent="0.25">
      <c r="F159" s="46"/>
      <c r="G159" s="49">
        <v>6.1394910605059003</v>
      </c>
      <c r="H159" s="49">
        <v>4.0989168335313551</v>
      </c>
      <c r="I159" s="49">
        <v>7.0523323095510291</v>
      </c>
      <c r="J159" s="50">
        <v>2.1290751829673984</v>
      </c>
      <c r="K159" s="65">
        <v>2.4307397883986597</v>
      </c>
      <c r="L159" s="66"/>
      <c r="M159" s="50">
        <v>3.1480694464119887</v>
      </c>
      <c r="N159" s="50">
        <v>6.1968791234621321</v>
      </c>
      <c r="O159" s="50">
        <v>0.69892976379918259</v>
      </c>
      <c r="P159" s="50">
        <v>3.1663169387720291</v>
      </c>
      <c r="Q159" s="65">
        <v>5.2815009288686232</v>
      </c>
      <c r="R159" s="66">
        <v>16.941626532773167</v>
      </c>
      <c r="S159" s="50">
        <v>5.7729719274361235</v>
      </c>
      <c r="T159" s="50">
        <v>13.213704954570781</v>
      </c>
      <c r="U159" s="50">
        <v>6.2346412253081187</v>
      </c>
      <c r="V159" s="50">
        <v>16.801811673606547</v>
      </c>
      <c r="W159" s="65">
        <v>16.391381029062188</v>
      </c>
      <c r="X159" s="66">
        <v>5.9404147423707325</v>
      </c>
      <c r="Y159" s="50"/>
      <c r="Z159" s="50"/>
      <c r="AA159" s="50">
        <v>0.35378662244333886</v>
      </c>
      <c r="AB159" s="50">
        <v>1.880742780100382</v>
      </c>
      <c r="AC159" s="65">
        <v>9.2314536758981198</v>
      </c>
    </row>
    <row r="160" spans="6:29" x14ac:dyDescent="0.25">
      <c r="F160" s="46"/>
      <c r="G160" s="49">
        <v>5.6075095542523039</v>
      </c>
      <c r="H160" s="49">
        <v>0.7859318204145791</v>
      </c>
      <c r="I160" s="49">
        <v>4.4817927170868339</v>
      </c>
      <c r="J160" s="50">
        <v>2.9643353404353872</v>
      </c>
      <c r="K160" s="65">
        <v>4.7801526112498216</v>
      </c>
      <c r="L160" s="66">
        <v>1.4151062593182222</v>
      </c>
      <c r="M160" s="50">
        <v>3.634298693923907</v>
      </c>
      <c r="N160" s="50">
        <v>0</v>
      </c>
      <c r="O160" s="50">
        <v>5.8672533920058676</v>
      </c>
      <c r="P160" s="50">
        <v>0.75374280411166705</v>
      </c>
      <c r="Q160" s="65">
        <v>5.6015054045774813</v>
      </c>
      <c r="R160" s="66">
        <v>8.8451792482458078</v>
      </c>
      <c r="S160" s="50">
        <v>4.3032760000524792</v>
      </c>
      <c r="T160" s="50">
        <v>17.07983366571078</v>
      </c>
      <c r="U160" s="50">
        <v>16.128789588505228</v>
      </c>
      <c r="V160" s="50">
        <v>21.642104440733252</v>
      </c>
      <c r="W160" s="65">
        <v>19.170788323588393</v>
      </c>
      <c r="X160" s="66">
        <v>2.9802677434085614</v>
      </c>
      <c r="Y160" s="50">
        <v>7.303434896724867</v>
      </c>
      <c r="Z160" s="50">
        <v>6.7663817663817669</v>
      </c>
      <c r="AA160" s="50">
        <v>10.183606143202102</v>
      </c>
      <c r="AB160" s="50">
        <v>6.2346154211691793</v>
      </c>
      <c r="AC160" s="65">
        <v>5.4327952776471813</v>
      </c>
    </row>
    <row r="161" spans="6:29" x14ac:dyDescent="0.25">
      <c r="F161" s="46"/>
      <c r="G161" s="49"/>
      <c r="H161" s="49"/>
      <c r="I161" s="49"/>
      <c r="J161" s="50">
        <v>3.7017756955289491</v>
      </c>
      <c r="K161" s="65">
        <v>4.0183479282762811</v>
      </c>
      <c r="L161" s="66">
        <v>8.562174341642022</v>
      </c>
      <c r="M161" s="50">
        <v>0.34329312512605292</v>
      </c>
      <c r="N161" s="50"/>
      <c r="O161" s="50">
        <v>4.6950900193221008</v>
      </c>
      <c r="P161" s="50">
        <v>2.528898325076669</v>
      </c>
      <c r="Q161" s="65">
        <v>4.2016382349079384</v>
      </c>
      <c r="R161" s="66"/>
      <c r="S161" s="50">
        <v>2.9317539690983678</v>
      </c>
      <c r="T161" s="50"/>
      <c r="U161" s="50"/>
      <c r="V161" s="50"/>
      <c r="W161" s="65">
        <v>14.728060485925118</v>
      </c>
      <c r="X161" s="66">
        <v>7.2279892349096517</v>
      </c>
      <c r="Y161" s="50">
        <v>6.319439107080334</v>
      </c>
      <c r="Z161" s="50">
        <v>4.9529004247582336</v>
      </c>
      <c r="AA161" s="50">
        <v>12.94006450544204</v>
      </c>
      <c r="AB161" s="50">
        <v>3.7678999441912082</v>
      </c>
      <c r="AC161" s="65">
        <v>10.181334760017185</v>
      </c>
    </row>
    <row r="162" spans="6:29" x14ac:dyDescent="0.25">
      <c r="F162" s="46"/>
      <c r="G162" s="49">
        <v>6.753661235940597</v>
      </c>
      <c r="H162" s="49"/>
      <c r="I162" s="49">
        <v>3.2903621853898097</v>
      </c>
      <c r="J162" s="50">
        <v>3.279577846821522</v>
      </c>
      <c r="K162" s="65"/>
      <c r="L162" s="66">
        <v>3.9083793596428973</v>
      </c>
      <c r="M162" s="50">
        <v>0</v>
      </c>
      <c r="N162" s="50">
        <v>4.4983057368195203</v>
      </c>
      <c r="O162" s="50">
        <v>4.9377155558891852</v>
      </c>
      <c r="P162" s="50">
        <v>0</v>
      </c>
      <c r="Q162" s="65">
        <v>4.4735905647908085</v>
      </c>
      <c r="R162" s="66">
        <v>14.328408602320716</v>
      </c>
      <c r="S162" s="50">
        <v>5.1663437701810313</v>
      </c>
      <c r="T162" s="50">
        <v>10.470299169043475</v>
      </c>
      <c r="U162" s="50">
        <v>4.8170699102843972</v>
      </c>
      <c r="V162" s="50">
        <v>4.6352799043357127</v>
      </c>
      <c r="W162" s="65"/>
      <c r="X162" s="66">
        <v>6.9289015804412895</v>
      </c>
      <c r="Y162" s="50"/>
      <c r="Z162" s="50">
        <v>12.183186145026776</v>
      </c>
      <c r="AA162" s="50">
        <v>6.2730567337851246</v>
      </c>
      <c r="AB162" s="50">
        <v>13.432098765432098</v>
      </c>
      <c r="AC162" s="65">
        <v>12.391324855378755</v>
      </c>
    </row>
    <row r="163" spans="6:29" x14ac:dyDescent="0.25">
      <c r="F163" s="46"/>
      <c r="G163" s="49">
        <v>5.6456981551481284</v>
      </c>
      <c r="H163" s="49">
        <v>2.6249203374537009</v>
      </c>
      <c r="I163" s="49">
        <v>6.7237737179992276</v>
      </c>
      <c r="J163" s="50"/>
      <c r="K163" s="65">
        <v>1.8651988362781171</v>
      </c>
      <c r="L163" s="66">
        <v>7.0469468059829508</v>
      </c>
      <c r="M163" s="50">
        <v>2.453180159157542</v>
      </c>
      <c r="N163" s="50">
        <v>4.3900601176142979</v>
      </c>
      <c r="O163" s="50"/>
      <c r="P163" s="50">
        <v>1.8576570300708233</v>
      </c>
      <c r="Q163" s="65">
        <v>4.4973544973544968</v>
      </c>
      <c r="R163" s="66">
        <v>11.604576758310287</v>
      </c>
      <c r="S163" s="50">
        <v>7.5336676503220481</v>
      </c>
      <c r="T163" s="50">
        <v>9.9917635462659167</v>
      </c>
      <c r="U163" s="50">
        <v>7.7112345585064554</v>
      </c>
      <c r="V163" s="50">
        <v>4.6380172476266406</v>
      </c>
      <c r="W163" s="65">
        <v>13.32727548084204</v>
      </c>
      <c r="X163" s="66">
        <v>4.7206320742426682</v>
      </c>
      <c r="Y163" s="50">
        <v>4.0741562143203316</v>
      </c>
      <c r="Z163" s="50">
        <v>8.0725052386581666</v>
      </c>
      <c r="AA163" s="50">
        <v>11.799114649176607</v>
      </c>
      <c r="AB163" s="50"/>
      <c r="AC163" s="65">
        <v>10.488031802419014</v>
      </c>
    </row>
    <row r="164" spans="6:29" x14ac:dyDescent="0.25">
      <c r="F164" s="46"/>
      <c r="G164" s="49">
        <v>5.8355543067015212</v>
      </c>
      <c r="H164" s="49">
        <v>1.8847659633440741</v>
      </c>
      <c r="I164" s="49">
        <v>6.6815018657244627</v>
      </c>
      <c r="J164" s="50"/>
      <c r="K164" s="65">
        <v>6.4775096042861833</v>
      </c>
      <c r="L164" s="66">
        <v>5.8137078442805121</v>
      </c>
      <c r="M164" s="50">
        <v>5.4577117107412798</v>
      </c>
      <c r="N164" s="50">
        <v>5.4862322405593567</v>
      </c>
      <c r="O164" s="50">
        <v>6.3168204603355402</v>
      </c>
      <c r="P164" s="50"/>
      <c r="Q164" s="65">
        <v>7.2098644053910128</v>
      </c>
      <c r="R164" s="66">
        <v>7.4382747418625037</v>
      </c>
      <c r="S164" s="50"/>
      <c r="T164" s="50">
        <v>13.271112686317366</v>
      </c>
      <c r="U164" s="50">
        <v>5.0449777868270651</v>
      </c>
      <c r="V164" s="50">
        <v>13.488634086776374</v>
      </c>
      <c r="W164" s="65"/>
      <c r="X164" s="66">
        <v>7.9182630906768843</v>
      </c>
      <c r="Y164" s="50">
        <v>0.75338687761499235</v>
      </c>
      <c r="Z164" s="50">
        <v>9.0596138835875717</v>
      </c>
      <c r="AA164" s="50">
        <v>13.29576544571032</v>
      </c>
      <c r="AB164" s="50">
        <v>10.047949405619464</v>
      </c>
      <c r="AC164" s="65">
        <v>17.509451124186352</v>
      </c>
    </row>
    <row r="165" spans="6:29" x14ac:dyDescent="0.25">
      <c r="F165" s="46"/>
      <c r="G165" s="49">
        <v>4.815887661075946</v>
      </c>
      <c r="H165" s="49">
        <v>3.0247449882549802</v>
      </c>
      <c r="I165" s="49">
        <v>7.4210173813693787</v>
      </c>
      <c r="J165" s="50">
        <v>6.7115961909305977</v>
      </c>
      <c r="K165" s="65">
        <v>3.4035706550326434</v>
      </c>
      <c r="L165" s="66">
        <v>8.1889832927177331</v>
      </c>
      <c r="M165" s="50">
        <v>1.0141790025939579</v>
      </c>
      <c r="N165" s="50">
        <v>3.712905949051569</v>
      </c>
      <c r="O165" s="50">
        <v>3.8422462362611984</v>
      </c>
      <c r="P165" s="50">
        <v>6.1486954142321366</v>
      </c>
      <c r="Q165" s="65">
        <v>4.4146710813377474</v>
      </c>
      <c r="R165" s="66">
        <v>9.7387660926739859</v>
      </c>
      <c r="S165" s="50"/>
      <c r="T165" s="50">
        <v>9.6700178779522155</v>
      </c>
      <c r="U165" s="50">
        <v>12.112855037785078</v>
      </c>
      <c r="V165" s="50">
        <v>8.3237090447503412</v>
      </c>
      <c r="W165" s="65">
        <v>11.594202898550725</v>
      </c>
      <c r="X165" s="66"/>
      <c r="Y165" s="50">
        <v>7.0832839242657819</v>
      </c>
      <c r="Z165" s="50">
        <v>11.722308027404855</v>
      </c>
      <c r="AA165" s="50"/>
      <c r="AB165" s="50">
        <v>13.76613782354478</v>
      </c>
      <c r="AC165" s="65">
        <v>9.8518660886525584</v>
      </c>
    </row>
    <row r="166" spans="6:29" x14ac:dyDescent="0.25">
      <c r="F166" s="46"/>
      <c r="G166" s="49"/>
      <c r="H166" s="49">
        <v>2.0683248321677095</v>
      </c>
      <c r="I166" s="49">
        <v>2.9911583076663759</v>
      </c>
      <c r="J166" s="50">
        <v>7.2877515327000335</v>
      </c>
      <c r="K166" s="65">
        <v>2.8477510902818457</v>
      </c>
      <c r="L166" s="66"/>
      <c r="M166" s="50">
        <v>0</v>
      </c>
      <c r="N166" s="50">
        <v>3.0522985296854643</v>
      </c>
      <c r="O166" s="50">
        <v>9.2572823339316841</v>
      </c>
      <c r="P166" s="50">
        <v>5.292607169688611</v>
      </c>
      <c r="Q166" s="65">
        <v>8.3701425539903731</v>
      </c>
      <c r="R166" s="66">
        <v>13.549048446762047</v>
      </c>
      <c r="S166" s="50"/>
      <c r="T166" s="50"/>
      <c r="U166" s="50">
        <v>9.4693375981495027</v>
      </c>
      <c r="V166" s="50">
        <v>16.598243058314573</v>
      </c>
      <c r="W166" s="65">
        <v>10.205989420084244</v>
      </c>
      <c r="X166" s="66">
        <v>12.453032742887816</v>
      </c>
      <c r="Y166" s="50">
        <v>3.5109813574522488</v>
      </c>
      <c r="Z166" s="50">
        <v>13.320963866885513</v>
      </c>
      <c r="AA166" s="50">
        <v>12.238681609878364</v>
      </c>
      <c r="AB166" s="50">
        <v>11.363755490559907</v>
      </c>
      <c r="AC166" s="65">
        <v>8.7809663968604355</v>
      </c>
    </row>
    <row r="167" spans="6:29" x14ac:dyDescent="0.25">
      <c r="F167" s="46"/>
      <c r="G167" s="49">
        <v>5.1756461293628186</v>
      </c>
      <c r="H167" s="49">
        <v>3.2327285901401779</v>
      </c>
      <c r="I167" s="49">
        <v>6.6661532780848241</v>
      </c>
      <c r="J167" s="50"/>
      <c r="K167" s="65"/>
      <c r="L167" s="66">
        <v>2.812383275108211</v>
      </c>
      <c r="M167" s="50">
        <v>3.2785205675938736</v>
      </c>
      <c r="N167" s="50">
        <v>0</v>
      </c>
      <c r="O167" s="50">
        <v>5.4851148696159164</v>
      </c>
      <c r="P167" s="50">
        <v>6.7651730718685368</v>
      </c>
      <c r="Q167" s="65">
        <v>6.0362575203373918</v>
      </c>
      <c r="R167" s="66"/>
      <c r="S167" s="50">
        <v>9.5152398978145989</v>
      </c>
      <c r="T167" s="50">
        <v>13.279764115376391</v>
      </c>
      <c r="U167" s="50"/>
      <c r="V167" s="50">
        <v>10.626972886408028</v>
      </c>
      <c r="W167" s="65">
        <v>17.463340891912321</v>
      </c>
      <c r="X167" s="66">
        <v>7.3195725369638405</v>
      </c>
      <c r="Y167" s="50"/>
      <c r="Z167" s="50">
        <v>11.548371394281208</v>
      </c>
      <c r="AA167" s="50">
        <v>24.971754208004487</v>
      </c>
      <c r="AB167" s="50">
        <v>15.492253873063468</v>
      </c>
      <c r="AC167" s="65"/>
    </row>
    <row r="168" spans="6:29" x14ac:dyDescent="0.25">
      <c r="F168" s="46"/>
      <c r="G168" s="49">
        <v>2.3745339367251761</v>
      </c>
      <c r="H168" s="49"/>
      <c r="I168" s="49"/>
      <c r="J168" s="50">
        <v>2.4070925261176535</v>
      </c>
      <c r="K168" s="65"/>
      <c r="L168" s="66">
        <v>5.4383497421472109</v>
      </c>
      <c r="M168" s="50">
        <v>5.9760105860758959</v>
      </c>
      <c r="N168" s="50">
        <v>5.5124892334194664</v>
      </c>
      <c r="O168" s="50">
        <v>6.4173701251470305</v>
      </c>
      <c r="P168" s="50">
        <v>6.7667129773154366</v>
      </c>
      <c r="Q168" s="65"/>
      <c r="R168" s="66">
        <v>11.273089131492743</v>
      </c>
      <c r="S168" s="50">
        <v>11.50447170829551</v>
      </c>
      <c r="T168" s="50">
        <v>7.4813509928013753</v>
      </c>
      <c r="U168" s="50">
        <v>13.398357821058408</v>
      </c>
      <c r="V168" s="50">
        <v>6.9139142524330222</v>
      </c>
      <c r="W168" s="65"/>
      <c r="X168" s="66">
        <v>9.4139164582156596</v>
      </c>
      <c r="Y168" s="50">
        <v>6.4811625266327306</v>
      </c>
      <c r="Z168" s="50"/>
      <c r="AA168" s="50"/>
      <c r="AB168" s="50">
        <v>18.51624491280722</v>
      </c>
      <c r="AC168" s="65">
        <v>5.4159627113363769</v>
      </c>
    </row>
    <row r="169" spans="6:29" x14ac:dyDescent="0.25">
      <c r="F169" s="46"/>
      <c r="G169" s="49"/>
      <c r="H169" s="49">
        <v>3.4720526883995468</v>
      </c>
      <c r="I169" s="49">
        <v>4.3540316444799876</v>
      </c>
      <c r="J169" s="50">
        <v>2.1630689091952502</v>
      </c>
      <c r="K169" s="65">
        <v>3.0816523453738984</v>
      </c>
      <c r="L169" s="66">
        <v>2.2455089820359286</v>
      </c>
      <c r="M169" s="50"/>
      <c r="N169" s="50">
        <v>8.264082167084478</v>
      </c>
      <c r="O169" s="50"/>
      <c r="P169" s="50">
        <v>3.5102235260195318</v>
      </c>
      <c r="Q169" s="65">
        <v>3.5843768716253597</v>
      </c>
      <c r="R169" s="66">
        <v>11.102271722796782</v>
      </c>
      <c r="S169" s="50">
        <v>2.3842423257200145</v>
      </c>
      <c r="T169" s="50">
        <v>15.13469052025499</v>
      </c>
      <c r="U169" s="50">
        <v>6.5002381552772395</v>
      </c>
      <c r="V169" s="50">
        <v>8.8665393475582679</v>
      </c>
      <c r="W169" s="65">
        <v>11.791238257595939</v>
      </c>
      <c r="X169" s="66"/>
      <c r="Y169" s="50">
        <v>5.5029537913733106</v>
      </c>
      <c r="Z169" s="50">
        <v>11.51700090017191</v>
      </c>
      <c r="AA169" s="50">
        <v>4.5639478148598531</v>
      </c>
      <c r="AB169" s="50"/>
      <c r="AC169" s="65">
        <v>10.832234865807619</v>
      </c>
    </row>
    <row r="170" spans="6:29" x14ac:dyDescent="0.25">
      <c r="F170" s="46"/>
      <c r="G170" s="49">
        <v>3.1546306751985087</v>
      </c>
      <c r="H170" s="49">
        <v>4.2706030486071214</v>
      </c>
      <c r="I170" s="49">
        <v>3.7070793554346455</v>
      </c>
      <c r="J170" s="50">
        <v>8.9547675754572307</v>
      </c>
      <c r="K170" s="65">
        <v>3.1017868372649424</v>
      </c>
      <c r="L170" s="66">
        <v>10.034748707517586</v>
      </c>
      <c r="M170" s="50">
        <v>1.7494452978323951</v>
      </c>
      <c r="N170" s="50">
        <v>4.5337016965961823</v>
      </c>
      <c r="O170" s="50">
        <v>4.2589421448847533</v>
      </c>
      <c r="P170" s="50">
        <v>3.7238169123351441</v>
      </c>
      <c r="Q170" s="65">
        <v>2.133989945624295</v>
      </c>
      <c r="R170" s="66">
        <v>16.248436871203591</v>
      </c>
      <c r="S170" s="50">
        <v>5.6050445400860776</v>
      </c>
      <c r="T170" s="50">
        <v>7.3422743286852015</v>
      </c>
      <c r="U170" s="50">
        <v>2.8427234443051894</v>
      </c>
      <c r="V170" s="50">
        <v>11.853869531772155</v>
      </c>
      <c r="W170" s="65">
        <v>10.255363790717325</v>
      </c>
      <c r="X170" s="66">
        <v>4.1883563692933645</v>
      </c>
      <c r="Y170" s="50">
        <v>4.8799041242366181</v>
      </c>
      <c r="Z170" s="50">
        <v>10.779791062285</v>
      </c>
      <c r="AA170" s="50">
        <v>6.4795962541230612</v>
      </c>
      <c r="AB170" s="50">
        <v>5.7912838042671515</v>
      </c>
      <c r="AC170" s="65">
        <v>15.987210231814549</v>
      </c>
    </row>
    <row r="171" spans="6:29" x14ac:dyDescent="0.25">
      <c r="F171" s="46"/>
      <c r="G171" s="49">
        <v>1.4389302581338104</v>
      </c>
      <c r="H171" s="49">
        <v>4.9049662783568362</v>
      </c>
      <c r="I171" s="49">
        <v>2.8968591036301268</v>
      </c>
      <c r="J171" s="50">
        <v>2.9706646862235426</v>
      </c>
      <c r="K171" s="65"/>
      <c r="L171" s="66"/>
      <c r="M171" s="50">
        <v>1.8298583619248705</v>
      </c>
      <c r="N171" s="50">
        <v>4.5125353800904522</v>
      </c>
      <c r="O171" s="50">
        <v>4.2467632523441763</v>
      </c>
      <c r="P171" s="50">
        <v>6.4767004526040672</v>
      </c>
      <c r="Q171" s="65">
        <v>3.8878965107241759</v>
      </c>
      <c r="R171" s="66">
        <v>12.336841733167192</v>
      </c>
      <c r="S171" s="50">
        <v>5.5601090931749662</v>
      </c>
      <c r="T171" s="50">
        <v>12.545775709792769</v>
      </c>
      <c r="U171" s="50">
        <v>13.390130331659567</v>
      </c>
      <c r="V171" s="50"/>
      <c r="W171" s="65">
        <v>11.918217797825825</v>
      </c>
      <c r="X171" s="66">
        <v>3.8002171552660156</v>
      </c>
      <c r="Y171" s="50">
        <v>10.245539657304363</v>
      </c>
      <c r="Z171" s="50">
        <v>4.9510650546919974</v>
      </c>
      <c r="AA171" s="50">
        <v>13.481465040670457</v>
      </c>
      <c r="AB171" s="50">
        <v>7.3453219480843144</v>
      </c>
      <c r="AC171" s="65">
        <v>9.0934924694515491</v>
      </c>
    </row>
    <row r="172" spans="6:29" x14ac:dyDescent="0.25">
      <c r="F172" s="46"/>
      <c r="G172" s="49">
        <v>5.4646263029496565</v>
      </c>
      <c r="H172" s="49">
        <v>2.2797180525173282</v>
      </c>
      <c r="I172" s="49">
        <v>3.2544087392275443</v>
      </c>
      <c r="J172" s="50">
        <v>5.0876714817843194</v>
      </c>
      <c r="K172" s="65">
        <v>7.5880758807588071</v>
      </c>
      <c r="L172" s="66">
        <v>5.16967615671504</v>
      </c>
      <c r="M172" s="50">
        <v>1.6860719150795491</v>
      </c>
      <c r="N172" s="50">
        <v>4.3832904725293176</v>
      </c>
      <c r="O172" s="50">
        <v>2.1755003543753038</v>
      </c>
      <c r="P172" s="50"/>
      <c r="Q172" s="65">
        <v>4.3302977945793337</v>
      </c>
      <c r="R172" s="66">
        <v>17.990912251232878</v>
      </c>
      <c r="S172" s="50">
        <v>6.6473337835511597</v>
      </c>
      <c r="T172" s="50">
        <v>12.232317633228632</v>
      </c>
      <c r="U172" s="50">
        <v>8.8008800880087996</v>
      </c>
      <c r="V172" s="50"/>
      <c r="W172" s="65">
        <v>11.411767287730155</v>
      </c>
      <c r="X172" s="66">
        <v>3.586590543112282</v>
      </c>
      <c r="Y172" s="50">
        <v>11.177579728428222</v>
      </c>
      <c r="Z172" s="50">
        <v>6.5785609397944196</v>
      </c>
      <c r="AA172" s="50">
        <v>8.2810082810082815</v>
      </c>
      <c r="AB172" s="50">
        <v>5.9732612033867269</v>
      </c>
      <c r="AC172" s="65">
        <v>18.509906589274127</v>
      </c>
    </row>
    <row r="173" spans="6:29" x14ac:dyDescent="0.25">
      <c r="F173" s="46"/>
      <c r="G173" s="49"/>
      <c r="H173" s="49">
        <v>2.2547379163848245</v>
      </c>
      <c r="I173" s="49"/>
      <c r="J173" s="50">
        <v>4.3311677494586043</v>
      </c>
      <c r="K173" s="65">
        <v>10.280526544640805</v>
      </c>
      <c r="L173" s="66">
        <v>4.1811326389666625</v>
      </c>
      <c r="M173" s="50">
        <v>0.93520170369353861</v>
      </c>
      <c r="N173" s="50">
        <v>9.4443745896028055</v>
      </c>
      <c r="O173" s="50">
        <v>1.9673396711554387</v>
      </c>
      <c r="P173" s="50">
        <v>9.019821785779234</v>
      </c>
      <c r="Q173" s="65"/>
      <c r="R173" s="66">
        <v>11.7872955145594</v>
      </c>
      <c r="S173" s="50">
        <v>11.361676658855515</v>
      </c>
      <c r="T173" s="50">
        <v>21.836683099481739</v>
      </c>
      <c r="U173" s="50">
        <v>12.329504624719549</v>
      </c>
      <c r="V173" s="50"/>
      <c r="W173" s="65">
        <v>13.544831528391335</v>
      </c>
      <c r="X173" s="66">
        <v>5.2086668801366205</v>
      </c>
      <c r="Y173" s="50">
        <v>8.4522662930858363</v>
      </c>
      <c r="Z173" s="50">
        <v>21.644426101710462</v>
      </c>
      <c r="AA173" s="50">
        <v>5.6084218268744541</v>
      </c>
      <c r="AB173" s="50">
        <v>13.583784357423326</v>
      </c>
      <c r="AC173" s="65"/>
    </row>
    <row r="174" spans="6:29" x14ac:dyDescent="0.25">
      <c r="F174" s="46"/>
      <c r="G174" s="49">
        <v>0</v>
      </c>
      <c r="H174" s="49"/>
      <c r="I174" s="49">
        <v>6.4328121788128314</v>
      </c>
      <c r="J174" s="50"/>
      <c r="K174" s="65">
        <v>11.198123557674119</v>
      </c>
      <c r="L174" s="66">
        <v>7.2982214176938776</v>
      </c>
      <c r="M174" s="50">
        <v>6.4056194752669384</v>
      </c>
      <c r="N174" s="50"/>
      <c r="O174" s="50">
        <v>3.8189940913676321</v>
      </c>
      <c r="P174" s="50">
        <v>2.0352620991598629</v>
      </c>
      <c r="Q174" s="65">
        <v>5.4345226135461209</v>
      </c>
      <c r="R174" s="66"/>
      <c r="S174" s="50"/>
      <c r="T174" s="50"/>
      <c r="U174" s="50">
        <v>10.475310198022575</v>
      </c>
      <c r="V174" s="50">
        <v>2.4381509672602037</v>
      </c>
      <c r="W174" s="65"/>
      <c r="X174" s="66">
        <v>4.5358133463860337</v>
      </c>
      <c r="Y174" s="50">
        <v>10.864591175472004</v>
      </c>
      <c r="Z174" s="50">
        <v>11.731805470295342</v>
      </c>
      <c r="AA174" s="50">
        <v>8.6919066262930187</v>
      </c>
      <c r="AB174" s="50">
        <v>7.411457384120042</v>
      </c>
      <c r="AC174" s="65">
        <v>9.4066214755869932</v>
      </c>
    </row>
    <row r="175" spans="6:29" x14ac:dyDescent="0.25">
      <c r="F175" s="46"/>
      <c r="G175" s="49"/>
      <c r="H175" s="49">
        <v>4.0639142883531916</v>
      </c>
      <c r="I175" s="49">
        <v>4.2140261346941932</v>
      </c>
      <c r="J175" s="50">
        <v>3.8348773173695414</v>
      </c>
      <c r="K175" s="65"/>
      <c r="L175" s="66"/>
      <c r="M175" s="50"/>
      <c r="N175" s="50">
        <v>6.9195601136784868</v>
      </c>
      <c r="O175" s="50">
        <v>4.7600776293033933</v>
      </c>
      <c r="P175" s="50">
        <v>9.621847253174856</v>
      </c>
      <c r="Q175" s="65">
        <v>4.5854099777446411</v>
      </c>
      <c r="R175" s="66">
        <v>9.0084975113079366</v>
      </c>
      <c r="S175" s="50">
        <v>7.0999007415192388</v>
      </c>
      <c r="T175" s="50">
        <v>10.55636344051274</v>
      </c>
      <c r="U175" s="50">
        <v>10.715678084099139</v>
      </c>
      <c r="V175" s="50">
        <v>18.672071740065107</v>
      </c>
      <c r="W175" s="65">
        <v>8.63556529877056</v>
      </c>
      <c r="X175" s="66">
        <v>8.4863914651148686</v>
      </c>
      <c r="Y175" s="50">
        <v>8.974241731443378</v>
      </c>
      <c r="Z175" s="50">
        <v>21.669903938901445</v>
      </c>
      <c r="AA175" s="50">
        <v>12.57103181128835</v>
      </c>
      <c r="AB175" s="50">
        <v>9.2532350177112708</v>
      </c>
      <c r="AC175" s="65">
        <v>4.3209876543209882</v>
      </c>
    </row>
    <row r="176" spans="6:29" x14ac:dyDescent="0.25">
      <c r="F176" s="46"/>
      <c r="G176" s="49">
        <v>5.8044129812712759</v>
      </c>
      <c r="H176" s="49">
        <v>2.4103295690083888</v>
      </c>
      <c r="I176" s="49">
        <v>3.4351506153431877</v>
      </c>
      <c r="J176" s="50">
        <v>0.86207825515361158</v>
      </c>
      <c r="K176" s="65">
        <v>2.468414043976745</v>
      </c>
      <c r="L176" s="66"/>
      <c r="M176" s="50"/>
      <c r="N176" s="50">
        <v>1.1034535241546928</v>
      </c>
      <c r="O176" s="50">
        <v>5.4576588008159205E-2</v>
      </c>
      <c r="P176" s="50">
        <v>7.6278217368153847</v>
      </c>
      <c r="Q176" s="65">
        <v>5.7922584238373709</v>
      </c>
      <c r="R176" s="66">
        <v>8.4065907671614539</v>
      </c>
      <c r="S176" s="50">
        <v>11.214502737023716</v>
      </c>
      <c r="T176" s="50"/>
      <c r="U176" s="50">
        <v>16.717534163710852</v>
      </c>
      <c r="V176" s="50">
        <v>10.477693031731198</v>
      </c>
      <c r="W176" s="65"/>
      <c r="X176" s="66">
        <v>6.7686189902066545</v>
      </c>
      <c r="Y176" s="50"/>
      <c r="Z176" s="50">
        <v>9.008592098971107</v>
      </c>
      <c r="AA176" s="50">
        <v>16.16883036367469</v>
      </c>
      <c r="AB176" s="50">
        <v>8.6536407557391737</v>
      </c>
      <c r="AC176" s="65">
        <v>14.228375033047325</v>
      </c>
    </row>
    <row r="177" spans="6:29" x14ac:dyDescent="0.25">
      <c r="F177" s="46"/>
      <c r="G177" s="49">
        <v>3.1126942918285065</v>
      </c>
      <c r="H177" s="49">
        <v>2.5152148038357027</v>
      </c>
      <c r="I177" s="49">
        <v>2.0979381201912499</v>
      </c>
      <c r="J177" s="50">
        <v>7.6428989431083476</v>
      </c>
      <c r="K177" s="65">
        <v>3.4157593555878392</v>
      </c>
      <c r="L177" s="66"/>
      <c r="M177" s="50">
        <v>2.2971285892634206</v>
      </c>
      <c r="N177" s="50">
        <v>1.8261713176967416</v>
      </c>
      <c r="O177" s="50"/>
      <c r="P177" s="50">
        <v>0.73103172563465557</v>
      </c>
      <c r="Q177" s="65">
        <v>8.6753420086753419</v>
      </c>
      <c r="R177" s="66">
        <v>15.651862742810021</v>
      </c>
      <c r="S177" s="50">
        <v>11.955522113535658</v>
      </c>
      <c r="T177" s="50">
        <v>8.5475546468454269</v>
      </c>
      <c r="U177" s="50"/>
      <c r="V177" s="50"/>
      <c r="W177" s="65">
        <v>10.119055862543336</v>
      </c>
      <c r="X177" s="66">
        <v>8.9025512199690411</v>
      </c>
      <c r="Y177" s="50">
        <v>4.0669237000453728</v>
      </c>
      <c r="Z177" s="50">
        <v>15.132563538772805</v>
      </c>
      <c r="AA177" s="50">
        <v>15.725015725015723</v>
      </c>
      <c r="AB177" s="50">
        <v>8.163585698025825</v>
      </c>
      <c r="AC177" s="65">
        <v>15.079410952481872</v>
      </c>
    </row>
    <row r="178" spans="6:29" x14ac:dyDescent="0.25">
      <c r="F178" s="46"/>
      <c r="G178" s="49">
        <v>1.7840907141509272</v>
      </c>
      <c r="H178" s="49">
        <v>2.3092637001509901</v>
      </c>
      <c r="I178" s="49"/>
      <c r="J178" s="50"/>
      <c r="K178" s="65">
        <v>6.0411729169571071</v>
      </c>
      <c r="L178" s="66"/>
      <c r="M178" s="50">
        <v>6.0913645426884369</v>
      </c>
      <c r="N178" s="50">
        <v>6.9454879372234757</v>
      </c>
      <c r="O178" s="50">
        <v>5.0736367797750113</v>
      </c>
      <c r="P178" s="50">
        <v>7.9569952165505509</v>
      </c>
      <c r="Q178" s="65">
        <v>7.6647231118775832</v>
      </c>
      <c r="R178" s="66">
        <v>8.1047652787877666</v>
      </c>
      <c r="S178" s="50">
        <v>4.1418318545699293</v>
      </c>
      <c r="T178" s="50">
        <v>5.5585333412740958</v>
      </c>
      <c r="U178" s="50">
        <v>4.2063642290785968</v>
      </c>
      <c r="V178" s="50"/>
      <c r="W178" s="65">
        <v>17.366416842513765</v>
      </c>
      <c r="X178" s="66">
        <v>6.3591425093772509</v>
      </c>
      <c r="Y178" s="50">
        <v>10.220117226486654</v>
      </c>
      <c r="Z178" s="50">
        <v>10.202036763768197</v>
      </c>
      <c r="AA178" s="50">
        <v>11.614750733431459</v>
      </c>
      <c r="AB178" s="50">
        <v>11.066751601462393</v>
      </c>
      <c r="AC178" s="65">
        <v>16.199451747803991</v>
      </c>
    </row>
    <row r="179" spans="6:29" x14ac:dyDescent="0.25">
      <c r="F179" s="46"/>
      <c r="G179" s="49"/>
      <c r="H179" s="49">
        <v>3.9147063774481601</v>
      </c>
      <c r="I179" s="49"/>
      <c r="J179" s="50">
        <v>6.4217124671922239</v>
      </c>
      <c r="K179" s="65">
        <v>6.2443898060336416</v>
      </c>
      <c r="L179" s="66"/>
      <c r="M179" s="50">
        <v>6.2426249476609197</v>
      </c>
      <c r="N179" s="50">
        <v>5.8785331009262105</v>
      </c>
      <c r="O179" s="50">
        <v>0.80934212047635568</v>
      </c>
      <c r="P179" s="50"/>
      <c r="Q179" s="65"/>
      <c r="R179" s="66">
        <v>13.211839841088361</v>
      </c>
      <c r="S179" s="50"/>
      <c r="T179" s="50">
        <v>5.5340957863111919</v>
      </c>
      <c r="U179" s="50">
        <v>9.4733198520704676</v>
      </c>
      <c r="V179" s="50">
        <v>10.36406091213045</v>
      </c>
      <c r="W179" s="65">
        <v>11.709155509524477</v>
      </c>
      <c r="X179" s="66"/>
      <c r="Y179" s="50">
        <v>3.8239347819712033</v>
      </c>
      <c r="Z179" s="50"/>
      <c r="AA179" s="50">
        <v>11.079532638606937</v>
      </c>
      <c r="AB179" s="50">
        <v>5.2817585148937818</v>
      </c>
      <c r="AC179" s="65">
        <v>14.403919310959848</v>
      </c>
    </row>
    <row r="180" spans="6:29" x14ac:dyDescent="0.25">
      <c r="F180" s="46"/>
      <c r="G180" s="49">
        <v>0.91882318094167292</v>
      </c>
      <c r="H180" s="49">
        <v>8.1683730397946803</v>
      </c>
      <c r="I180" s="49">
        <v>3.2955873618056755</v>
      </c>
      <c r="J180" s="50">
        <v>5.1076099268870356</v>
      </c>
      <c r="K180" s="65"/>
      <c r="L180" s="66"/>
      <c r="M180" s="50">
        <v>2.1786492374727668</v>
      </c>
      <c r="N180" s="50">
        <v>11.178772100138264</v>
      </c>
      <c r="O180" s="50">
        <v>1.9337231968810917</v>
      </c>
      <c r="P180" s="50"/>
      <c r="Q180" s="65">
        <v>1.7387352676763186</v>
      </c>
      <c r="R180" s="66">
        <v>13.180968123036498</v>
      </c>
      <c r="S180" s="50">
        <v>5.1660707235082048</v>
      </c>
      <c r="T180" s="50">
        <v>7.7456565732118303</v>
      </c>
      <c r="U180" s="50">
        <v>6.8312373854991462</v>
      </c>
      <c r="V180" s="50">
        <v>9.5775795129308499</v>
      </c>
      <c r="W180" s="65"/>
      <c r="X180" s="66">
        <v>2.8180952538212161</v>
      </c>
      <c r="Y180" s="50">
        <v>5.5332840871049589</v>
      </c>
      <c r="Z180" s="50">
        <v>6.5448713781071879</v>
      </c>
      <c r="AA180" s="50"/>
      <c r="AB180" s="50">
        <v>15.195252317943414</v>
      </c>
      <c r="AC180" s="65"/>
    </row>
    <row r="181" spans="6:29" x14ac:dyDescent="0.25">
      <c r="F181" s="46"/>
      <c r="G181" s="49">
        <v>8.1185514037900273</v>
      </c>
      <c r="H181" s="49"/>
      <c r="I181" s="49">
        <v>2.1226888254670886</v>
      </c>
      <c r="J181" s="50">
        <v>5.0052900010193362</v>
      </c>
      <c r="K181" s="65">
        <v>1.8810653670215043</v>
      </c>
      <c r="L181" s="66"/>
      <c r="M181" s="50"/>
      <c r="N181" s="50">
        <v>3.9112388250319285</v>
      </c>
      <c r="O181" s="50">
        <v>1.3813347146680479</v>
      </c>
      <c r="P181" s="50">
        <v>3.37006706433458</v>
      </c>
      <c r="Q181" s="65">
        <v>2.5410877494979305</v>
      </c>
      <c r="R181" s="66">
        <v>2.8920786815523658</v>
      </c>
      <c r="S181" s="50">
        <v>3.2151655601486495</v>
      </c>
      <c r="T181" s="50"/>
      <c r="U181" s="50">
        <v>12.672460107782376</v>
      </c>
      <c r="V181" s="50">
        <v>13.000800300521012</v>
      </c>
      <c r="W181" s="65">
        <v>7.4596247808735239</v>
      </c>
      <c r="X181" s="66">
        <v>6.4339892119749855</v>
      </c>
      <c r="Y181" s="50">
        <v>14.552094542032917</v>
      </c>
      <c r="Z181" s="50">
        <v>1.8655846275826689</v>
      </c>
      <c r="AA181" s="50">
        <v>4.201488788418505</v>
      </c>
      <c r="AB181" s="50">
        <v>8.0360325329704185</v>
      </c>
      <c r="AC181" s="65">
        <v>3.7169786273728933</v>
      </c>
    </row>
    <row r="182" spans="6:29" x14ac:dyDescent="0.25">
      <c r="F182" s="46"/>
      <c r="G182" s="49">
        <v>7.8558970525729537</v>
      </c>
      <c r="H182" s="49">
        <v>2.1821134884989601</v>
      </c>
      <c r="I182" s="49"/>
      <c r="J182" s="50">
        <v>5.4686094621334771</v>
      </c>
      <c r="K182" s="65">
        <v>3.7293644683944915</v>
      </c>
      <c r="L182" s="66"/>
      <c r="M182" s="50">
        <v>5.77708112975919</v>
      </c>
      <c r="N182" s="50">
        <v>3.4453057708871664</v>
      </c>
      <c r="O182" s="50">
        <v>1.9597717130788279</v>
      </c>
      <c r="P182" s="50">
        <v>1.7463963782425878</v>
      </c>
      <c r="Q182" s="65">
        <v>6.8114091102596852</v>
      </c>
      <c r="R182" s="66"/>
      <c r="S182" s="50">
        <v>6.435842693152634</v>
      </c>
      <c r="T182" s="50">
        <v>6.0416758318302479</v>
      </c>
      <c r="U182" s="50">
        <v>12.646560164290662</v>
      </c>
      <c r="V182" s="50">
        <v>3.6856299414906251</v>
      </c>
      <c r="W182" s="65">
        <v>9.9724640916871312</v>
      </c>
      <c r="X182" s="66">
        <v>11.12802300016912</v>
      </c>
      <c r="Y182" s="50">
        <v>10.977189400425917</v>
      </c>
      <c r="Z182" s="50">
        <v>12.846233626858561</v>
      </c>
      <c r="AA182" s="50">
        <v>4.9017236653283671</v>
      </c>
      <c r="AB182" s="50"/>
      <c r="AC182" s="65">
        <v>7.6168713700847377</v>
      </c>
    </row>
    <row r="183" spans="6:29" x14ac:dyDescent="0.25">
      <c r="F183" s="46"/>
      <c r="G183" s="49">
        <v>2.1199953288238516</v>
      </c>
      <c r="H183" s="49">
        <v>1.9103202946949984</v>
      </c>
      <c r="I183" s="49">
        <v>2.7728674915947455</v>
      </c>
      <c r="J183" s="50">
        <v>3.4785091732699933</v>
      </c>
      <c r="K183" s="65">
        <v>1.5573573818287179</v>
      </c>
      <c r="L183" s="66"/>
      <c r="M183" s="50">
        <v>4.1474520722758781</v>
      </c>
      <c r="N183" s="50"/>
      <c r="O183" s="50">
        <v>2.3121762709662752</v>
      </c>
      <c r="P183" s="50">
        <v>0.76447650313651161</v>
      </c>
      <c r="Q183" s="65">
        <v>3.9487234118106609</v>
      </c>
      <c r="R183" s="66"/>
      <c r="S183" s="50">
        <v>11.44289611442896</v>
      </c>
      <c r="T183" s="50">
        <v>4.0083622730178483</v>
      </c>
      <c r="U183" s="50">
        <v>9.0461527756032218</v>
      </c>
      <c r="V183" s="50"/>
      <c r="W183" s="65">
        <v>9.3311019828591721</v>
      </c>
      <c r="X183" s="66">
        <v>10.196302649132837</v>
      </c>
      <c r="Y183" s="50"/>
      <c r="Z183" s="50">
        <v>8.6655834687330753</v>
      </c>
      <c r="AA183" s="50">
        <v>5.5425893026478255</v>
      </c>
      <c r="AB183" s="50">
        <v>5.7434245840042948</v>
      </c>
      <c r="AC183" s="65">
        <v>11.30538705091389</v>
      </c>
    </row>
    <row r="184" spans="6:29" x14ac:dyDescent="0.25">
      <c r="F184" s="46"/>
      <c r="G184" s="49">
        <v>6.0289794112105719</v>
      </c>
      <c r="H184" s="49">
        <v>5.162283418745659</v>
      </c>
      <c r="I184" s="49">
        <v>4.4958164778393206</v>
      </c>
      <c r="J184" s="50"/>
      <c r="K184" s="65">
        <v>2.8083272234441998</v>
      </c>
      <c r="L184" s="66"/>
      <c r="M184" s="50">
        <v>1.0234759802980875</v>
      </c>
      <c r="N184" s="50">
        <v>3.1048101728192132</v>
      </c>
      <c r="O184" s="50">
        <v>0</v>
      </c>
      <c r="P184" s="50">
        <v>0</v>
      </c>
      <c r="Q184" s="65">
        <v>4.0822048392071109</v>
      </c>
      <c r="R184" s="66"/>
      <c r="S184" s="50">
        <v>10.687385770368731</v>
      </c>
      <c r="T184" s="50"/>
      <c r="U184" s="50"/>
      <c r="V184" s="50">
        <v>6.7554126525955978</v>
      </c>
      <c r="W184" s="65"/>
      <c r="X184" s="66">
        <v>10.342116135567018</v>
      </c>
      <c r="Y184" s="50">
        <v>0</v>
      </c>
      <c r="Z184" s="50"/>
      <c r="AA184" s="50">
        <v>5.9930979232143962</v>
      </c>
      <c r="AB184" s="50">
        <v>6.4735755343490142</v>
      </c>
      <c r="AC184" s="65">
        <v>12.815470337594231</v>
      </c>
    </row>
    <row r="185" spans="6:29" x14ac:dyDescent="0.25">
      <c r="F185" s="46"/>
      <c r="G185" s="49">
        <v>7.8325385391422184</v>
      </c>
      <c r="H185" s="49"/>
      <c r="I185" s="49">
        <v>4.4062140577667623</v>
      </c>
      <c r="J185" s="50">
        <v>1.3103634331521947</v>
      </c>
      <c r="K185" s="65">
        <v>2.549488263773978</v>
      </c>
      <c r="L185" s="66"/>
      <c r="M185" s="50">
        <v>7.1116529513359756</v>
      </c>
      <c r="N185" s="50">
        <v>8.4673364934642752</v>
      </c>
      <c r="O185" s="50"/>
      <c r="P185" s="50">
        <v>3.3539646289124989</v>
      </c>
      <c r="Q185" s="65"/>
      <c r="R185" s="66">
        <v>2.1244954323348204</v>
      </c>
      <c r="S185" s="50"/>
      <c r="T185" s="50">
        <v>4.6988128720364157</v>
      </c>
      <c r="U185" s="50"/>
      <c r="V185" s="50">
        <v>8.1244010735815717</v>
      </c>
      <c r="W185" s="65">
        <v>10.770824086403314</v>
      </c>
      <c r="X185" s="66">
        <v>12.834262834262836</v>
      </c>
      <c r="Y185" s="50">
        <v>0</v>
      </c>
      <c r="Z185" s="50">
        <v>4.5765094308783629</v>
      </c>
      <c r="AA185" s="50">
        <v>7.1823800496293222</v>
      </c>
      <c r="AB185" s="50">
        <v>6.4872106756923511</v>
      </c>
      <c r="AC185" s="65"/>
    </row>
    <row r="186" spans="6:29" x14ac:dyDescent="0.25">
      <c r="F186" s="46"/>
      <c r="G186" s="49">
        <v>8.8511820594874848</v>
      </c>
      <c r="H186" s="49">
        <v>5.7984801639882679</v>
      </c>
      <c r="I186" s="49">
        <v>6.8910787652311924</v>
      </c>
      <c r="J186" s="50">
        <v>1.4562766925715886</v>
      </c>
      <c r="K186" s="65"/>
      <c r="L186" s="66"/>
      <c r="M186" s="50">
        <v>9.4479581478878742</v>
      </c>
      <c r="N186" s="50">
        <v>5.3566284384026659</v>
      </c>
      <c r="O186" s="50">
        <v>5.5741761872154347</v>
      </c>
      <c r="P186" s="50">
        <v>3.1571901008102787</v>
      </c>
      <c r="Q186" s="65">
        <v>8.3426710292381934</v>
      </c>
      <c r="R186" s="66">
        <v>7.1913580246913575</v>
      </c>
      <c r="S186" s="50">
        <v>11.183355588210954</v>
      </c>
      <c r="T186" s="50">
        <v>9.0767478087000981</v>
      </c>
      <c r="U186" s="50"/>
      <c r="V186" s="50">
        <v>9.0884729629252199</v>
      </c>
      <c r="W186" s="65">
        <v>9.9444052932425038</v>
      </c>
      <c r="X186" s="66"/>
      <c r="Y186" s="50">
        <v>5.7879066143528961</v>
      </c>
      <c r="Z186" s="50">
        <v>7.9312446829176801</v>
      </c>
      <c r="AA186" s="50">
        <v>3.7182280319535224</v>
      </c>
      <c r="AB186" s="50">
        <v>6.1099204897229056</v>
      </c>
      <c r="AC186" s="65">
        <v>5.946187007581389</v>
      </c>
    </row>
    <row r="187" spans="6:29" x14ac:dyDescent="0.25">
      <c r="F187" s="46"/>
      <c r="G187" s="49"/>
      <c r="H187" s="49">
        <v>3.5551691241290206</v>
      </c>
      <c r="I187" s="49"/>
      <c r="J187" s="50">
        <v>3.3920583434035062E-2</v>
      </c>
      <c r="K187" s="65">
        <v>5.2339561401272796</v>
      </c>
      <c r="L187" s="66"/>
      <c r="M187" s="50">
        <v>5.0651769087523268</v>
      </c>
      <c r="N187" s="50">
        <v>2.0241890592581351</v>
      </c>
      <c r="O187" s="50">
        <v>2.7145413042137085</v>
      </c>
      <c r="P187" s="50">
        <v>0</v>
      </c>
      <c r="Q187" s="65">
        <v>7.6401428514104586</v>
      </c>
      <c r="R187" s="66">
        <v>3.3575492861493661</v>
      </c>
      <c r="S187" s="50">
        <v>10.396361273554257</v>
      </c>
      <c r="T187" s="50"/>
      <c r="U187" s="50">
        <v>9.5270655270655276</v>
      </c>
      <c r="V187" s="50">
        <v>6.9910972745644218</v>
      </c>
      <c r="W187" s="65">
        <v>14.06392694063927</v>
      </c>
      <c r="X187" s="66">
        <v>7.4122839099797622</v>
      </c>
      <c r="Y187" s="50"/>
      <c r="Z187" s="50">
        <v>7.4025373170672317</v>
      </c>
      <c r="AA187" s="50"/>
      <c r="AB187" s="50">
        <v>13.085640845893213</v>
      </c>
      <c r="AC187" s="65"/>
    </row>
    <row r="188" spans="6:29" x14ac:dyDescent="0.25">
      <c r="F188" s="46"/>
      <c r="G188" s="49">
        <v>4.3857408939692659</v>
      </c>
      <c r="H188" s="49"/>
      <c r="I188" s="49">
        <v>1.7372203638975541</v>
      </c>
      <c r="J188" s="50">
        <v>2.382654276864427</v>
      </c>
      <c r="K188" s="65">
        <v>1.6837750236029181</v>
      </c>
      <c r="L188" s="66"/>
      <c r="M188" s="50">
        <v>6.2280642494313989</v>
      </c>
      <c r="N188" s="50">
        <v>4.2335328959532781</v>
      </c>
      <c r="O188" s="50">
        <v>3.1986748347113338</v>
      </c>
      <c r="P188" s="50">
        <v>2.98034832821086</v>
      </c>
      <c r="Q188" s="65">
        <v>7.0183717982460117</v>
      </c>
      <c r="R188" s="66">
        <v>7.205037015335118</v>
      </c>
      <c r="S188" s="50">
        <v>6.5205594363261747</v>
      </c>
      <c r="T188" s="50">
        <v>1.6083436932002346</v>
      </c>
      <c r="U188" s="50">
        <v>21.798687932234515</v>
      </c>
      <c r="V188" s="50"/>
      <c r="W188" s="65"/>
      <c r="X188" s="66">
        <v>17.26516263961198</v>
      </c>
      <c r="Y188" s="50">
        <v>3.9318383544963065</v>
      </c>
      <c r="Z188" s="50">
        <v>13.875005339826563</v>
      </c>
      <c r="AA188" s="50">
        <v>21.574785675345794</v>
      </c>
      <c r="AB188" s="50">
        <v>10.556875164951174</v>
      </c>
      <c r="AC188" s="65">
        <v>8.1702874337277969</v>
      </c>
    </row>
    <row r="189" spans="6:29" x14ac:dyDescent="0.25">
      <c r="F189" s="46"/>
      <c r="G189" s="49">
        <v>5.8688070551220646</v>
      </c>
      <c r="H189" s="49">
        <v>1.6758033605205687</v>
      </c>
      <c r="I189" s="49">
        <v>6.9916363834989674</v>
      </c>
      <c r="J189" s="50"/>
      <c r="K189" s="65">
        <v>1.6567977312014741</v>
      </c>
      <c r="L189" s="66"/>
      <c r="M189" s="50"/>
      <c r="N189" s="50"/>
      <c r="O189" s="50">
        <v>6.7798163036258279</v>
      </c>
      <c r="P189" s="50">
        <v>2.8959931220163351</v>
      </c>
      <c r="Q189" s="65"/>
      <c r="R189" s="66">
        <v>5.2602436323366559</v>
      </c>
      <c r="S189" s="50">
        <v>11.048107645920528</v>
      </c>
      <c r="T189" s="50">
        <v>2.2587931590835755</v>
      </c>
      <c r="U189" s="50"/>
      <c r="V189" s="50">
        <v>8.296380310274122</v>
      </c>
      <c r="W189" s="65">
        <v>14.229140257264428</v>
      </c>
      <c r="X189" s="66"/>
      <c r="Y189" s="50">
        <v>6.3600353129867671</v>
      </c>
      <c r="Z189" s="50"/>
      <c r="AA189" s="50">
        <v>11.771461383864485</v>
      </c>
      <c r="AB189" s="50"/>
      <c r="AC189" s="65"/>
    </row>
    <row r="190" spans="6:29" x14ac:dyDescent="0.25">
      <c r="F190" s="46"/>
      <c r="G190" s="49">
        <v>5.1274713219336538</v>
      </c>
      <c r="H190" s="49">
        <v>3.5587544359474186</v>
      </c>
      <c r="I190" s="49">
        <v>5.5183501436617739</v>
      </c>
      <c r="J190" s="50">
        <v>1.5506347911176137</v>
      </c>
      <c r="K190" s="65">
        <v>3.0047563927899503</v>
      </c>
      <c r="L190" s="66"/>
      <c r="M190" s="50">
        <v>2.9591032630546308</v>
      </c>
      <c r="N190" s="50">
        <v>6.6933535287965666</v>
      </c>
      <c r="O190" s="50">
        <v>6.8224852926296933</v>
      </c>
      <c r="P190" s="50">
        <v>1.0763048025761879</v>
      </c>
      <c r="Q190" s="65"/>
      <c r="R190" s="66"/>
      <c r="S190" s="50">
        <v>11.304901038139381</v>
      </c>
      <c r="T190" s="50">
        <v>2.326173081815869</v>
      </c>
      <c r="U190" s="50">
        <v>9.8034975419171619</v>
      </c>
      <c r="V190" s="50">
        <v>4.2138847502520811</v>
      </c>
      <c r="W190" s="65">
        <v>13.590656423708703</v>
      </c>
      <c r="X190" s="66">
        <v>8.2666634871807094</v>
      </c>
      <c r="Y190" s="50">
        <v>0.53075915144880659</v>
      </c>
      <c r="Z190" s="50">
        <v>3.2531433497617077</v>
      </c>
      <c r="AA190" s="50">
        <v>18.888587475258966</v>
      </c>
      <c r="AB190" s="50"/>
      <c r="AC190" s="65"/>
    </row>
    <row r="191" spans="6:29" x14ac:dyDescent="0.25">
      <c r="F191" s="46"/>
      <c r="G191" s="49"/>
      <c r="H191" s="49">
        <v>1.7560408398146665</v>
      </c>
      <c r="I191" s="49">
        <v>8.8592035993413578</v>
      </c>
      <c r="J191" s="50">
        <v>1.8539586230143683</v>
      </c>
      <c r="K191" s="65">
        <v>4.1648638856350884</v>
      </c>
      <c r="L191" s="66"/>
      <c r="M191" s="50"/>
      <c r="N191" s="50">
        <v>4.1853236701595655</v>
      </c>
      <c r="O191" s="50"/>
      <c r="P191" s="50"/>
      <c r="Q191" s="65"/>
      <c r="R191" s="66">
        <v>10.899411012597202</v>
      </c>
      <c r="S191" s="50"/>
      <c r="T191" s="50"/>
      <c r="U191" s="50">
        <v>9.6490877347300525</v>
      </c>
      <c r="V191" s="50">
        <v>11.228932944009017</v>
      </c>
      <c r="W191" s="65">
        <v>11.928811928811928</v>
      </c>
      <c r="X191" s="66">
        <v>1.5108898736653245</v>
      </c>
      <c r="Y191" s="50">
        <v>5.6452187198560209</v>
      </c>
      <c r="Z191" s="50">
        <v>9.9672948138919182</v>
      </c>
      <c r="AA191" s="50">
        <v>19.046099007794002</v>
      </c>
      <c r="AB191" s="50"/>
      <c r="AC191" s="65"/>
    </row>
    <row r="192" spans="6:29" x14ac:dyDescent="0.25">
      <c r="F192" s="46"/>
      <c r="G192" s="49"/>
      <c r="H192" s="49">
        <v>4.294908307635902</v>
      </c>
      <c r="I192" s="49"/>
      <c r="J192" s="50">
        <v>2.4745798782011783</v>
      </c>
      <c r="K192" s="65">
        <v>0</v>
      </c>
      <c r="L192" s="66"/>
      <c r="M192" s="50">
        <v>7.1999999999999993</v>
      </c>
      <c r="N192" s="50">
        <v>6.347642890366358</v>
      </c>
      <c r="O192" s="50">
        <v>1.9153109495788623</v>
      </c>
      <c r="P192" s="50">
        <v>3.4293552812071333</v>
      </c>
      <c r="Q192" s="65"/>
      <c r="R192" s="66">
        <v>2.4975534782634803</v>
      </c>
      <c r="S192" s="50">
        <v>4.6364928591909322</v>
      </c>
      <c r="T192" s="50">
        <v>14.11448596239914</v>
      </c>
      <c r="U192" s="50">
        <v>11.718865132839348</v>
      </c>
      <c r="V192" s="50">
        <v>12.754476330635272</v>
      </c>
      <c r="W192" s="65">
        <v>12.962572524031515</v>
      </c>
      <c r="X192" s="66">
        <v>5.0726240507262403</v>
      </c>
      <c r="Y192" s="50">
        <v>3.2213900297978575</v>
      </c>
      <c r="Z192" s="50">
        <v>6.2452589794009565</v>
      </c>
      <c r="AA192" s="50"/>
      <c r="AB192" s="50">
        <v>12.365443003036159</v>
      </c>
      <c r="AC192" s="65">
        <v>9.0870736377503007</v>
      </c>
    </row>
    <row r="193" spans="6:29" x14ac:dyDescent="0.25">
      <c r="F193" s="46"/>
      <c r="G193" s="49">
        <v>3.6544304836987771</v>
      </c>
      <c r="H193" s="49"/>
      <c r="I193" s="49">
        <v>4.8293487924987621</v>
      </c>
      <c r="J193" s="50">
        <v>4.122598652635677</v>
      </c>
      <c r="K193" s="65">
        <v>5.4698265433851914</v>
      </c>
      <c r="L193" s="66"/>
      <c r="M193" s="50">
        <v>5.6931755151591261</v>
      </c>
      <c r="N193" s="50">
        <v>8.6962181865521035</v>
      </c>
      <c r="O193" s="50">
        <v>3.6361213436515412</v>
      </c>
      <c r="P193" s="50">
        <v>5.7137026833996529</v>
      </c>
      <c r="Q193" s="65"/>
      <c r="R193" s="66">
        <v>5.8299996898936346</v>
      </c>
      <c r="S193" s="50">
        <v>5.5727791173881425</v>
      </c>
      <c r="T193" s="50"/>
      <c r="U193" s="50">
        <v>13.449106570304512</v>
      </c>
      <c r="V193" s="50"/>
      <c r="W193" s="65">
        <v>13.647359240257147</v>
      </c>
      <c r="X193" s="66">
        <v>8.3965014577259467</v>
      </c>
      <c r="Y193" s="50"/>
      <c r="Z193" s="50"/>
      <c r="AA193" s="50"/>
      <c r="AB193" s="50">
        <v>16.812540177026161</v>
      </c>
      <c r="AC193" s="65">
        <v>8.0768107011956101</v>
      </c>
    </row>
    <row r="194" spans="6:29" x14ac:dyDescent="0.25">
      <c r="F194" s="46"/>
      <c r="G194" s="49">
        <v>5.4372827832239654</v>
      </c>
      <c r="H194" s="49">
        <v>7.6519916142557651</v>
      </c>
      <c r="I194" s="49">
        <v>5.97191654761445</v>
      </c>
      <c r="J194" s="50"/>
      <c r="K194" s="65"/>
      <c r="L194" s="66"/>
      <c r="M194" s="50">
        <v>3.8206853622675125</v>
      </c>
      <c r="N194" s="50">
        <v>9.4720606211879783</v>
      </c>
      <c r="O194" s="50">
        <v>3.0749118494582079</v>
      </c>
      <c r="P194" s="50">
        <v>3.6146471790036148</v>
      </c>
      <c r="Q194" s="65"/>
      <c r="R194" s="66">
        <v>9.0232569544055821</v>
      </c>
      <c r="S194" s="50">
        <v>2.2548673162030726</v>
      </c>
      <c r="T194" s="50">
        <v>13.951800742067256</v>
      </c>
      <c r="U194" s="50"/>
      <c r="V194" s="50"/>
      <c r="W194" s="65"/>
      <c r="X194" s="66">
        <v>6.3587684069611781</v>
      </c>
      <c r="Y194" s="50">
        <v>4.3595348984570546</v>
      </c>
      <c r="Z194" s="50"/>
      <c r="AA194" s="50"/>
      <c r="AB194" s="50"/>
      <c r="AC194" s="65">
        <v>10.688997821350762</v>
      </c>
    </row>
    <row r="195" spans="6:29" x14ac:dyDescent="0.25">
      <c r="F195" s="46"/>
      <c r="G195" s="49">
        <v>3.6214662411443834</v>
      </c>
      <c r="H195" s="49">
        <v>8.0726538849646818</v>
      </c>
      <c r="I195" s="49">
        <v>7.0136234194761959</v>
      </c>
      <c r="J195" s="50">
        <v>6.5827634117059883</v>
      </c>
      <c r="K195" s="65"/>
      <c r="L195" s="66"/>
      <c r="M195" s="50">
        <v>5.9420134733209435</v>
      </c>
      <c r="N195" s="50">
        <v>5.3005386338719678</v>
      </c>
      <c r="O195" s="50">
        <v>3.2844338021449739</v>
      </c>
      <c r="P195" s="50">
        <v>1.5432098765432101</v>
      </c>
      <c r="Q195" s="65"/>
      <c r="R195" s="66">
        <v>0.84283921884128776</v>
      </c>
      <c r="S195" s="50">
        <v>6.2256992165016278</v>
      </c>
      <c r="T195" s="50">
        <v>5.2605221329501166</v>
      </c>
      <c r="U195" s="50">
        <v>14.567580471447764</v>
      </c>
      <c r="V195" s="50">
        <v>6.4133397466730804</v>
      </c>
      <c r="W195" s="65">
        <v>5.1158691344771148</v>
      </c>
      <c r="X195" s="66">
        <v>8.4253200255579799</v>
      </c>
      <c r="Y195" s="50"/>
      <c r="Z195" s="50"/>
      <c r="AA195" s="50">
        <v>9.2666215115194692</v>
      </c>
      <c r="AB195" s="50">
        <v>12.095222387157074</v>
      </c>
      <c r="AC195" s="65">
        <v>6.2624653692472112</v>
      </c>
    </row>
    <row r="196" spans="6:29" x14ac:dyDescent="0.25">
      <c r="F196" s="46"/>
      <c r="G196" s="49">
        <v>4.4400836480044399</v>
      </c>
      <c r="H196" s="49"/>
      <c r="I196" s="49">
        <v>0.66920006692000666</v>
      </c>
      <c r="J196" s="50">
        <v>4.9054785705381532</v>
      </c>
      <c r="K196" s="65"/>
      <c r="L196" s="66"/>
      <c r="M196" s="50">
        <v>2.3261730818158686</v>
      </c>
      <c r="N196" s="50"/>
      <c r="O196" s="50"/>
      <c r="P196" s="50">
        <v>1.3042060645582003</v>
      </c>
      <c r="Q196" s="65"/>
      <c r="R196" s="66"/>
      <c r="S196" s="50">
        <v>3.5776720738301426</v>
      </c>
      <c r="T196" s="50">
        <v>4.4767100943264246</v>
      </c>
      <c r="U196" s="50">
        <v>15.076163785888236</v>
      </c>
      <c r="V196" s="50">
        <v>6.1667217266820833</v>
      </c>
      <c r="W196" s="65">
        <v>5.763307203744592</v>
      </c>
      <c r="X196" s="66">
        <v>1.795033258781549</v>
      </c>
      <c r="Y196" s="50"/>
      <c r="Z196" s="50">
        <v>5.4778295950847582</v>
      </c>
      <c r="AA196" s="50">
        <v>10.028740903809698</v>
      </c>
      <c r="AB196" s="50"/>
      <c r="AC196" s="65">
        <v>7.8293208064200437</v>
      </c>
    </row>
    <row r="197" spans="6:29" x14ac:dyDescent="0.25">
      <c r="F197" s="46"/>
      <c r="G197" s="49"/>
      <c r="H197" s="49">
        <v>9.5457899612202279</v>
      </c>
      <c r="I197" s="49">
        <v>1.7199386964707475</v>
      </c>
      <c r="J197" s="50">
        <v>7.1096527208094065</v>
      </c>
      <c r="K197" s="65"/>
      <c r="L197" s="66"/>
      <c r="M197" s="50">
        <v>7.0359696872665163</v>
      </c>
      <c r="N197" s="50"/>
      <c r="O197" s="50">
        <v>1.4365510548716658</v>
      </c>
      <c r="P197" s="50">
        <v>3.8763211289785291</v>
      </c>
      <c r="Q197" s="65"/>
      <c r="R197" s="66">
        <v>4.0621921620002235</v>
      </c>
      <c r="S197" s="50"/>
      <c r="T197" s="50">
        <v>17.934196332254587</v>
      </c>
      <c r="U197" s="50">
        <v>22.999243255377774</v>
      </c>
      <c r="V197" s="50"/>
      <c r="W197" s="65">
        <v>7.1575291701077877</v>
      </c>
      <c r="X197" s="66"/>
      <c r="Y197" s="50"/>
      <c r="Z197" s="50">
        <v>8.4631494391370463</v>
      </c>
      <c r="AA197" s="50">
        <v>15.330150378381891</v>
      </c>
      <c r="AB197" s="50">
        <v>5.1885424773764299</v>
      </c>
      <c r="AC197" s="65">
        <v>9.1292936209060809</v>
      </c>
    </row>
    <row r="198" spans="6:29" x14ac:dyDescent="0.25">
      <c r="F198" s="46"/>
      <c r="G198" s="49">
        <v>3.7661458793067935</v>
      </c>
      <c r="H198" s="49">
        <v>8.0881609544029924</v>
      </c>
      <c r="I198" s="49"/>
      <c r="J198" s="50">
        <v>1.4458702331465754</v>
      </c>
      <c r="K198" s="65"/>
      <c r="L198" s="66"/>
      <c r="M198" s="50">
        <v>3.9112458030195594</v>
      </c>
      <c r="N198" s="50">
        <v>7.3007047988094236</v>
      </c>
      <c r="O198" s="50">
        <v>4.1494829468583259</v>
      </c>
      <c r="P198" s="50"/>
      <c r="Q198" s="65"/>
      <c r="R198" s="66">
        <v>8.2931667993908658</v>
      </c>
      <c r="S198" s="50"/>
      <c r="T198" s="50"/>
      <c r="U198" s="50"/>
      <c r="V198" s="50">
        <v>7.0377701380930882</v>
      </c>
      <c r="W198" s="65">
        <v>7.9966329966329974</v>
      </c>
      <c r="X198" s="66">
        <v>5.9698420050434864</v>
      </c>
      <c r="Y198" s="50">
        <v>6.1036087586785692</v>
      </c>
      <c r="Z198" s="50">
        <v>14.831479398408534</v>
      </c>
      <c r="AA198" s="50">
        <v>8.7377494391309476</v>
      </c>
      <c r="AB198" s="50"/>
      <c r="AC198" s="65">
        <v>11.118458109862122</v>
      </c>
    </row>
    <row r="199" spans="6:29" x14ac:dyDescent="0.25">
      <c r="F199" s="46"/>
      <c r="G199" s="49">
        <v>5.7933361702763033</v>
      </c>
      <c r="H199" s="49">
        <v>7.297004674347475</v>
      </c>
      <c r="I199" s="49">
        <v>4.0468516954014007</v>
      </c>
      <c r="J199" s="50">
        <v>4.0394602412822458</v>
      </c>
      <c r="K199" s="65"/>
      <c r="L199" s="66"/>
      <c r="M199" s="50">
        <v>5.3845946746358671</v>
      </c>
      <c r="N199" s="50">
        <v>5.5395024990056685</v>
      </c>
      <c r="O199" s="50">
        <v>0</v>
      </c>
      <c r="P199" s="50">
        <v>9.2728588943705876</v>
      </c>
      <c r="Q199" s="65"/>
      <c r="R199" s="66">
        <v>8.6683656663372695</v>
      </c>
      <c r="S199" s="50"/>
      <c r="T199" s="50">
        <v>2.6798241639964524</v>
      </c>
      <c r="U199" s="50">
        <v>17.862592967407195</v>
      </c>
      <c r="V199" s="50">
        <v>7.4612595948598486</v>
      </c>
      <c r="W199" s="65">
        <v>19.520528511738899</v>
      </c>
      <c r="X199" s="66">
        <v>7.6491922189251564</v>
      </c>
      <c r="Y199" s="50">
        <v>6.773454408830891</v>
      </c>
      <c r="Z199" s="50">
        <v>4.404890327220425</v>
      </c>
      <c r="AA199" s="50">
        <v>17.184438846907359</v>
      </c>
      <c r="AB199" s="50">
        <v>4.7410985594999486</v>
      </c>
      <c r="AC199" s="65">
        <v>7.5035665586846685</v>
      </c>
    </row>
    <row r="200" spans="6:29" x14ac:dyDescent="0.25">
      <c r="F200" s="46"/>
      <c r="G200" s="49">
        <v>4.1311152422263531</v>
      </c>
      <c r="H200" s="49"/>
      <c r="I200" s="49"/>
      <c r="J200" s="50"/>
      <c r="K200" s="65"/>
      <c r="L200" s="66"/>
      <c r="M200" s="50">
        <v>8.8673921805723506</v>
      </c>
      <c r="N200" s="50">
        <v>6.6605963906918726</v>
      </c>
      <c r="O200" s="50">
        <v>3.0201127895968729</v>
      </c>
      <c r="P200" s="50">
        <v>10.476653260686012</v>
      </c>
      <c r="Q200" s="65"/>
      <c r="R200" s="66">
        <v>4.2911031857062474</v>
      </c>
      <c r="S200" s="50"/>
      <c r="T200" s="50"/>
      <c r="U200" s="50">
        <v>11.620726134282753</v>
      </c>
      <c r="V200" s="50">
        <v>11.431808754944509</v>
      </c>
      <c r="W200" s="65"/>
      <c r="X200" s="66">
        <v>8.450359696231807</v>
      </c>
      <c r="Y200" s="50">
        <v>5.9191886380452239</v>
      </c>
      <c r="Z200" s="50">
        <v>4.2491902425036336</v>
      </c>
      <c r="AA200" s="50"/>
      <c r="AB200" s="50">
        <v>6.7633369778877128</v>
      </c>
      <c r="AC200" s="65">
        <v>10.125379616905041</v>
      </c>
    </row>
    <row r="201" spans="6:29" x14ac:dyDescent="0.25">
      <c r="F201" s="46"/>
      <c r="G201" s="49">
        <v>1.4475946077100863</v>
      </c>
      <c r="H201" s="49">
        <v>3.4588489621247214</v>
      </c>
      <c r="I201" s="49">
        <v>2.9799914857386125</v>
      </c>
      <c r="J201" s="50">
        <v>1.2000915859368215</v>
      </c>
      <c r="K201" s="65"/>
      <c r="L201" s="66"/>
      <c r="M201" s="50"/>
      <c r="N201" s="50">
        <v>4.4618624100022073</v>
      </c>
      <c r="O201" s="50">
        <v>2.6529828603344154</v>
      </c>
      <c r="P201" s="50">
        <v>9.2120511994549794</v>
      </c>
      <c r="Q201" s="65"/>
      <c r="R201" s="66"/>
      <c r="S201" s="50"/>
      <c r="T201" s="50"/>
      <c r="U201" s="50">
        <v>21.761684253144058</v>
      </c>
      <c r="V201" s="50">
        <v>11.218154570755727</v>
      </c>
      <c r="W201" s="65">
        <v>18.215277127974801</v>
      </c>
      <c r="X201" s="66">
        <v>9.4847040836411747</v>
      </c>
      <c r="Y201" s="50">
        <v>5.2976052976052967</v>
      </c>
      <c r="Z201" s="50"/>
      <c r="AA201" s="50">
        <v>6.7856556999907971</v>
      </c>
      <c r="AB201" s="50">
        <v>4.8124989409113246</v>
      </c>
      <c r="AC201" s="65"/>
    </row>
    <row r="202" spans="6:29" x14ac:dyDescent="0.25">
      <c r="F202" s="46"/>
      <c r="G202" s="49">
        <v>3.6928087709942483</v>
      </c>
      <c r="H202" s="49">
        <v>0.69416244095280744</v>
      </c>
      <c r="I202" s="49"/>
      <c r="J202" s="50">
        <v>4.6435303850170202</v>
      </c>
      <c r="K202" s="65"/>
      <c r="L202" s="66"/>
      <c r="M202" s="50">
        <v>2.0057967526150575</v>
      </c>
      <c r="N202" s="50">
        <v>4.0808147055072785</v>
      </c>
      <c r="O202" s="50"/>
      <c r="P202" s="50"/>
      <c r="Q202" s="65"/>
      <c r="R202" s="66">
        <v>4.381048101331066</v>
      </c>
      <c r="S202" s="50"/>
      <c r="T202" s="50"/>
      <c r="U202" s="50">
        <v>23.086094988888426</v>
      </c>
      <c r="V202" s="50">
        <v>11.453944942612598</v>
      </c>
      <c r="W202" s="65">
        <v>18.234801927349316</v>
      </c>
      <c r="X202" s="66">
        <v>13.096429763096429</v>
      </c>
      <c r="Y202" s="50">
        <v>9.8226151268272961</v>
      </c>
      <c r="Z202" s="50">
        <v>7.2458102014752264</v>
      </c>
      <c r="AA202" s="50">
        <v>11.566277392341821</v>
      </c>
      <c r="AB202" s="50">
        <v>3.4183072929263614</v>
      </c>
      <c r="AC202" s="65">
        <v>7.7939426995024057</v>
      </c>
    </row>
    <row r="203" spans="6:29" x14ac:dyDescent="0.25">
      <c r="F203" s="46"/>
      <c r="G203" s="49">
        <v>5.3878650584705809</v>
      </c>
      <c r="H203" s="49">
        <v>4.1864482652089761</v>
      </c>
      <c r="I203" s="49">
        <v>2.7737533588419581</v>
      </c>
      <c r="J203" s="50">
        <v>6.5200311657489722</v>
      </c>
      <c r="K203" s="65"/>
      <c r="L203" s="66"/>
      <c r="M203" s="50">
        <v>1.6580516037627873</v>
      </c>
      <c r="N203" s="50">
        <v>7.2557857448069587</v>
      </c>
      <c r="O203" s="50">
        <v>6.7098083234770467</v>
      </c>
      <c r="P203" s="50">
        <v>3.1932102266759097</v>
      </c>
      <c r="Q203" s="65"/>
      <c r="R203" s="66">
        <v>6.6422337802942195</v>
      </c>
      <c r="S203" s="50"/>
      <c r="T203" s="50"/>
      <c r="U203" s="50">
        <v>22.686893535602024</v>
      </c>
      <c r="V203" s="50"/>
      <c r="W203" s="65">
        <v>16.926144160739188</v>
      </c>
      <c r="X203" s="66">
        <v>3.786296945906066</v>
      </c>
      <c r="Y203" s="50">
        <v>5.6622278844501066</v>
      </c>
      <c r="Z203" s="50">
        <v>20.257420541108484</v>
      </c>
      <c r="AA203" s="50">
        <v>20.050994243284435</v>
      </c>
      <c r="AB203" s="50">
        <v>6.5072393037253944</v>
      </c>
      <c r="AC203" s="65">
        <v>10.875078621137421</v>
      </c>
    </row>
    <row r="204" spans="6:29" x14ac:dyDescent="0.25">
      <c r="F204" s="46"/>
      <c r="G204" s="49">
        <v>4.179506251549606</v>
      </c>
      <c r="H204" s="49"/>
      <c r="I204" s="49">
        <v>5.769329830525936</v>
      </c>
      <c r="J204" s="50">
        <v>12.965098893587937</v>
      </c>
      <c r="K204" s="65"/>
      <c r="L204" s="66"/>
      <c r="M204" s="50">
        <v>6.7418420359596833</v>
      </c>
      <c r="N204" s="50"/>
      <c r="O204" s="50">
        <v>13.396895245080062</v>
      </c>
      <c r="P204" s="50">
        <v>1.4859612175048416</v>
      </c>
      <c r="Q204" s="65"/>
      <c r="R204" s="66">
        <v>5.7347670250896057</v>
      </c>
      <c r="S204" s="50"/>
      <c r="T204" s="50"/>
      <c r="U204" s="50">
        <v>18.837174229266704</v>
      </c>
      <c r="V204" s="50">
        <v>13.693940431359126</v>
      </c>
      <c r="W204" s="65"/>
      <c r="X204" s="66">
        <v>16.587388705939748</v>
      </c>
      <c r="Y204" s="50">
        <v>9.3917270307230059</v>
      </c>
      <c r="Z204" s="50">
        <v>13.404625449577903</v>
      </c>
      <c r="AA204" s="50">
        <v>12.182031503532292</v>
      </c>
      <c r="AB204" s="50">
        <v>8.1600774041628057</v>
      </c>
      <c r="AC204" s="65"/>
    </row>
    <row r="205" spans="6:29" x14ac:dyDescent="0.25">
      <c r="F205" s="46"/>
      <c r="G205" s="49"/>
      <c r="H205" s="49">
        <v>5.603285151859196</v>
      </c>
      <c r="I205" s="49">
        <v>1.7144650333325679</v>
      </c>
      <c r="J205" s="50"/>
      <c r="K205" s="65"/>
      <c r="L205" s="66"/>
      <c r="M205" s="50">
        <v>2.5519532556854871</v>
      </c>
      <c r="N205" s="50">
        <v>0</v>
      </c>
      <c r="O205" s="50">
        <v>6.592227586702724</v>
      </c>
      <c r="P205" s="50">
        <v>3.169428597301458</v>
      </c>
      <c r="Q205" s="65"/>
      <c r="R205" s="66">
        <v>8.2977880334708551</v>
      </c>
      <c r="S205" s="50"/>
      <c r="T205" s="50"/>
      <c r="U205" s="50"/>
      <c r="V205" s="50">
        <v>14.161659039550553</v>
      </c>
      <c r="W205" s="65"/>
      <c r="X205" s="66"/>
      <c r="Y205" s="50">
        <v>6.1477262453666031</v>
      </c>
      <c r="Z205" s="50">
        <v>19.410345189382017</v>
      </c>
      <c r="AA205" s="50">
        <v>10.780249207250293</v>
      </c>
      <c r="AB205" s="50">
        <v>11.839204630288339</v>
      </c>
      <c r="AC205" s="65">
        <v>12.528327414172164</v>
      </c>
    </row>
    <row r="206" spans="6:29" x14ac:dyDescent="0.25">
      <c r="F206" s="46"/>
      <c r="G206" s="49"/>
      <c r="H206" s="49">
        <v>2.8566939480938713</v>
      </c>
      <c r="I206" s="49">
        <v>9.408602150537634</v>
      </c>
      <c r="J206" s="50">
        <v>6.3497732932503892</v>
      </c>
      <c r="K206" s="65"/>
      <c r="L206" s="66"/>
      <c r="M206" s="50">
        <v>5.1429965416792225</v>
      </c>
      <c r="N206" s="50">
        <v>3.3469855110758804</v>
      </c>
      <c r="O206" s="50">
        <v>3.7330981775426224</v>
      </c>
      <c r="P206" s="50">
        <v>3.0140240767335071</v>
      </c>
      <c r="Q206" s="65"/>
      <c r="R206" s="66"/>
      <c r="S206" s="50"/>
      <c r="T206" s="50"/>
      <c r="U206" s="50">
        <v>16.350088086099564</v>
      </c>
      <c r="V206" s="50">
        <v>16.389430774932006</v>
      </c>
      <c r="W206" s="65"/>
      <c r="X206" s="66">
        <v>12.492698685167303</v>
      </c>
      <c r="Y206" s="50"/>
      <c r="Z206" s="50">
        <v>14.376811594202898</v>
      </c>
      <c r="AA206" s="50">
        <v>7.7411754806680975</v>
      </c>
      <c r="AB206" s="50">
        <v>6.4376005875091806</v>
      </c>
      <c r="AC206" s="65">
        <v>4.2056523563279402</v>
      </c>
    </row>
    <row r="207" spans="6:29" x14ac:dyDescent="0.25">
      <c r="F207" s="46"/>
      <c r="G207" s="49"/>
      <c r="H207" s="49">
        <v>6.9178880893135206</v>
      </c>
      <c r="I207" s="49"/>
      <c r="J207" s="50">
        <v>5.1674494476741009</v>
      </c>
      <c r="K207" s="65"/>
      <c r="L207" s="66"/>
      <c r="M207" s="50"/>
      <c r="N207" s="50">
        <v>5.7672469759790976</v>
      </c>
      <c r="O207" s="50">
        <v>7.6327849147321771</v>
      </c>
      <c r="P207" s="50">
        <v>4.3590791445307184</v>
      </c>
      <c r="Q207" s="65"/>
      <c r="R207" s="66">
        <v>1.6219042436270901</v>
      </c>
      <c r="S207" s="50"/>
      <c r="T207" s="50"/>
      <c r="U207" s="50">
        <v>17.232385372259099</v>
      </c>
      <c r="V207" s="50">
        <v>17.058668594453135</v>
      </c>
      <c r="W207" s="65"/>
      <c r="X207" s="66">
        <v>2.0528611752630233</v>
      </c>
      <c r="Y207" s="50">
        <v>5.1999350008124905</v>
      </c>
      <c r="Z207" s="50">
        <v>10.030090270812439</v>
      </c>
      <c r="AA207" s="50">
        <v>12.135467266622355</v>
      </c>
      <c r="AB207" s="50">
        <v>6.2299230993867427</v>
      </c>
      <c r="AC207" s="65">
        <v>2.9868578255675033</v>
      </c>
    </row>
    <row r="208" spans="6:29" x14ac:dyDescent="0.25">
      <c r="F208" s="46"/>
      <c r="G208" s="49"/>
      <c r="H208" s="49">
        <v>3.4079844206426486</v>
      </c>
      <c r="I208" s="49">
        <v>3.4084168231588814</v>
      </c>
      <c r="J208" s="50">
        <v>1.8798691321873364</v>
      </c>
      <c r="K208" s="65"/>
      <c r="L208" s="66"/>
      <c r="M208" s="50">
        <v>0.84548721200591836</v>
      </c>
      <c r="N208" s="50"/>
      <c r="O208" s="50">
        <v>6.589243060703402</v>
      </c>
      <c r="P208" s="50">
        <v>1.4752187603291409</v>
      </c>
      <c r="Q208" s="65"/>
      <c r="R208" s="66">
        <v>4.7133279137055393</v>
      </c>
      <c r="S208" s="50"/>
      <c r="T208" s="50"/>
      <c r="U208" s="50">
        <v>19.759020059410567</v>
      </c>
      <c r="V208" s="50">
        <v>12.229997759590928</v>
      </c>
      <c r="W208" s="65"/>
      <c r="X208" s="66">
        <v>2.3769845883553598</v>
      </c>
      <c r="Y208" s="50">
        <v>7.9016906539418672</v>
      </c>
      <c r="Z208" s="50"/>
      <c r="AA208" s="50"/>
      <c r="AB208" s="50">
        <v>5.8038195916598365</v>
      </c>
      <c r="AC208" s="65">
        <v>9.6005486027772999</v>
      </c>
    </row>
    <row r="209" spans="6:29" x14ac:dyDescent="0.25">
      <c r="F209" s="46"/>
      <c r="G209" s="49"/>
      <c r="H209" s="49">
        <v>3.0068763368025984</v>
      </c>
      <c r="I209" s="49">
        <v>1.4424054077090014</v>
      </c>
      <c r="J209" s="50">
        <v>6.6754334542727527</v>
      </c>
      <c r="K209" s="65"/>
      <c r="L209" s="66"/>
      <c r="M209" s="50">
        <v>4.518197372136675</v>
      </c>
      <c r="N209" s="50">
        <v>5.5250393498442065</v>
      </c>
      <c r="O209" s="50">
        <v>0.64660934226151612</v>
      </c>
      <c r="P209" s="50"/>
      <c r="Q209" s="65"/>
      <c r="R209" s="66">
        <v>4.5456183758318964</v>
      </c>
      <c r="S209" s="50"/>
      <c r="T209" s="50"/>
      <c r="U209" s="50">
        <v>16.927035695557262</v>
      </c>
      <c r="V209" s="50"/>
      <c r="W209" s="65"/>
      <c r="X209" s="66">
        <v>8.3634344876314888</v>
      </c>
      <c r="Y209" s="50">
        <v>6.400379893516261</v>
      </c>
      <c r="Z209" s="50">
        <v>5.2202871157913684</v>
      </c>
      <c r="AA209" s="50">
        <v>16.730014806673687</v>
      </c>
      <c r="AB209" s="50"/>
      <c r="AC209" s="65"/>
    </row>
    <row r="210" spans="6:29" x14ac:dyDescent="0.25">
      <c r="F210" s="46"/>
      <c r="G210" s="49"/>
      <c r="H210" s="49">
        <v>1.5098393618025161</v>
      </c>
      <c r="I210" s="49">
        <v>4.6426415172901967</v>
      </c>
      <c r="J210" s="50">
        <v>7.8980434392389167</v>
      </c>
      <c r="K210" s="65"/>
      <c r="L210" s="66"/>
      <c r="M210" s="50"/>
      <c r="N210" s="50">
        <v>3.9530687994851821</v>
      </c>
      <c r="O210" s="50">
        <v>10.226312747321151</v>
      </c>
      <c r="P210" s="50">
        <v>4.2607016843086338</v>
      </c>
      <c r="Q210" s="65"/>
      <c r="R210" s="66"/>
      <c r="S210" s="50"/>
      <c r="T210" s="50"/>
      <c r="U210" s="50"/>
      <c r="V210" s="50">
        <v>7.9049327820682844</v>
      </c>
      <c r="W210" s="65"/>
      <c r="X210" s="66">
        <v>9.100958391019244</v>
      </c>
      <c r="Y210" s="50">
        <v>4.7805568857618805</v>
      </c>
      <c r="Z210" s="50">
        <v>2.3328135216247103</v>
      </c>
      <c r="AA210" s="50">
        <v>19.827077410722893</v>
      </c>
      <c r="AB210" s="50">
        <v>6.6867550273581005</v>
      </c>
      <c r="AC210" s="65">
        <v>7.9035913363508392</v>
      </c>
    </row>
    <row r="211" spans="6:29" x14ac:dyDescent="0.25">
      <c r="F211" s="46"/>
      <c r="G211" s="49"/>
      <c r="H211" s="49"/>
      <c r="I211" s="49">
        <v>2.8919455655309378</v>
      </c>
      <c r="J211" s="50"/>
      <c r="K211" s="65"/>
      <c r="L211" s="66"/>
      <c r="M211" s="50">
        <v>4.1903819186669971</v>
      </c>
      <c r="N211" s="50">
        <v>6.1691141956682083</v>
      </c>
      <c r="O211" s="50">
        <v>7.1851684754910563</v>
      </c>
      <c r="P211" s="50">
        <v>2.447998466314214</v>
      </c>
      <c r="Q211" s="65"/>
      <c r="R211" s="66">
        <v>7.0409671366180104</v>
      </c>
      <c r="S211" s="50"/>
      <c r="T211" s="50"/>
      <c r="U211" s="50">
        <v>17.522245037645451</v>
      </c>
      <c r="V211" s="50">
        <v>12.273942170849388</v>
      </c>
      <c r="W211" s="65"/>
      <c r="X211" s="66"/>
      <c r="Y211" s="50">
        <v>4.5172066351544169</v>
      </c>
      <c r="Z211" s="50">
        <v>3.0094927083833585</v>
      </c>
      <c r="AA211" s="50">
        <v>15.4348708327512</v>
      </c>
      <c r="AB211" s="50">
        <v>3.81998865238665</v>
      </c>
      <c r="AC211" s="65">
        <v>18.402869771099589</v>
      </c>
    </row>
    <row r="212" spans="6:29" x14ac:dyDescent="0.25">
      <c r="F212" s="46"/>
      <c r="G212" s="49"/>
      <c r="H212" s="49">
        <v>0.96700108787622396</v>
      </c>
      <c r="I212" s="49">
        <v>4.9722546402493277</v>
      </c>
      <c r="J212" s="50">
        <v>7.2582108510252219</v>
      </c>
      <c r="K212" s="65"/>
      <c r="L212" s="66"/>
      <c r="M212" s="50">
        <v>1.9601908303426012</v>
      </c>
      <c r="N212" s="50">
        <v>3.4241621872131152</v>
      </c>
      <c r="O212" s="50"/>
      <c r="P212" s="50">
        <v>7.6963966189759603</v>
      </c>
      <c r="Q212" s="65"/>
      <c r="R212" s="66">
        <v>6.2541390059924735</v>
      </c>
      <c r="S212" s="50"/>
      <c r="T212" s="50"/>
      <c r="U212" s="50">
        <v>13.663911845730029</v>
      </c>
      <c r="V212" s="50">
        <v>12.548947414847797</v>
      </c>
      <c r="W212" s="65"/>
      <c r="X212" s="66"/>
      <c r="Y212" s="50">
        <v>4.1822495677001648</v>
      </c>
      <c r="Z212" s="50">
        <v>1.6904767295312699</v>
      </c>
      <c r="AA212" s="50"/>
      <c r="AB212" s="50">
        <v>6.8560733213301184</v>
      </c>
      <c r="AC212" s="65">
        <v>29.647707500056498</v>
      </c>
    </row>
    <row r="213" spans="6:29" x14ac:dyDescent="0.25">
      <c r="F213" s="46"/>
      <c r="G213" s="49"/>
      <c r="H213" s="49">
        <v>0.34448606984455066</v>
      </c>
      <c r="I213" s="49"/>
      <c r="J213" s="50"/>
      <c r="K213" s="65"/>
      <c r="L213" s="66"/>
      <c r="M213" s="50">
        <v>2.4572459029387868</v>
      </c>
      <c r="N213" s="50">
        <v>4.2296711430686269</v>
      </c>
      <c r="O213" s="50">
        <v>5.4782416611442457</v>
      </c>
      <c r="P213" s="50">
        <v>0</v>
      </c>
      <c r="Q213" s="65"/>
      <c r="R213" s="66">
        <v>4.6224621668232473</v>
      </c>
      <c r="S213" s="50"/>
      <c r="T213" s="50"/>
      <c r="U213" s="50">
        <v>14.919977652896907</v>
      </c>
      <c r="V213" s="50">
        <v>11.560818316132302</v>
      </c>
      <c r="W213" s="65"/>
      <c r="X213" s="66"/>
      <c r="Y213" s="50">
        <v>6.9816417158815174</v>
      </c>
      <c r="Z213" s="50">
        <v>3.8750562400084245</v>
      </c>
      <c r="AA213" s="50">
        <v>14.049195290746711</v>
      </c>
      <c r="AB213" s="50">
        <v>9.4515515681822375</v>
      </c>
      <c r="AC213" s="65"/>
    </row>
    <row r="214" spans="6:29" x14ac:dyDescent="0.25">
      <c r="F214" s="46"/>
      <c r="G214" s="49"/>
      <c r="H214" s="49">
        <v>2.6170788810034744</v>
      </c>
      <c r="I214" s="49"/>
      <c r="J214" s="50">
        <v>0.7222511122667129</v>
      </c>
      <c r="K214" s="65"/>
      <c r="L214" s="66"/>
      <c r="M214" s="50">
        <v>3.8887121292466507</v>
      </c>
      <c r="N214" s="50">
        <v>3.2855436081242537</v>
      </c>
      <c r="O214" s="50">
        <v>1.1230150708622511</v>
      </c>
      <c r="P214" s="50">
        <v>6.0428849902534116</v>
      </c>
      <c r="Q214" s="65"/>
      <c r="R214" s="66">
        <v>4.3205657240744957</v>
      </c>
      <c r="S214" s="50"/>
      <c r="T214" s="50"/>
      <c r="U214" s="50">
        <v>17.893491577702104</v>
      </c>
      <c r="V214" s="50">
        <v>11.726279099292499</v>
      </c>
      <c r="W214" s="65"/>
      <c r="X214" s="66">
        <v>9.549668968564486</v>
      </c>
      <c r="Y214" s="50">
        <v>6.0372934754734953</v>
      </c>
      <c r="Z214" s="50">
        <v>4.1946708613375279</v>
      </c>
      <c r="AA214" s="50"/>
      <c r="AB214" s="50">
        <v>11.331796969010732</v>
      </c>
      <c r="AC214" s="65">
        <v>10.752211735861875</v>
      </c>
    </row>
    <row r="215" spans="6:29" x14ac:dyDescent="0.25">
      <c r="F215" s="46"/>
      <c r="G215" s="49"/>
      <c r="H215" s="49">
        <v>2.6011379978740701</v>
      </c>
      <c r="I215" s="49">
        <v>9.2353564004773503</v>
      </c>
      <c r="J215" s="50">
        <v>6.0068018197076096</v>
      </c>
      <c r="K215" s="65"/>
      <c r="L215" s="66"/>
      <c r="M215" s="50">
        <v>3.1942853883382258</v>
      </c>
      <c r="N215" s="50">
        <v>5.4283290924512295</v>
      </c>
      <c r="O215" s="50">
        <v>1.5520150212882418</v>
      </c>
      <c r="P215" s="50">
        <v>6.6653805613570096</v>
      </c>
      <c r="Q215" s="65"/>
      <c r="R215" s="66">
        <v>6.5819773655099025</v>
      </c>
      <c r="S215" s="50"/>
      <c r="T215" s="50"/>
      <c r="U215" s="50"/>
      <c r="V215" s="50">
        <v>16.417386763277928</v>
      </c>
      <c r="W215" s="65"/>
      <c r="X215" s="66">
        <v>7.3764572371814703</v>
      </c>
      <c r="Y215" s="50"/>
      <c r="Z215" s="50">
        <v>7.5050762073662849</v>
      </c>
      <c r="AA215" s="50"/>
      <c r="AB215" s="50">
        <v>10.420506770871734</v>
      </c>
      <c r="AC215" s="65">
        <v>9.9408855109180827</v>
      </c>
    </row>
    <row r="216" spans="6:29" x14ac:dyDescent="0.25">
      <c r="F216" s="46"/>
      <c r="G216" s="49"/>
      <c r="H216" s="49">
        <v>1.1228070175438598</v>
      </c>
      <c r="I216" s="49">
        <v>4.6152964109620447</v>
      </c>
      <c r="J216" s="50">
        <v>5.6765037897113366</v>
      </c>
      <c r="K216" s="65"/>
      <c r="L216" s="66"/>
      <c r="M216" s="50">
        <v>1.1878459601358895</v>
      </c>
      <c r="N216" s="50">
        <v>2.7681748775431814</v>
      </c>
      <c r="O216" s="50">
        <v>1.9165349048919558</v>
      </c>
      <c r="P216" s="50">
        <v>1.8971241322812915</v>
      </c>
      <c r="Q216" s="65"/>
      <c r="R216" s="66">
        <v>2.333464087786528</v>
      </c>
      <c r="S216" s="50"/>
      <c r="T216" s="50"/>
      <c r="U216" s="50">
        <v>19.621466674260116</v>
      </c>
      <c r="V216" s="50"/>
      <c r="W216" s="65"/>
      <c r="X216" s="66">
        <v>4.6558789471473743</v>
      </c>
      <c r="Y216" s="50">
        <v>8.2445459157787919</v>
      </c>
      <c r="Z216" s="50">
        <v>6.5511450663418778</v>
      </c>
      <c r="AA216" s="50"/>
      <c r="AB216" s="50">
        <v>9.3292284728052994</v>
      </c>
      <c r="AC216" s="65">
        <v>16.792463869873036</v>
      </c>
    </row>
    <row r="217" spans="6:29" x14ac:dyDescent="0.25">
      <c r="F217" s="46"/>
      <c r="G217" s="49"/>
      <c r="H217" s="49">
        <v>0.58579734340904765</v>
      </c>
      <c r="I217" s="49">
        <v>4.0599656932898922</v>
      </c>
      <c r="J217" s="50">
        <v>6.9035415399762563</v>
      </c>
      <c r="K217" s="65"/>
      <c r="L217" s="66"/>
      <c r="M217" s="50">
        <v>2.367664468121089</v>
      </c>
      <c r="N217" s="50">
        <v>7.4750387100218916</v>
      </c>
      <c r="O217" s="50"/>
      <c r="P217" s="50">
        <v>3.6690812458689117</v>
      </c>
      <c r="Q217" s="65"/>
      <c r="R217" s="66">
        <v>6.5672646587048895</v>
      </c>
      <c r="S217" s="50"/>
      <c r="T217" s="50"/>
      <c r="U217" s="50">
        <v>5.8777201634344491</v>
      </c>
      <c r="V217" s="50">
        <v>14.768248266227612</v>
      </c>
      <c r="W217" s="65"/>
      <c r="X217" s="66">
        <v>8.2233879086525725</v>
      </c>
      <c r="Y217" s="50">
        <v>4.9340544643704334</v>
      </c>
      <c r="Z217" s="50"/>
      <c r="AA217" s="50"/>
      <c r="AB217" s="50">
        <v>12.34417068259463</v>
      </c>
      <c r="AC217" s="65">
        <v>8.1984418021755516</v>
      </c>
    </row>
    <row r="218" spans="6:29" x14ac:dyDescent="0.25">
      <c r="F218" s="46"/>
      <c r="G218" s="49"/>
      <c r="H218" s="49">
        <v>1.4023129287926797</v>
      </c>
      <c r="I218" s="49">
        <v>5.524970895242606</v>
      </c>
      <c r="J218" s="50"/>
      <c r="K218" s="65"/>
      <c r="L218" s="66"/>
      <c r="M218" s="50"/>
      <c r="N218" s="50">
        <v>3.4809988884537639</v>
      </c>
      <c r="O218" s="50">
        <v>1.3993324361143009</v>
      </c>
      <c r="P218" s="50"/>
      <c r="Q218" s="65"/>
      <c r="R218" s="66">
        <v>0.90399857943080364</v>
      </c>
      <c r="S218" s="50"/>
      <c r="T218" s="50"/>
      <c r="U218" s="50">
        <v>13.380753347874515</v>
      </c>
      <c r="V218" s="50">
        <v>15.461255227337102</v>
      </c>
      <c r="W218" s="65"/>
      <c r="X218" s="66">
        <v>10.369135949424011</v>
      </c>
      <c r="Y218" s="50">
        <v>1.3049962714392243</v>
      </c>
      <c r="Z218" s="50">
        <v>1.3129821106187429</v>
      </c>
      <c r="AA218" s="50"/>
      <c r="AB218" s="50"/>
      <c r="AC218" s="65"/>
    </row>
    <row r="219" spans="6:29" x14ac:dyDescent="0.25">
      <c r="F219" s="52"/>
      <c r="G219" s="49"/>
      <c r="H219" s="49">
        <v>2.7036664484573669</v>
      </c>
      <c r="I219" s="49"/>
      <c r="J219" s="50">
        <v>3.4113683851434908</v>
      </c>
      <c r="K219" s="65"/>
      <c r="L219" s="68"/>
      <c r="M219" s="50">
        <v>4.6057409318503231</v>
      </c>
      <c r="N219" s="50"/>
      <c r="O219" s="50">
        <v>5.803061114738024</v>
      </c>
      <c r="P219" s="50"/>
      <c r="Q219" s="65"/>
      <c r="R219" s="68"/>
      <c r="S219" s="50"/>
      <c r="T219" s="50"/>
      <c r="U219" s="50">
        <v>17.788774474725788</v>
      </c>
      <c r="V219" s="50">
        <v>16.04926621440729</v>
      </c>
      <c r="W219" s="65"/>
      <c r="X219" s="68">
        <v>3.3015653642759109</v>
      </c>
      <c r="Y219" s="50">
        <v>6.2130098283388229</v>
      </c>
      <c r="Z219" s="50">
        <v>5.8713226255086948</v>
      </c>
      <c r="AA219" s="50"/>
      <c r="AB219" s="50">
        <v>7.7463083999031719</v>
      </c>
      <c r="AC219" s="65">
        <v>8.0969098902489165</v>
      </c>
    </row>
    <row r="220" spans="6:29" x14ac:dyDescent="0.25">
      <c r="F220" s="52"/>
      <c r="G220" s="49"/>
      <c r="H220" s="49"/>
      <c r="I220" s="49">
        <v>3.8070958147439979</v>
      </c>
      <c r="J220" s="50">
        <v>9.0533268666712843</v>
      </c>
      <c r="K220" s="65"/>
      <c r="L220" s="68"/>
      <c r="M220" s="50">
        <v>6.8423379269253681</v>
      </c>
      <c r="N220" s="50">
        <v>1.2777511579619869</v>
      </c>
      <c r="O220" s="50">
        <v>3.8867421417756987</v>
      </c>
      <c r="P220" s="50">
        <v>4.0158013051354242</v>
      </c>
      <c r="Q220" s="65"/>
      <c r="R220" s="68">
        <v>3.2518298960660572</v>
      </c>
      <c r="S220" s="50"/>
      <c r="T220" s="50"/>
      <c r="U220" s="50">
        <v>13.523177946817503</v>
      </c>
      <c r="V220" s="50"/>
      <c r="W220" s="65"/>
      <c r="X220" s="68">
        <v>3.2157906409403414</v>
      </c>
      <c r="Y220" s="50">
        <v>4.7006287090898411</v>
      </c>
      <c r="Z220" s="50">
        <v>3.1109856681406223</v>
      </c>
      <c r="AA220" s="50"/>
      <c r="AB220" s="50">
        <v>6.5310380803338548</v>
      </c>
      <c r="AC220" s="65">
        <v>9.0309594034281897</v>
      </c>
    </row>
    <row r="221" spans="6:29" x14ac:dyDescent="0.25">
      <c r="F221" s="52"/>
      <c r="G221" s="49"/>
      <c r="H221" s="49"/>
      <c r="I221" s="49">
        <v>2.6816070487956711</v>
      </c>
      <c r="J221" s="50">
        <v>5.0597965019106512</v>
      </c>
      <c r="K221" s="65"/>
      <c r="L221" s="68"/>
      <c r="M221" s="50">
        <v>6.0930090057434816</v>
      </c>
      <c r="N221" s="50">
        <v>5.5548168830976969</v>
      </c>
      <c r="O221" s="50">
        <v>1.262896574393042</v>
      </c>
      <c r="P221" s="50">
        <v>10.019681517266058</v>
      </c>
      <c r="Q221" s="65"/>
      <c r="R221" s="68">
        <v>2.5968468966941849</v>
      </c>
      <c r="S221" s="50"/>
      <c r="T221" s="50"/>
      <c r="U221" s="50">
        <v>28.798316848195615</v>
      </c>
      <c r="V221" s="50">
        <v>9.6362727019360364</v>
      </c>
      <c r="W221" s="65"/>
      <c r="X221" s="68">
        <v>7.5477423147674054</v>
      </c>
      <c r="Y221" s="50">
        <v>1.9744311170344044</v>
      </c>
      <c r="Z221" s="50">
        <v>6.9920003290353101</v>
      </c>
      <c r="AA221" s="50"/>
      <c r="AB221" s="50"/>
      <c r="AC221" s="65"/>
    </row>
    <row r="222" spans="6:29" x14ac:dyDescent="0.25">
      <c r="F222" s="52"/>
      <c r="G222" s="49"/>
      <c r="H222" s="49"/>
      <c r="I222" s="49">
        <v>2.5368321664617963</v>
      </c>
      <c r="J222" s="50"/>
      <c r="K222" s="65"/>
      <c r="L222" s="68"/>
      <c r="M222" s="50">
        <v>5.840766656356152</v>
      </c>
      <c r="N222" s="50">
        <v>0.39147322384316607</v>
      </c>
      <c r="O222" s="50"/>
      <c r="P222" s="50">
        <v>6.3686174447219042</v>
      </c>
      <c r="Q222" s="65"/>
      <c r="R222" s="68">
        <v>2.7011583813827853</v>
      </c>
      <c r="S222" s="50"/>
      <c r="T222" s="50"/>
      <c r="U222" s="50">
        <v>22.193495434492664</v>
      </c>
      <c r="V222" s="50">
        <v>4.9359650792003285</v>
      </c>
      <c r="W222" s="65"/>
      <c r="X222" s="68">
        <v>3.9274389556875429</v>
      </c>
      <c r="Y222" s="50">
        <v>5.1349519594944777</v>
      </c>
      <c r="Z222" s="50">
        <v>7.6630654264248923</v>
      </c>
      <c r="AA222" s="50"/>
      <c r="AB222" s="50">
        <v>9.3358162631905639</v>
      </c>
      <c r="AC222" s="65">
        <v>13.345845063079972</v>
      </c>
    </row>
    <row r="223" spans="6:29" x14ac:dyDescent="0.25">
      <c r="F223" s="52"/>
      <c r="G223" s="49"/>
      <c r="H223" s="49"/>
      <c r="I223" s="49">
        <v>1.1637717843530884</v>
      </c>
      <c r="J223" s="50">
        <v>0</v>
      </c>
      <c r="K223" s="65"/>
      <c r="L223" s="68"/>
      <c r="M223" s="50">
        <v>1.5526443474041729</v>
      </c>
      <c r="N223" s="50">
        <v>4.4667783361250688</v>
      </c>
      <c r="O223" s="50"/>
      <c r="P223" s="50">
        <v>5.5409740449110521</v>
      </c>
      <c r="Q223" s="65"/>
      <c r="R223" s="68">
        <v>2.0993242799973761</v>
      </c>
      <c r="S223" s="50"/>
      <c r="T223" s="50"/>
      <c r="U223" s="50"/>
      <c r="V223" s="50">
        <v>4.5881411195064326</v>
      </c>
      <c r="W223" s="65"/>
      <c r="X223" s="68">
        <v>1.3915649753800043</v>
      </c>
      <c r="Y223" s="50">
        <v>6.2517628366856339</v>
      </c>
      <c r="Z223" s="50">
        <v>10.286533741485343</v>
      </c>
      <c r="AA223" s="50"/>
      <c r="AB223" s="50">
        <v>7.7684407096171801</v>
      </c>
      <c r="AC223" s="65"/>
    </row>
    <row r="224" spans="6:29" x14ac:dyDescent="0.25">
      <c r="F224" s="52"/>
      <c r="G224" s="49"/>
      <c r="H224" s="49"/>
      <c r="I224" s="49"/>
      <c r="J224" s="50">
        <v>1.3784597526027498</v>
      </c>
      <c r="K224" s="65"/>
      <c r="L224" s="68"/>
      <c r="M224" s="50">
        <v>4.7445712202580133</v>
      </c>
      <c r="N224" s="50">
        <v>2.1606715139626287</v>
      </c>
      <c r="O224" s="50">
        <v>6.0560491440204194</v>
      </c>
      <c r="P224" s="50"/>
      <c r="Q224" s="65"/>
      <c r="R224" s="68">
        <v>7.6505076505076515</v>
      </c>
      <c r="S224" s="50"/>
      <c r="T224" s="50"/>
      <c r="U224" s="50">
        <v>10.754483532197092</v>
      </c>
      <c r="V224" s="50"/>
      <c r="W224" s="65"/>
      <c r="X224" s="68">
        <v>6.662283585360508</v>
      </c>
      <c r="Y224" s="50">
        <v>6.5587454908624752</v>
      </c>
      <c r="Z224" s="50">
        <v>17.43843525391776</v>
      </c>
      <c r="AA224" s="50"/>
      <c r="AB224" s="50">
        <v>12.429875000795972</v>
      </c>
      <c r="AC224" s="65">
        <v>8.9117726450479626</v>
      </c>
    </row>
    <row r="225" spans="6:29" x14ac:dyDescent="0.25">
      <c r="F225" s="52"/>
      <c r="G225" s="49"/>
      <c r="H225" s="49"/>
      <c r="I225" s="49">
        <v>2.7798746659956621</v>
      </c>
      <c r="J225" s="50">
        <v>3.5535721664394031</v>
      </c>
      <c r="K225" s="65"/>
      <c r="L225" s="68"/>
      <c r="M225" s="50">
        <v>4.1740392904133206</v>
      </c>
      <c r="N225" s="50"/>
      <c r="O225" s="50"/>
      <c r="P225" s="50">
        <v>5.4861716203569237</v>
      </c>
      <c r="Q225" s="65"/>
      <c r="R225" s="68"/>
      <c r="S225" s="50"/>
      <c r="T225" s="50"/>
      <c r="U225" s="50">
        <v>5.0270160773565173</v>
      </c>
      <c r="V225" s="50">
        <v>7.6143857502209533</v>
      </c>
      <c r="W225" s="65"/>
      <c r="X225" s="68">
        <v>7.5433825433825445</v>
      </c>
      <c r="Y225" s="50">
        <v>4.7320047320047323</v>
      </c>
      <c r="Z225" s="50">
        <v>10.650588374601163</v>
      </c>
      <c r="AA225" s="50"/>
      <c r="AB225" s="50">
        <v>18.316293693750726</v>
      </c>
      <c r="AC225" s="65">
        <v>12.80655363716493</v>
      </c>
    </row>
    <row r="226" spans="6:29" x14ac:dyDescent="0.25">
      <c r="F226" s="52"/>
      <c r="G226" s="49"/>
      <c r="H226" s="49"/>
      <c r="I226" s="49">
        <v>3.771263776708917</v>
      </c>
      <c r="J226" s="50">
        <v>1.8283256032802315</v>
      </c>
      <c r="K226" s="65"/>
      <c r="L226" s="68"/>
      <c r="M226" s="50"/>
      <c r="N226" s="50">
        <v>0.13308712215734225</v>
      </c>
      <c r="O226" s="50"/>
      <c r="P226" s="50">
        <v>1.3149243918474689</v>
      </c>
      <c r="Q226" s="65"/>
      <c r="R226" s="68">
        <v>2.6422108545708713</v>
      </c>
      <c r="S226" s="50"/>
      <c r="T226" s="50"/>
      <c r="U226" s="50">
        <v>10.008399907064859</v>
      </c>
      <c r="V226" s="50">
        <v>7.1220271152878141</v>
      </c>
      <c r="W226" s="65"/>
      <c r="X226" s="68"/>
      <c r="Y226" s="50"/>
      <c r="Z226" s="50">
        <v>8.5404863760743055</v>
      </c>
      <c r="AA226" s="50"/>
      <c r="AB226" s="50"/>
      <c r="AC226" s="65">
        <v>18.937863678566622</v>
      </c>
    </row>
    <row r="227" spans="6:29" x14ac:dyDescent="0.25">
      <c r="F227" s="52"/>
      <c r="G227" s="49"/>
      <c r="H227" s="49"/>
      <c r="I227" s="49">
        <v>5.0328899357299965</v>
      </c>
      <c r="J227" s="50">
        <v>0</v>
      </c>
      <c r="K227" s="65"/>
      <c r="L227" s="68"/>
      <c r="M227" s="50">
        <v>4.5920130181339935</v>
      </c>
      <c r="N227" s="50">
        <v>1.1297259130881314</v>
      </c>
      <c r="O227" s="50">
        <v>1.692080412867621</v>
      </c>
      <c r="P227" s="50">
        <v>7.1447583474666692</v>
      </c>
      <c r="Q227" s="65"/>
      <c r="R227" s="68">
        <v>6.3318969307888482</v>
      </c>
      <c r="S227" s="50"/>
      <c r="T227" s="50"/>
      <c r="U227" s="50"/>
      <c r="V227" s="50">
        <v>10.975491391951481</v>
      </c>
      <c r="W227" s="65"/>
      <c r="X227" s="68">
        <v>2.4218905883405233</v>
      </c>
      <c r="Y227" s="50">
        <v>5.6045654357068555</v>
      </c>
      <c r="Z227" s="50">
        <v>8.0201250342474282</v>
      </c>
      <c r="AA227" s="50"/>
      <c r="AB227" s="50">
        <v>6.4854041049320452</v>
      </c>
      <c r="AC227" s="65">
        <v>11.922828480928922</v>
      </c>
    </row>
    <row r="228" spans="6:29" x14ac:dyDescent="0.25">
      <c r="F228" s="52"/>
      <c r="G228" s="49"/>
      <c r="H228" s="49"/>
      <c r="I228" s="49"/>
      <c r="J228" s="50">
        <v>2.6909580174184988</v>
      </c>
      <c r="K228" s="65"/>
      <c r="L228" s="68"/>
      <c r="M228" s="50">
        <v>4.1299540263563621</v>
      </c>
      <c r="N228" s="50">
        <v>1.9207623181356135</v>
      </c>
      <c r="O228" s="50">
        <v>2.8040658955485456</v>
      </c>
      <c r="P228" s="50">
        <v>6.5973103273280893</v>
      </c>
      <c r="Q228" s="65"/>
      <c r="R228" s="68">
        <v>5.6458897922312561</v>
      </c>
      <c r="S228" s="50"/>
      <c r="T228" s="50"/>
      <c r="U228" s="50">
        <v>13.233881112993176</v>
      </c>
      <c r="V228" s="50">
        <v>8.962182853929118</v>
      </c>
      <c r="W228" s="65"/>
      <c r="X228" s="68">
        <v>2.9886084544300315</v>
      </c>
      <c r="Y228" s="50">
        <v>2.6546603618483067</v>
      </c>
      <c r="Z228" s="50">
        <v>12.309332557942307</v>
      </c>
      <c r="AA228" s="50"/>
      <c r="AB228" s="50">
        <v>3.4786588854560021</v>
      </c>
      <c r="AC228" s="65"/>
    </row>
    <row r="229" spans="6:29" x14ac:dyDescent="0.25">
      <c r="F229" s="52"/>
      <c r="G229" s="49"/>
      <c r="H229" s="49"/>
      <c r="I229" s="49">
        <v>3.5536913240413042</v>
      </c>
      <c r="J229" s="50"/>
      <c r="K229" s="65"/>
      <c r="L229" s="68"/>
      <c r="M229" s="50">
        <v>4.4610436767299522</v>
      </c>
      <c r="N229" s="50">
        <v>0.97166237768820285</v>
      </c>
      <c r="O229" s="50">
        <v>3.1992342816309542</v>
      </c>
      <c r="P229" s="50">
        <v>5.4962659082876693</v>
      </c>
      <c r="Q229" s="65"/>
      <c r="R229" s="68">
        <v>3.0796150481189852</v>
      </c>
      <c r="S229" s="50"/>
      <c r="T229" s="50"/>
      <c r="U229" s="50">
        <v>5.8377637790585117</v>
      </c>
      <c r="V229" s="50">
        <v>13.765169856714326</v>
      </c>
      <c r="W229" s="65"/>
      <c r="X229" s="68">
        <v>2.0087884494664157</v>
      </c>
      <c r="Y229" s="50">
        <v>6.3345567595107584</v>
      </c>
      <c r="Z229" s="50">
        <v>9.7500716917036154</v>
      </c>
      <c r="AA229" s="50"/>
      <c r="AB229" s="50">
        <v>3.5398653416089649</v>
      </c>
      <c r="AC229" s="65">
        <v>7.4154289050210123</v>
      </c>
    </row>
    <row r="230" spans="6:29" x14ac:dyDescent="0.25">
      <c r="F230" s="52"/>
      <c r="G230" s="49"/>
      <c r="H230" s="49"/>
      <c r="I230" s="49">
        <v>2.800532101099209</v>
      </c>
      <c r="J230" s="50"/>
      <c r="K230" s="65"/>
      <c r="L230" s="68"/>
      <c r="M230" s="50">
        <v>2.9730255108458259</v>
      </c>
      <c r="N230" s="50">
        <v>1.7983509122135004</v>
      </c>
      <c r="O230" s="50">
        <v>1.9984387197501952</v>
      </c>
      <c r="P230" s="50"/>
      <c r="Q230" s="65"/>
      <c r="R230" s="68">
        <v>6.46002225401367</v>
      </c>
      <c r="S230" s="50"/>
      <c r="T230" s="50"/>
      <c r="U230" s="50">
        <v>15.51715850517286</v>
      </c>
      <c r="V230" s="50"/>
      <c r="W230" s="65"/>
      <c r="X230" s="68">
        <v>7.7772399899061346</v>
      </c>
      <c r="Y230" s="50">
        <v>8.2503811317370648</v>
      </c>
      <c r="Z230" s="50">
        <v>9.6690839376510791</v>
      </c>
      <c r="AA230" s="50"/>
      <c r="AB230" s="50">
        <v>3.2799424786207108</v>
      </c>
      <c r="AC230" s="65">
        <v>8.5362533206761313</v>
      </c>
    </row>
    <row r="231" spans="6:29" x14ac:dyDescent="0.25">
      <c r="F231" s="52"/>
      <c r="G231" s="49"/>
      <c r="H231" s="49"/>
      <c r="I231" s="49">
        <v>4.59751463767528</v>
      </c>
      <c r="J231" s="50"/>
      <c r="K231" s="65"/>
      <c r="L231" s="68"/>
      <c r="M231" s="50">
        <v>2.1241992764446214</v>
      </c>
      <c r="N231" s="50"/>
      <c r="O231" s="50"/>
      <c r="P231" s="50">
        <v>6.1476277780803192</v>
      </c>
      <c r="Q231" s="65"/>
      <c r="R231" s="68">
        <v>6.0025542784163477</v>
      </c>
      <c r="S231" s="50"/>
      <c r="T231" s="50"/>
      <c r="U231" s="50">
        <v>15.744631713182617</v>
      </c>
      <c r="V231" s="50"/>
      <c r="W231" s="65"/>
      <c r="X231" s="68">
        <v>8.2247291333985828</v>
      </c>
      <c r="Y231" s="50"/>
      <c r="Z231" s="50"/>
      <c r="AA231" s="50"/>
      <c r="AB231" s="50">
        <v>3.9008670949140325</v>
      </c>
      <c r="AC231" s="65">
        <v>6.9137356117587894</v>
      </c>
    </row>
    <row r="232" spans="6:29" x14ac:dyDescent="0.25">
      <c r="F232" s="52"/>
      <c r="G232" s="49"/>
      <c r="H232" s="49"/>
      <c r="I232" s="49"/>
      <c r="J232" s="50"/>
      <c r="K232" s="65"/>
      <c r="L232" s="68"/>
      <c r="M232" s="50"/>
      <c r="N232" s="50">
        <v>6.4591369875302771</v>
      </c>
      <c r="O232" s="50">
        <v>9.1052512959206666</v>
      </c>
      <c r="P232" s="50">
        <v>3.4045187248529869</v>
      </c>
      <c r="Q232" s="65"/>
      <c r="R232" s="68"/>
      <c r="S232" s="50"/>
      <c r="T232" s="50"/>
      <c r="U232" s="50"/>
      <c r="V232" s="50"/>
      <c r="W232" s="65"/>
      <c r="X232" s="68">
        <v>8.4209260011127665</v>
      </c>
      <c r="Y232" s="50">
        <v>6.3087852542298304</v>
      </c>
      <c r="Z232" s="50">
        <v>7.869708679618161</v>
      </c>
      <c r="AA232" s="50"/>
      <c r="AB232" s="50">
        <v>8.3712610841362434</v>
      </c>
      <c r="AC232" s="65">
        <v>5.9372891587656689</v>
      </c>
    </row>
    <row r="233" spans="6:29" x14ac:dyDescent="0.25">
      <c r="F233" s="52"/>
      <c r="G233" s="49"/>
      <c r="H233" s="49"/>
      <c r="I233" s="49"/>
      <c r="J233" s="50"/>
      <c r="K233" s="65"/>
      <c r="L233" s="68"/>
      <c r="M233" s="50">
        <v>6.4045843340496358</v>
      </c>
      <c r="N233" s="50">
        <v>3.3726217278064712</v>
      </c>
      <c r="O233" s="50">
        <v>2.3934602219230396</v>
      </c>
      <c r="P233" s="50">
        <v>8.896302474284127</v>
      </c>
      <c r="Q233" s="65"/>
      <c r="R233" s="68">
        <v>2.2315669086522032</v>
      </c>
      <c r="S233" s="50"/>
      <c r="T233" s="50"/>
      <c r="U233" s="50"/>
      <c r="V233" s="50"/>
      <c r="W233" s="65"/>
      <c r="X233" s="68">
        <v>2.2042210833746627</v>
      </c>
      <c r="Y233" s="50">
        <v>9.1244446353324076</v>
      </c>
      <c r="Z233" s="50">
        <v>7.9418095450159587</v>
      </c>
      <c r="AA233" s="50"/>
      <c r="AB233" s="50"/>
      <c r="AC233" s="65">
        <v>6.6353246951802154</v>
      </c>
    </row>
    <row r="234" spans="6:29" x14ac:dyDescent="0.25">
      <c r="F234" s="52"/>
      <c r="G234" s="49"/>
      <c r="H234" s="49"/>
      <c r="I234" s="49"/>
      <c r="J234" s="53"/>
      <c r="K234" s="69"/>
      <c r="L234" s="68"/>
      <c r="M234" s="53">
        <v>3.4137070444203013</v>
      </c>
      <c r="N234" s="53">
        <v>3.8664153496689382</v>
      </c>
      <c r="O234" s="53"/>
      <c r="P234" s="53">
        <v>8.7040459180903973</v>
      </c>
      <c r="Q234" s="69"/>
      <c r="R234" s="68">
        <v>4.5363900686547627</v>
      </c>
      <c r="S234" s="53"/>
      <c r="T234" s="53"/>
      <c r="U234" s="53"/>
      <c r="V234" s="53"/>
      <c r="W234" s="69"/>
      <c r="X234" s="68"/>
      <c r="Y234" s="53">
        <v>3.6226326898778098</v>
      </c>
      <c r="Z234" s="53">
        <v>14.001430434599687</v>
      </c>
      <c r="AA234" s="53"/>
      <c r="AB234" s="53">
        <v>11.135699669513105</v>
      </c>
      <c r="AC234" s="69"/>
    </row>
    <row r="235" spans="6:29" x14ac:dyDescent="0.25">
      <c r="F235" s="52"/>
      <c r="G235" s="49"/>
      <c r="H235" s="49"/>
      <c r="I235" s="49"/>
      <c r="J235" s="53"/>
      <c r="K235" s="69"/>
      <c r="L235" s="68"/>
      <c r="M235" s="53">
        <v>4.9705188187511986</v>
      </c>
      <c r="N235" s="53">
        <v>4.3344054882120195</v>
      </c>
      <c r="O235" s="53">
        <v>2.502089568335625</v>
      </c>
      <c r="P235" s="53">
        <v>5.5923755856519275</v>
      </c>
      <c r="Q235" s="69"/>
      <c r="R235" s="68">
        <v>7.454256786653132</v>
      </c>
      <c r="S235" s="53"/>
      <c r="T235" s="53"/>
      <c r="U235" s="53"/>
      <c r="V235" s="53"/>
      <c r="W235" s="69"/>
      <c r="X235" s="68">
        <v>3.9901000348192697</v>
      </c>
      <c r="Y235" s="53">
        <v>8.5954771764585924</v>
      </c>
      <c r="Z235" s="53">
        <v>4.6988128720364157</v>
      </c>
      <c r="AA235" s="53"/>
      <c r="AB235" s="53">
        <v>12.775817203151179</v>
      </c>
      <c r="AC235" s="69"/>
    </row>
    <row r="236" spans="6:29" x14ac:dyDescent="0.25">
      <c r="F236" s="52"/>
      <c r="G236" s="49"/>
      <c r="H236" s="49"/>
      <c r="I236" s="49"/>
      <c r="J236" s="53"/>
      <c r="K236" s="69"/>
      <c r="L236" s="68"/>
      <c r="M236" s="53">
        <v>8.5312065736209313</v>
      </c>
      <c r="N236" s="53">
        <v>7.1208250690087187</v>
      </c>
      <c r="O236" s="53">
        <v>3.025671173819322</v>
      </c>
      <c r="P236" s="53">
        <v>3.0479045656111428</v>
      </c>
      <c r="Q236" s="69"/>
      <c r="R236" s="68">
        <v>7.4376987871797571</v>
      </c>
      <c r="S236" s="53"/>
      <c r="T236" s="53"/>
      <c r="U236" s="53"/>
      <c r="V236" s="53"/>
      <c r="W236" s="69"/>
      <c r="X236" s="68">
        <v>5.5513317162062688</v>
      </c>
      <c r="Y236" s="53">
        <v>4.2847404810595</v>
      </c>
      <c r="Z236" s="53">
        <v>7.9605822780746962</v>
      </c>
      <c r="AA236" s="53"/>
      <c r="AB236" s="53">
        <v>8.3223034947172891</v>
      </c>
      <c r="AC236" s="69"/>
    </row>
    <row r="237" spans="6:29" x14ac:dyDescent="0.25">
      <c r="F237" s="52"/>
      <c r="G237" s="49"/>
      <c r="H237" s="49"/>
      <c r="I237" s="49"/>
      <c r="J237" s="53"/>
      <c r="K237" s="69"/>
      <c r="L237" s="68"/>
      <c r="M237" s="53">
        <v>2.7653139229567589</v>
      </c>
      <c r="N237" s="53">
        <v>5.0528271217926388</v>
      </c>
      <c r="O237" s="53">
        <v>5.3115211305714256</v>
      </c>
      <c r="P237" s="53">
        <v>7.0728793309438469</v>
      </c>
      <c r="Q237" s="69"/>
      <c r="R237" s="68">
        <v>2.9180187658793049</v>
      </c>
      <c r="S237" s="53"/>
      <c r="T237" s="53"/>
      <c r="U237" s="53"/>
      <c r="V237" s="53"/>
      <c r="W237" s="69"/>
      <c r="X237" s="68">
        <v>5.8137171199739806</v>
      </c>
      <c r="Y237" s="53">
        <v>14.79494101345346</v>
      </c>
      <c r="Z237" s="53">
        <v>12.462085986823777</v>
      </c>
      <c r="AA237" s="53"/>
      <c r="AB237" s="53"/>
      <c r="AC237" s="69"/>
    </row>
    <row r="238" spans="6:29" x14ac:dyDescent="0.25">
      <c r="F238" s="52"/>
      <c r="G238" s="49"/>
      <c r="H238" s="49"/>
      <c r="I238" s="49"/>
      <c r="J238" s="53"/>
      <c r="K238" s="69"/>
      <c r="L238" s="68"/>
      <c r="M238" s="53">
        <v>4.9708977034342645</v>
      </c>
      <c r="N238" s="53">
        <v>8.9276931478598307</v>
      </c>
      <c r="O238" s="53">
        <v>0.36517799574339405</v>
      </c>
      <c r="P238" s="53"/>
      <c r="Q238" s="69"/>
      <c r="R238" s="68"/>
      <c r="S238" s="53"/>
      <c r="T238" s="53"/>
      <c r="U238" s="53"/>
      <c r="V238" s="53"/>
      <c r="W238" s="69"/>
      <c r="X238" s="68">
        <v>5.7885382139597441</v>
      </c>
      <c r="Y238" s="53">
        <v>7.017280052128366</v>
      </c>
      <c r="Z238" s="53">
        <v>8.3053952005924874</v>
      </c>
      <c r="AA238" s="53"/>
      <c r="AB238" s="53"/>
      <c r="AC238" s="69"/>
    </row>
    <row r="239" spans="6:29" x14ac:dyDescent="0.25">
      <c r="F239" s="52"/>
      <c r="G239" s="49"/>
      <c r="H239" s="49"/>
      <c r="I239" s="49"/>
      <c r="J239" s="53"/>
      <c r="K239" s="69"/>
      <c r="L239" s="68"/>
      <c r="M239" s="53">
        <v>3.3154049208537173</v>
      </c>
      <c r="N239" s="53">
        <v>2.5315814789499003</v>
      </c>
      <c r="O239" s="53">
        <v>5.775970497368454</v>
      </c>
      <c r="P239" s="53">
        <v>4.4269859084673904</v>
      </c>
      <c r="Q239" s="69"/>
      <c r="R239" s="68">
        <v>7.0470083750296233</v>
      </c>
      <c r="S239" s="53"/>
      <c r="T239" s="53"/>
      <c r="U239" s="53"/>
      <c r="V239" s="53"/>
      <c r="W239" s="69"/>
      <c r="X239" s="68">
        <v>9.760810998927294</v>
      </c>
      <c r="Y239" s="53"/>
      <c r="Z239" s="53"/>
      <c r="AA239" s="53"/>
      <c r="AB239" s="53"/>
      <c r="AC239" s="69"/>
    </row>
    <row r="240" spans="6:29" x14ac:dyDescent="0.25">
      <c r="F240" s="52"/>
      <c r="G240" s="41"/>
      <c r="H240" s="41"/>
      <c r="I240" s="41"/>
      <c r="K240" s="70"/>
      <c r="L240" s="68"/>
      <c r="M240" s="71">
        <v>2.2952154099695083</v>
      </c>
      <c r="N240" s="71">
        <v>0.93480658851683596</v>
      </c>
      <c r="O240" s="71"/>
      <c r="P240" s="71">
        <v>1.6058045609075331</v>
      </c>
      <c r="Q240" s="70"/>
      <c r="R240" s="68">
        <v>7.0888260041420779</v>
      </c>
      <c r="S240" s="71"/>
      <c r="T240" s="71"/>
      <c r="U240" s="71"/>
      <c r="V240" s="71"/>
      <c r="W240" s="70"/>
      <c r="X240" s="68">
        <v>7.7291873842845247</v>
      </c>
      <c r="Y240" s="71">
        <v>0.93214019388516023</v>
      </c>
      <c r="Z240" s="71">
        <v>7.1170668155592782</v>
      </c>
      <c r="AA240" s="71"/>
      <c r="AB240" s="71"/>
      <c r="AC240" s="70"/>
    </row>
    <row r="241" spans="6:29" x14ac:dyDescent="0.25">
      <c r="F241" s="52"/>
      <c r="G241" s="41"/>
      <c r="H241" s="41"/>
      <c r="I241" s="41"/>
      <c r="K241" s="70"/>
      <c r="L241" s="68"/>
      <c r="M241" s="71"/>
      <c r="N241" s="71">
        <v>3.6852773171181132</v>
      </c>
      <c r="O241" s="71">
        <v>0</v>
      </c>
      <c r="P241" s="71">
        <v>4.1010498687664043</v>
      </c>
      <c r="Q241" s="70"/>
      <c r="R241" s="68">
        <v>12.640721378585457</v>
      </c>
      <c r="S241" s="71"/>
      <c r="T241" s="71"/>
      <c r="U241" s="71"/>
      <c r="V241" s="71"/>
      <c r="W241" s="70"/>
      <c r="X241" s="68">
        <v>4.0649786842680244</v>
      </c>
      <c r="Y241" s="71">
        <v>1.3964553683291807</v>
      </c>
      <c r="Z241" s="71">
        <v>11.945613649554014</v>
      </c>
      <c r="AA241" s="71"/>
      <c r="AB241" s="71"/>
      <c r="AC241" s="70"/>
    </row>
    <row r="242" spans="6:29" x14ac:dyDescent="0.25">
      <c r="F242" s="52"/>
      <c r="G242" s="41"/>
      <c r="H242" s="41"/>
      <c r="I242" s="41"/>
      <c r="K242" s="70"/>
      <c r="L242" s="68"/>
      <c r="M242" s="71">
        <v>3.8374190809720896</v>
      </c>
      <c r="N242" s="71">
        <v>7.8956282046789781</v>
      </c>
      <c r="O242" s="71">
        <v>10.751203527278419</v>
      </c>
      <c r="P242" s="71">
        <v>3.6951950309351029</v>
      </c>
      <c r="Q242" s="70"/>
      <c r="R242" s="68">
        <v>8.4777957730989932</v>
      </c>
      <c r="S242" s="71"/>
      <c r="T242" s="71"/>
      <c r="U242" s="71"/>
      <c r="V242" s="71"/>
      <c r="W242" s="70"/>
      <c r="X242" s="68">
        <v>8.4785627249284481</v>
      </c>
      <c r="Y242" s="71">
        <v>2.1296908276419182</v>
      </c>
      <c r="Z242" s="71">
        <v>16.784234251789499</v>
      </c>
      <c r="AA242" s="71"/>
      <c r="AB242" s="71"/>
      <c r="AC242" s="70"/>
    </row>
    <row r="243" spans="6:29" x14ac:dyDescent="0.25">
      <c r="F243" s="52"/>
      <c r="G243" s="41"/>
      <c r="H243" s="41"/>
      <c r="I243" s="41"/>
      <c r="K243" s="70"/>
      <c r="L243" s="68"/>
      <c r="M243" s="71">
        <v>3.7716488483991291</v>
      </c>
      <c r="N243" s="71"/>
      <c r="O243" s="71"/>
      <c r="P243" s="71">
        <v>4.5329037223089053</v>
      </c>
      <c r="Q243" s="65"/>
      <c r="R243" s="68">
        <v>7.1199670418486756</v>
      </c>
      <c r="S243" s="71"/>
      <c r="T243" s="71"/>
      <c r="U243" s="71"/>
      <c r="V243" s="71"/>
      <c r="W243" s="65"/>
      <c r="X243" s="68">
        <v>4.529275547944887</v>
      </c>
      <c r="Y243" s="71">
        <v>7.0863732263935191</v>
      </c>
      <c r="Z243" s="71"/>
      <c r="AA243" s="71"/>
      <c r="AB243" s="71"/>
      <c r="AC243" s="65"/>
    </row>
    <row r="244" spans="6:29" x14ac:dyDescent="0.25">
      <c r="F244" s="52"/>
      <c r="G244" s="41"/>
      <c r="H244" s="41"/>
      <c r="I244" s="41"/>
      <c r="L244" s="68"/>
      <c r="M244" s="71">
        <v>5.2007875478286714</v>
      </c>
      <c r="N244" s="71">
        <v>9.6088831773149721</v>
      </c>
      <c r="O244" s="71"/>
      <c r="P244" s="71"/>
      <c r="Q244" s="65"/>
      <c r="R244" s="68">
        <v>5.0332796352628062</v>
      </c>
      <c r="S244" s="71"/>
      <c r="T244" s="71"/>
      <c r="U244" s="71"/>
      <c r="V244" s="71"/>
      <c r="W244" s="65"/>
      <c r="X244" s="68"/>
      <c r="Y244" s="71">
        <v>3.5273368606701938</v>
      </c>
      <c r="Z244" s="71">
        <v>4.355991154671023</v>
      </c>
      <c r="AA244" s="71"/>
      <c r="AB244" s="71"/>
      <c r="AC244" s="65"/>
    </row>
    <row r="245" spans="6:29" x14ac:dyDescent="0.25">
      <c r="F245" s="52"/>
      <c r="G245" s="41"/>
      <c r="H245" s="41"/>
      <c r="I245" s="41"/>
      <c r="L245" s="68"/>
      <c r="M245" s="71">
        <v>5.6806042554261076</v>
      </c>
      <c r="N245" s="71">
        <v>2.9418975239029175</v>
      </c>
      <c r="O245" s="71"/>
      <c r="P245" s="71">
        <v>3.2491369479981871</v>
      </c>
      <c r="Q245" s="65"/>
      <c r="R245" s="68">
        <v>9.1454063850550682</v>
      </c>
      <c r="S245" s="71"/>
      <c r="T245" s="71"/>
      <c r="U245" s="71"/>
      <c r="V245" s="71"/>
      <c r="W245" s="65"/>
      <c r="X245" s="68">
        <v>4.7162430988622903</v>
      </c>
      <c r="Y245" s="71">
        <v>0.75297661066403121</v>
      </c>
      <c r="Z245" s="71">
        <v>7.5377596418147297</v>
      </c>
      <c r="AA245" s="71"/>
      <c r="AB245" s="71"/>
      <c r="AC245" s="65"/>
    </row>
    <row r="246" spans="6:29" x14ac:dyDescent="0.25">
      <c r="F246" s="52"/>
      <c r="G246" s="41"/>
      <c r="H246" s="41"/>
      <c r="I246" s="41"/>
      <c r="L246" s="68"/>
      <c r="M246" s="71">
        <v>5.6481481481481479</v>
      </c>
      <c r="N246" s="71">
        <v>4.6506549574034235</v>
      </c>
      <c r="O246" s="71"/>
      <c r="P246" s="71">
        <v>0.6933119036926737</v>
      </c>
      <c r="Q246" s="65"/>
      <c r="R246" s="68"/>
      <c r="S246" s="71"/>
      <c r="T246" s="71"/>
      <c r="U246" s="71"/>
      <c r="V246" s="71"/>
      <c r="W246" s="65"/>
      <c r="X246" s="68">
        <v>7.1690042016451514</v>
      </c>
      <c r="Y246" s="71"/>
      <c r="Z246" s="71">
        <v>4.432439919662027</v>
      </c>
      <c r="AA246" s="71"/>
      <c r="AB246" s="71"/>
      <c r="AC246" s="65"/>
    </row>
    <row r="247" spans="6:29" x14ac:dyDescent="0.25">
      <c r="F247" s="52"/>
      <c r="G247" s="41"/>
      <c r="H247" s="41"/>
      <c r="I247" s="41"/>
      <c r="L247" s="68"/>
      <c r="M247" s="71"/>
      <c r="N247" s="71">
        <v>3.7150552614470138</v>
      </c>
      <c r="O247" s="71"/>
      <c r="P247" s="71">
        <v>3.5933522982482411</v>
      </c>
      <c r="Q247" s="65"/>
      <c r="R247" s="68">
        <v>3.5323330885181683</v>
      </c>
      <c r="S247" s="71"/>
      <c r="T247" s="71"/>
      <c r="U247" s="71"/>
      <c r="V247" s="71"/>
      <c r="W247" s="65"/>
      <c r="X247" s="68">
        <v>2.7601948060565045</v>
      </c>
      <c r="Y247" s="71">
        <v>1.7321310306179634</v>
      </c>
      <c r="Z247" s="71"/>
      <c r="AA247" s="71"/>
      <c r="AB247" s="71"/>
      <c r="AC247" s="65"/>
    </row>
    <row r="248" spans="6:29" x14ac:dyDescent="0.25">
      <c r="F248" s="52"/>
      <c r="G248" s="41"/>
      <c r="H248" s="41"/>
      <c r="I248" s="41"/>
      <c r="L248" s="68"/>
      <c r="M248" s="71">
        <v>5.2844679221257254</v>
      </c>
      <c r="N248" s="71">
        <v>8.6478448866193194</v>
      </c>
      <c r="O248" s="71"/>
      <c r="P248" s="71">
        <v>5.5012947383124349</v>
      </c>
      <c r="Q248" s="65"/>
      <c r="R248" s="68">
        <v>8.1834770544342152</v>
      </c>
      <c r="S248" s="71"/>
      <c r="T248" s="71"/>
      <c r="U248" s="71"/>
      <c r="V248" s="71"/>
      <c r="W248" s="65"/>
      <c r="X248" s="68">
        <v>6.5384780831935299</v>
      </c>
      <c r="Y248" s="71">
        <v>6.2879153042126417</v>
      </c>
      <c r="Z248" s="71">
        <v>5.5965301513061911</v>
      </c>
      <c r="AA248" s="71"/>
      <c r="AB248" s="71"/>
      <c r="AC248" s="65"/>
    </row>
    <row r="249" spans="6:29" x14ac:dyDescent="0.25">
      <c r="F249" s="52"/>
      <c r="G249" s="41"/>
      <c r="H249" s="41"/>
      <c r="I249" s="41"/>
      <c r="L249" s="68"/>
      <c r="M249" s="71">
        <v>3.1745438151451504</v>
      </c>
      <c r="N249" s="71">
        <v>0.48002640145207986</v>
      </c>
      <c r="O249" s="71"/>
      <c r="P249" s="71"/>
      <c r="Q249" s="65"/>
      <c r="R249" s="68">
        <v>4.6348256224799442</v>
      </c>
      <c r="S249" s="71"/>
      <c r="T249" s="71"/>
      <c r="U249" s="71"/>
      <c r="V249" s="71"/>
      <c r="W249" s="65"/>
      <c r="X249" s="68">
        <v>7.1387499075446001</v>
      </c>
      <c r="Y249" s="71">
        <v>2.0617783775678511</v>
      </c>
      <c r="Z249" s="71"/>
      <c r="AA249" s="71"/>
      <c r="AB249" s="71"/>
      <c r="AC249" s="65"/>
    </row>
    <row r="250" spans="6:29" x14ac:dyDescent="0.25">
      <c r="F250" s="52"/>
      <c r="G250" s="41"/>
      <c r="H250" s="41"/>
      <c r="I250" s="41"/>
      <c r="L250" s="68"/>
      <c r="M250" s="71">
        <v>2.8112714414355056</v>
      </c>
      <c r="N250" s="71">
        <v>4.6246461746999961</v>
      </c>
      <c r="O250" s="71"/>
      <c r="P250" s="71">
        <v>1.5767430401576743</v>
      </c>
      <c r="Q250" s="65"/>
      <c r="R250" s="68">
        <v>9.0757026216856307</v>
      </c>
      <c r="S250" s="71"/>
      <c r="T250" s="71"/>
      <c r="U250" s="71"/>
      <c r="V250" s="71"/>
      <c r="W250" s="65"/>
      <c r="X250" s="68">
        <v>5.7271284852364674</v>
      </c>
      <c r="Y250" s="71">
        <v>2.0031404374615347</v>
      </c>
      <c r="Z250" s="71">
        <v>10.907459183321253</v>
      </c>
      <c r="AA250" s="71"/>
      <c r="AB250" s="71"/>
      <c r="AC250" s="65"/>
    </row>
    <row r="251" spans="6:29" x14ac:dyDescent="0.25">
      <c r="F251" s="52"/>
      <c r="G251" s="41"/>
      <c r="H251" s="41"/>
      <c r="I251" s="41"/>
      <c r="L251" s="68"/>
      <c r="M251" s="71">
        <v>1.333166687497396</v>
      </c>
      <c r="N251" s="71">
        <v>3.9963797501087259</v>
      </c>
      <c r="O251" s="71"/>
      <c r="P251" s="71">
        <v>2.0109308455246016</v>
      </c>
      <c r="Q251" s="65"/>
      <c r="R251" s="68">
        <v>11.676285534418666</v>
      </c>
      <c r="S251" s="71"/>
      <c r="T251" s="71"/>
      <c r="U251" s="71"/>
      <c r="V251" s="71"/>
      <c r="W251" s="65"/>
      <c r="X251" s="68">
        <v>13.119797321751719</v>
      </c>
      <c r="Y251" s="71">
        <v>8.3141590309829496</v>
      </c>
      <c r="Z251" s="71">
        <v>17.099320853587066</v>
      </c>
      <c r="AA251" s="71"/>
      <c r="AB251" s="71"/>
      <c r="AC251" s="65"/>
    </row>
    <row r="252" spans="6:29" x14ac:dyDescent="0.25">
      <c r="F252" s="52"/>
      <c r="G252" s="41"/>
      <c r="H252" s="41"/>
      <c r="I252" s="41"/>
      <c r="L252" s="68"/>
      <c r="M252" s="71"/>
      <c r="N252" s="71">
        <v>5.3198319666868459</v>
      </c>
      <c r="O252" s="71"/>
      <c r="P252" s="71">
        <v>2.2361210480022362</v>
      </c>
      <c r="Q252" s="65"/>
      <c r="R252" s="68">
        <v>14.095520910665677</v>
      </c>
      <c r="S252" s="71"/>
      <c r="T252" s="71"/>
      <c r="U252" s="71"/>
      <c r="V252" s="71"/>
      <c r="W252" s="65"/>
      <c r="X252" s="68">
        <v>2.2235050135762089</v>
      </c>
      <c r="Y252" s="71">
        <v>6.9723950075212429</v>
      </c>
      <c r="Z252" s="71">
        <v>13.713380020845717</v>
      </c>
      <c r="AA252" s="71"/>
      <c r="AB252" s="71"/>
      <c r="AC252" s="65"/>
    </row>
    <row r="253" spans="6:29" x14ac:dyDescent="0.25">
      <c r="F253" s="52"/>
      <c r="G253" s="41"/>
      <c r="H253" s="41"/>
      <c r="I253" s="41"/>
      <c r="L253" s="68"/>
      <c r="M253" s="71"/>
      <c r="N253" s="71"/>
      <c r="O253" s="71"/>
      <c r="P253" s="71"/>
      <c r="Q253" s="65"/>
      <c r="R253" s="68"/>
      <c r="S253" s="71"/>
      <c r="T253" s="71"/>
      <c r="U253" s="71"/>
      <c r="V253" s="71"/>
      <c r="W253" s="65"/>
      <c r="X253" s="68">
        <v>10.726361198554272</v>
      </c>
      <c r="Y253" s="71">
        <v>6.7170445004198154</v>
      </c>
      <c r="Z253" s="71">
        <v>15.844087853689134</v>
      </c>
      <c r="AA253" s="71"/>
      <c r="AB253" s="71"/>
      <c r="AC253" s="65"/>
    </row>
    <row r="254" spans="6:29" x14ac:dyDescent="0.25">
      <c r="F254" s="52"/>
      <c r="G254" s="41"/>
      <c r="H254" s="41"/>
      <c r="I254" s="41"/>
      <c r="L254" s="68"/>
      <c r="M254" s="71"/>
      <c r="N254" s="71">
        <v>2.6175001105363225</v>
      </c>
      <c r="O254" s="71"/>
      <c r="P254" s="71">
        <v>4.853106855013432</v>
      </c>
      <c r="Q254" s="65"/>
      <c r="R254" s="68">
        <v>4.2975158616083746</v>
      </c>
      <c r="S254" s="71"/>
      <c r="T254" s="71"/>
      <c r="U254" s="71"/>
      <c r="V254" s="71"/>
      <c r="W254" s="65"/>
      <c r="X254" s="68"/>
      <c r="Y254" s="71">
        <v>6.7738791423001956</v>
      </c>
      <c r="Z254" s="71">
        <v>21.323365011895167</v>
      </c>
      <c r="AA254" s="71"/>
      <c r="AB254" s="71"/>
      <c r="AC254" s="65"/>
    </row>
    <row r="255" spans="6:29" x14ac:dyDescent="0.25">
      <c r="F255" s="52"/>
      <c r="G255" s="41"/>
      <c r="H255" s="41"/>
      <c r="I255" s="41"/>
      <c r="L255" s="68"/>
      <c r="M255" s="71"/>
      <c r="N255" s="71">
        <v>1.9211414272122955</v>
      </c>
      <c r="O255" s="71"/>
      <c r="P255" s="71">
        <v>3.592887570788124</v>
      </c>
      <c r="Q255" s="65"/>
      <c r="R255" s="68">
        <v>5.1698372309059337</v>
      </c>
      <c r="S255" s="71"/>
      <c r="T255" s="71"/>
      <c r="U255" s="71"/>
      <c r="V255" s="71"/>
      <c r="W255" s="65"/>
      <c r="X255" s="68">
        <v>0.65600656006560065</v>
      </c>
      <c r="Y255" s="71">
        <v>5.4478248197450965</v>
      </c>
      <c r="Z255" s="71"/>
      <c r="AA255" s="71"/>
      <c r="AB255" s="71"/>
      <c r="AC255" s="65"/>
    </row>
    <row r="256" spans="6:29" x14ac:dyDescent="0.25">
      <c r="F256" s="52"/>
      <c r="G256" s="41"/>
      <c r="H256" s="41"/>
      <c r="I256" s="41"/>
      <c r="L256" s="68"/>
      <c r="M256" s="71"/>
      <c r="N256" s="71">
        <v>1.1995801469485681</v>
      </c>
      <c r="O256" s="71"/>
      <c r="P256" s="71">
        <v>5.9169484868424407</v>
      </c>
      <c r="Q256" s="65"/>
      <c r="R256" s="68">
        <v>10.781170128723454</v>
      </c>
      <c r="S256" s="71"/>
      <c r="T256" s="71"/>
      <c r="U256" s="71"/>
      <c r="V256" s="71"/>
      <c r="W256" s="65"/>
      <c r="X256" s="68">
        <v>6.1527063049133064</v>
      </c>
      <c r="Y256" s="71">
        <v>3.0951517349776325</v>
      </c>
      <c r="Z256" s="71">
        <v>16.987415901115359</v>
      </c>
      <c r="AA256" s="71"/>
      <c r="AB256" s="71"/>
      <c r="AC256" s="65"/>
    </row>
    <row r="257" spans="6:29" x14ac:dyDescent="0.25">
      <c r="F257" s="52"/>
      <c r="G257" s="41"/>
      <c r="H257" s="41"/>
      <c r="I257" s="41"/>
      <c r="L257" s="68"/>
      <c r="M257" s="71"/>
      <c r="N257" s="71">
        <v>1.1757789535567313</v>
      </c>
      <c r="O257" s="71"/>
      <c r="P257" s="71">
        <v>5.8150552232262811</v>
      </c>
      <c r="Q257" s="65"/>
      <c r="R257" s="68">
        <v>6.5690258926973906</v>
      </c>
      <c r="S257" s="71"/>
      <c r="T257" s="71"/>
      <c r="U257" s="71"/>
      <c r="V257" s="71"/>
      <c r="W257" s="65"/>
      <c r="X257" s="68">
        <v>2.4773937817416076</v>
      </c>
      <c r="Y257" s="71"/>
      <c r="Z257" s="71">
        <v>9.5460249274425113</v>
      </c>
      <c r="AA257" s="71"/>
      <c r="AB257" s="71"/>
      <c r="AC257" s="65"/>
    </row>
    <row r="258" spans="6:29" x14ac:dyDescent="0.25">
      <c r="F258" s="52"/>
      <c r="G258" s="41"/>
      <c r="H258" s="41"/>
      <c r="I258" s="41"/>
      <c r="L258" s="68"/>
      <c r="M258" s="71"/>
      <c r="N258" s="71">
        <v>1.1366396714744693</v>
      </c>
      <c r="O258" s="71"/>
      <c r="P258" s="71">
        <v>4.0641751181337664</v>
      </c>
      <c r="Q258" s="65"/>
      <c r="R258" s="68"/>
      <c r="S258" s="71"/>
      <c r="T258" s="71"/>
      <c r="U258" s="71"/>
      <c r="V258" s="71"/>
      <c r="W258" s="65"/>
      <c r="X258" s="68">
        <v>14.089085095946436</v>
      </c>
      <c r="Y258" s="71">
        <v>4.6822831451108726</v>
      </c>
      <c r="Z258" s="71">
        <v>5.6888888888888882</v>
      </c>
      <c r="AA258" s="71"/>
      <c r="AB258" s="71"/>
      <c r="AC258" s="65"/>
    </row>
    <row r="259" spans="6:29" x14ac:dyDescent="0.25">
      <c r="F259" s="52"/>
      <c r="G259" s="41"/>
      <c r="H259" s="41"/>
      <c r="I259" s="41"/>
      <c r="L259" s="68"/>
      <c r="M259" s="71"/>
      <c r="N259" s="71">
        <v>1.9748546524000443</v>
      </c>
      <c r="O259" s="71"/>
      <c r="P259" s="71"/>
      <c r="Q259" s="65"/>
      <c r="R259" s="68">
        <v>5.3250499223430223</v>
      </c>
      <c r="S259" s="71"/>
      <c r="T259" s="71"/>
      <c r="U259" s="71"/>
      <c r="V259" s="71"/>
      <c r="W259" s="65"/>
      <c r="X259" s="68">
        <v>5.2277262460803016</v>
      </c>
      <c r="Y259" s="71">
        <v>1.3300593411090651</v>
      </c>
      <c r="Z259" s="71">
        <v>5.1384197915764558</v>
      </c>
      <c r="AA259" s="71"/>
      <c r="AB259" s="71"/>
      <c r="AC259" s="65"/>
    </row>
    <row r="260" spans="6:29" x14ac:dyDescent="0.25">
      <c r="F260" s="52"/>
      <c r="G260" s="41"/>
      <c r="H260" s="41"/>
      <c r="I260" s="41"/>
      <c r="L260" s="68"/>
      <c r="M260" s="71"/>
      <c r="N260" s="71">
        <v>3.1131254864258571</v>
      </c>
      <c r="O260" s="71"/>
      <c r="P260" s="71">
        <v>13.289159868964429</v>
      </c>
      <c r="Q260" s="65"/>
      <c r="R260" s="68">
        <v>5.0749036256282638</v>
      </c>
      <c r="S260" s="71"/>
      <c r="T260" s="71"/>
      <c r="U260" s="71"/>
      <c r="V260" s="71"/>
      <c r="W260" s="65"/>
      <c r="X260" s="68"/>
      <c r="Y260" s="71">
        <v>0</v>
      </c>
      <c r="Z260" s="71"/>
      <c r="AA260" s="71"/>
      <c r="AB260" s="71"/>
      <c r="AC260" s="65"/>
    </row>
    <row r="261" spans="6:29" x14ac:dyDescent="0.25">
      <c r="F261" s="52"/>
      <c r="G261" s="41"/>
      <c r="H261" s="41"/>
      <c r="I261" s="41"/>
      <c r="L261" s="68"/>
      <c r="M261" s="71"/>
      <c r="N261" s="71"/>
      <c r="O261" s="71"/>
      <c r="P261" s="71">
        <v>9.9539629214881167</v>
      </c>
      <c r="Q261" s="65"/>
      <c r="R261" s="68">
        <v>4.7294291164621924</v>
      </c>
      <c r="S261" s="71"/>
      <c r="T261" s="71"/>
      <c r="U261" s="71"/>
      <c r="V261" s="71"/>
      <c r="W261" s="65"/>
      <c r="X261" s="68">
        <v>8.2989878599265445</v>
      </c>
      <c r="Y261" s="71">
        <v>2.0643937412603264</v>
      </c>
      <c r="Z261" s="71">
        <v>13.020317220090206</v>
      </c>
      <c r="AA261" s="71"/>
      <c r="AB261" s="71"/>
      <c r="AC261" s="65"/>
    </row>
    <row r="262" spans="6:29" x14ac:dyDescent="0.25">
      <c r="F262" s="52"/>
      <c r="G262" s="41"/>
      <c r="H262" s="41"/>
      <c r="I262" s="41"/>
      <c r="L262" s="68"/>
      <c r="M262" s="71"/>
      <c r="N262" s="71">
        <v>4.5379257141560592</v>
      </c>
      <c r="O262" s="71"/>
      <c r="P262" s="71">
        <v>9.5182969965914221</v>
      </c>
      <c r="Q262" s="65"/>
      <c r="R262" s="68">
        <v>11.576518440298798</v>
      </c>
      <c r="S262" s="71"/>
      <c r="T262" s="71"/>
      <c r="U262" s="71"/>
      <c r="V262" s="71"/>
      <c r="W262" s="65"/>
      <c r="X262" s="68">
        <v>3.4537840521521397</v>
      </c>
      <c r="Y262" s="71">
        <v>3.5052449805407351</v>
      </c>
      <c r="Z262" s="71">
        <v>12.129273352018116</v>
      </c>
      <c r="AA262" s="71"/>
      <c r="AB262" s="71"/>
      <c r="AC262" s="65"/>
    </row>
    <row r="263" spans="6:29" x14ac:dyDescent="0.25">
      <c r="F263" s="52"/>
      <c r="G263" s="41"/>
      <c r="H263" s="41"/>
      <c r="I263" s="41"/>
      <c r="L263" s="68"/>
      <c r="M263" s="71"/>
      <c r="N263" s="71">
        <v>4.7896563803700518</v>
      </c>
      <c r="O263" s="71"/>
      <c r="P263" s="71">
        <v>10.017065753914729</v>
      </c>
      <c r="Q263" s="65"/>
      <c r="R263" s="68">
        <v>7.8858763069289388</v>
      </c>
      <c r="S263" s="71"/>
      <c r="T263" s="71"/>
      <c r="U263" s="71"/>
      <c r="V263" s="71"/>
      <c r="W263" s="65"/>
      <c r="X263" s="68">
        <v>6.5550331326129401</v>
      </c>
      <c r="Y263" s="71">
        <v>5.6555019257959147</v>
      </c>
      <c r="Z263" s="71">
        <v>15.17376407244249</v>
      </c>
      <c r="AA263" s="71"/>
      <c r="AB263" s="71"/>
      <c r="AC263" s="65"/>
    </row>
    <row r="264" spans="6:29" x14ac:dyDescent="0.25">
      <c r="F264" s="52"/>
      <c r="G264" s="41"/>
      <c r="H264" s="41"/>
      <c r="I264" s="41"/>
      <c r="L264" s="68"/>
      <c r="M264" s="71"/>
      <c r="N264" s="71">
        <v>4.8670100865372596</v>
      </c>
      <c r="O264" s="71"/>
      <c r="P264" s="71"/>
      <c r="Q264" s="65"/>
      <c r="R264" s="68"/>
      <c r="S264" s="71"/>
      <c r="T264" s="71"/>
      <c r="U264" s="71"/>
      <c r="V264" s="71"/>
      <c r="W264" s="65"/>
      <c r="X264" s="68">
        <v>3.7914818486144073</v>
      </c>
      <c r="Y264" s="71">
        <v>1.5906043371711289</v>
      </c>
      <c r="Z264" s="71"/>
      <c r="AA264" s="71"/>
      <c r="AB264" s="71"/>
      <c r="AC264" s="65"/>
    </row>
    <row r="265" spans="6:29" x14ac:dyDescent="0.25">
      <c r="F265" s="52"/>
      <c r="G265" s="41"/>
      <c r="H265" s="41"/>
      <c r="I265" s="41"/>
      <c r="L265" s="68"/>
      <c r="M265" s="71"/>
      <c r="N265" s="71"/>
      <c r="O265" s="71"/>
      <c r="P265" s="71">
        <v>2.0151926634392097</v>
      </c>
      <c r="Q265" s="65"/>
      <c r="R265" s="68"/>
      <c r="S265" s="71"/>
      <c r="T265" s="71"/>
      <c r="U265" s="71"/>
      <c r="V265" s="71"/>
      <c r="W265" s="65"/>
      <c r="X265" s="68">
        <v>5.2435193378184159</v>
      </c>
      <c r="Y265" s="71">
        <v>2.7739577088989975</v>
      </c>
      <c r="Z265" s="71"/>
      <c r="AA265" s="71"/>
      <c r="AB265" s="71"/>
      <c r="AC265" s="65"/>
    </row>
    <row r="266" spans="6:29" x14ac:dyDescent="0.25">
      <c r="F266" s="52"/>
      <c r="G266" s="41"/>
      <c r="H266" s="41"/>
      <c r="I266" s="41"/>
      <c r="L266" s="68"/>
      <c r="M266" s="71"/>
      <c r="N266" s="71">
        <v>5.6180076443500964</v>
      </c>
      <c r="O266" s="71"/>
      <c r="P266" s="71">
        <v>3.840539243061067</v>
      </c>
      <c r="Q266" s="65"/>
      <c r="R266" s="68"/>
      <c r="S266" s="71"/>
      <c r="T266" s="71"/>
      <c r="U266" s="71"/>
      <c r="V266" s="71"/>
      <c r="W266" s="65"/>
      <c r="X266" s="68">
        <v>2.3339964004925644</v>
      </c>
      <c r="Y266" s="71"/>
      <c r="Z266" s="71"/>
      <c r="AA266" s="71"/>
      <c r="AB266" s="71"/>
      <c r="AC266" s="65"/>
    </row>
    <row r="267" spans="6:29" x14ac:dyDescent="0.25">
      <c r="F267" s="52"/>
      <c r="G267" s="41"/>
      <c r="H267" s="41"/>
      <c r="I267" s="41"/>
      <c r="L267" s="68"/>
      <c r="M267" s="71"/>
      <c r="N267" s="71">
        <v>7.8815657763026197</v>
      </c>
      <c r="O267" s="71"/>
      <c r="P267" s="71">
        <v>1.9085107651935349</v>
      </c>
      <c r="Q267" s="65"/>
      <c r="R267" s="68"/>
      <c r="S267" s="71"/>
      <c r="T267" s="71"/>
      <c r="U267" s="71"/>
      <c r="V267" s="71"/>
      <c r="W267" s="65"/>
      <c r="X267" s="68">
        <v>5.7744406010667726</v>
      </c>
      <c r="Y267" s="71">
        <v>14.416791049093455</v>
      </c>
      <c r="Z267" s="71"/>
      <c r="AA267" s="71"/>
      <c r="AB267" s="71"/>
      <c r="AC267" s="65"/>
    </row>
    <row r="268" spans="6:29" x14ac:dyDescent="0.25">
      <c r="F268" s="52"/>
      <c r="G268" s="41"/>
      <c r="H268" s="41"/>
      <c r="I268" s="41"/>
      <c r="L268" s="68"/>
      <c r="M268" s="71"/>
      <c r="N268" s="71">
        <v>9.0866573127547277</v>
      </c>
      <c r="O268" s="71"/>
      <c r="P268" s="71">
        <v>7.9456619249006808</v>
      </c>
      <c r="Q268" s="65"/>
      <c r="R268" s="68"/>
      <c r="S268" s="71"/>
      <c r="T268" s="71"/>
      <c r="U268" s="71"/>
      <c r="V268" s="71"/>
      <c r="W268" s="65"/>
      <c r="X268" s="68">
        <v>1.6078413184298812</v>
      </c>
      <c r="Y268" s="71">
        <v>8.8498795513926183</v>
      </c>
      <c r="Z268" s="71"/>
      <c r="AA268" s="71"/>
      <c r="AB268" s="71"/>
      <c r="AC268" s="65"/>
    </row>
    <row r="269" spans="6:29" x14ac:dyDescent="0.25">
      <c r="F269" s="52"/>
      <c r="G269" s="41"/>
      <c r="H269" s="41"/>
      <c r="I269" s="41"/>
      <c r="L269" s="68"/>
      <c r="M269" s="71"/>
      <c r="N269" s="71">
        <v>9.0566037735849072</v>
      </c>
      <c r="O269" s="71"/>
      <c r="P269" s="71">
        <v>5.9229919361123722</v>
      </c>
      <c r="Q269" s="65"/>
      <c r="R269" s="68"/>
      <c r="S269" s="71"/>
      <c r="T269" s="71"/>
      <c r="U269" s="71"/>
      <c r="V269" s="71"/>
      <c r="W269" s="65"/>
      <c r="X269" s="68">
        <v>3.2515368592186151</v>
      </c>
      <c r="Y269" s="71">
        <v>19.179702198570123</v>
      </c>
      <c r="Z269" s="71"/>
      <c r="AA269" s="71"/>
      <c r="AB269" s="71"/>
      <c r="AC269" s="65"/>
    </row>
    <row r="270" spans="6:29" x14ac:dyDescent="0.25">
      <c r="F270" s="52"/>
      <c r="G270" s="41"/>
      <c r="H270" s="41"/>
      <c r="I270" s="41"/>
      <c r="L270" s="68"/>
      <c r="M270" s="71"/>
      <c r="N270" s="71"/>
      <c r="O270" s="71"/>
      <c r="P270" s="71">
        <v>5.3514627786651374</v>
      </c>
      <c r="Q270" s="65"/>
      <c r="R270" s="68"/>
      <c r="S270" s="71"/>
      <c r="T270" s="71"/>
      <c r="U270" s="71"/>
      <c r="V270" s="71"/>
      <c r="W270" s="65"/>
      <c r="X270" s="68">
        <v>4.094826387150257</v>
      </c>
      <c r="Y270" s="71"/>
      <c r="Z270" s="71"/>
      <c r="AA270" s="71"/>
      <c r="AB270" s="71"/>
      <c r="AC270" s="65"/>
    </row>
    <row r="271" spans="6:29" x14ac:dyDescent="0.25">
      <c r="F271" s="52"/>
      <c r="G271" s="41"/>
      <c r="H271" s="41"/>
      <c r="I271" s="41"/>
      <c r="L271" s="68"/>
      <c r="M271" s="71"/>
      <c r="N271" s="71">
        <v>1.10803324099723</v>
      </c>
      <c r="O271" s="71"/>
      <c r="P271" s="71">
        <v>7.1285446503596601</v>
      </c>
      <c r="Q271" s="65"/>
      <c r="R271" s="68"/>
      <c r="S271" s="71"/>
      <c r="T271" s="71"/>
      <c r="U271" s="71"/>
      <c r="V271" s="71"/>
      <c r="W271" s="65"/>
      <c r="X271" s="68">
        <v>6.8358827814198468</v>
      </c>
      <c r="Y271" s="71"/>
      <c r="Z271" s="71"/>
      <c r="AA271" s="71"/>
      <c r="AB271" s="71"/>
      <c r="AC271" s="65"/>
    </row>
    <row r="272" spans="6:29" x14ac:dyDescent="0.25">
      <c r="F272" s="52"/>
      <c r="G272" s="41"/>
      <c r="H272" s="41"/>
      <c r="I272" s="41"/>
      <c r="L272" s="68"/>
      <c r="M272" s="71"/>
      <c r="N272" s="71">
        <v>4.7147284458669914</v>
      </c>
      <c r="O272" s="71"/>
      <c r="P272" s="71"/>
      <c r="Q272" s="65"/>
      <c r="R272" s="68"/>
      <c r="S272" s="71"/>
      <c r="T272" s="71"/>
      <c r="U272" s="71"/>
      <c r="V272" s="71"/>
      <c r="W272" s="65"/>
      <c r="X272" s="68">
        <v>6.6961964772183746</v>
      </c>
      <c r="Y272" s="71"/>
      <c r="Z272" s="71"/>
      <c r="AA272" s="71"/>
      <c r="AB272" s="71"/>
      <c r="AC272" s="65"/>
    </row>
    <row r="273" spans="6:29" x14ac:dyDescent="0.25">
      <c r="F273" s="52"/>
      <c r="G273" s="41"/>
      <c r="H273" s="41"/>
      <c r="I273" s="41"/>
      <c r="L273" s="68"/>
      <c r="M273" s="71"/>
      <c r="N273" s="71">
        <v>4.8374905517762663</v>
      </c>
      <c r="O273" s="71"/>
      <c r="P273" s="71">
        <v>4.8155838232447383</v>
      </c>
      <c r="Q273" s="65"/>
      <c r="R273" s="68"/>
      <c r="S273" s="71"/>
      <c r="T273" s="71"/>
      <c r="U273" s="71"/>
      <c r="V273" s="71"/>
      <c r="W273" s="65"/>
      <c r="X273" s="68"/>
      <c r="Y273" s="71"/>
      <c r="Z273" s="71"/>
      <c r="AA273" s="71"/>
      <c r="AB273" s="71"/>
      <c r="AC273" s="65"/>
    </row>
    <row r="274" spans="6:29" x14ac:dyDescent="0.25">
      <c r="F274" s="52"/>
      <c r="G274" s="41"/>
      <c r="H274" s="41"/>
      <c r="I274" s="41"/>
      <c r="L274" s="68"/>
      <c r="M274" s="71"/>
      <c r="N274" s="71">
        <v>6.3959541871188463</v>
      </c>
      <c r="O274" s="71"/>
      <c r="P274" s="71">
        <v>4.0340810293861935</v>
      </c>
      <c r="Q274" s="65"/>
      <c r="R274" s="68"/>
      <c r="S274" s="71"/>
      <c r="T274" s="71"/>
      <c r="U274" s="71"/>
      <c r="V274" s="71"/>
      <c r="W274" s="65"/>
      <c r="X274" s="68">
        <v>4.6634974588865079</v>
      </c>
      <c r="Y274" s="71"/>
      <c r="Z274" s="71"/>
      <c r="AA274" s="71"/>
      <c r="AB274" s="71"/>
      <c r="AC274" s="65"/>
    </row>
    <row r="275" spans="6:29" x14ac:dyDescent="0.25">
      <c r="F275" s="52"/>
      <c r="G275" s="41"/>
      <c r="H275" s="41"/>
      <c r="I275" s="41"/>
      <c r="L275" s="68"/>
      <c r="M275" s="71"/>
      <c r="N275" s="71">
        <v>5.0898679815492285</v>
      </c>
      <c r="O275" s="71"/>
      <c r="P275" s="71">
        <v>5.1442700286519907</v>
      </c>
      <c r="Q275" s="65"/>
      <c r="R275" s="68"/>
      <c r="S275" s="71"/>
      <c r="T275" s="71"/>
      <c r="U275" s="71"/>
      <c r="V275" s="71"/>
      <c r="W275" s="65"/>
      <c r="X275" s="68">
        <v>2.1650407036382289</v>
      </c>
      <c r="Y275" s="71"/>
      <c r="Z275" s="71"/>
      <c r="AA275" s="71"/>
      <c r="AB275" s="71"/>
      <c r="AC275" s="65"/>
    </row>
    <row r="276" spans="6:29" x14ac:dyDescent="0.25">
      <c r="F276" s="52"/>
      <c r="G276" s="41"/>
      <c r="H276" s="41"/>
      <c r="I276" s="41"/>
      <c r="L276" s="68"/>
      <c r="M276" s="71"/>
      <c r="N276" s="71">
        <v>5.7567627990163208</v>
      </c>
      <c r="O276" s="71"/>
      <c r="P276" s="71">
        <v>4.5289040903636213</v>
      </c>
      <c r="Q276" s="65"/>
      <c r="R276" s="68"/>
      <c r="S276" s="71"/>
      <c r="T276" s="71"/>
      <c r="U276" s="71"/>
      <c r="V276" s="71"/>
      <c r="W276" s="65"/>
      <c r="X276" s="68">
        <v>4.5727031925275341</v>
      </c>
      <c r="Y276" s="71"/>
      <c r="Z276" s="71"/>
      <c r="AA276" s="71"/>
      <c r="AB276" s="71"/>
      <c r="AC276" s="65"/>
    </row>
    <row r="277" spans="6:29" x14ac:dyDescent="0.25">
      <c r="F277" s="52"/>
      <c r="G277" s="41"/>
      <c r="H277" s="41"/>
      <c r="I277" s="41"/>
      <c r="L277" s="68"/>
      <c r="M277" s="71"/>
      <c r="N277" s="71">
        <v>1.4366186533590413</v>
      </c>
      <c r="O277" s="71"/>
      <c r="P277" s="71">
        <v>5.3108217902225388</v>
      </c>
      <c r="Q277" s="65"/>
      <c r="R277" s="68"/>
      <c r="S277" s="71"/>
      <c r="T277" s="71"/>
      <c r="U277" s="71"/>
      <c r="V277" s="71"/>
      <c r="W277" s="65"/>
      <c r="X277" s="68">
        <v>10.354540587098729</v>
      </c>
      <c r="Y277" s="71"/>
      <c r="Z277" s="71"/>
      <c r="AA277" s="71"/>
      <c r="AB277" s="71"/>
      <c r="AC277" s="65"/>
    </row>
    <row r="278" spans="6:29" x14ac:dyDescent="0.25">
      <c r="F278" s="52"/>
      <c r="G278" s="41"/>
      <c r="H278" s="41"/>
      <c r="I278" s="41"/>
      <c r="L278" s="68"/>
      <c r="M278" s="71"/>
      <c r="N278" s="71"/>
      <c r="O278" s="71"/>
      <c r="P278" s="71"/>
      <c r="Q278" s="65"/>
      <c r="R278" s="68"/>
      <c r="S278" s="71"/>
      <c r="T278" s="71"/>
      <c r="U278" s="71"/>
      <c r="V278" s="71"/>
      <c r="W278" s="65"/>
      <c r="X278" s="68">
        <v>7.9147299845065442</v>
      </c>
      <c r="Y278" s="71"/>
      <c r="Z278" s="71"/>
      <c r="AA278" s="71"/>
      <c r="AB278" s="71"/>
      <c r="AC278" s="65"/>
    </row>
    <row r="279" spans="6:29" x14ac:dyDescent="0.25">
      <c r="F279" s="52"/>
      <c r="G279" s="41"/>
      <c r="H279" s="41"/>
      <c r="I279" s="41"/>
      <c r="L279" s="68"/>
      <c r="M279" s="71"/>
      <c r="N279" s="71">
        <v>7.1336734270664852</v>
      </c>
      <c r="O279" s="71"/>
      <c r="P279" s="71">
        <v>13.477070639141925</v>
      </c>
      <c r="Q279" s="65"/>
      <c r="R279" s="68"/>
      <c r="S279" s="71"/>
      <c r="T279" s="71"/>
      <c r="U279" s="71"/>
      <c r="V279" s="71"/>
      <c r="W279" s="65"/>
      <c r="X279" s="68">
        <v>7.7010083507809304</v>
      </c>
      <c r="Y279" s="71"/>
      <c r="Z279" s="71"/>
      <c r="AA279" s="71"/>
      <c r="AB279" s="71"/>
      <c r="AC279" s="65"/>
    </row>
    <row r="280" spans="6:29" x14ac:dyDescent="0.25">
      <c r="F280" s="52"/>
      <c r="G280" s="41"/>
      <c r="H280" s="41"/>
      <c r="I280" s="41"/>
      <c r="L280" s="68"/>
      <c r="M280" s="71"/>
      <c r="N280" s="71">
        <v>2.4460343667828535</v>
      </c>
      <c r="O280" s="71"/>
      <c r="P280" s="71">
        <v>9.6344343669758565</v>
      </c>
      <c r="Q280" s="65"/>
      <c r="R280" s="68"/>
      <c r="S280" s="71"/>
      <c r="T280" s="71"/>
      <c r="U280" s="71"/>
      <c r="V280" s="71"/>
      <c r="W280" s="65"/>
      <c r="X280" s="68"/>
      <c r="Y280" s="71"/>
      <c r="Z280" s="71"/>
      <c r="AA280" s="71"/>
      <c r="AB280" s="71"/>
      <c r="AC280" s="65"/>
    </row>
    <row r="281" spans="6:29" x14ac:dyDescent="0.25">
      <c r="F281" s="52"/>
      <c r="G281" s="41"/>
      <c r="H281" s="41"/>
      <c r="I281" s="41"/>
      <c r="L281" s="68"/>
      <c r="M281" s="71"/>
      <c r="N281" s="71">
        <v>1.0611162126313642</v>
      </c>
      <c r="O281" s="71"/>
      <c r="P281" s="71">
        <v>4.5821541024981318</v>
      </c>
      <c r="Q281" s="65"/>
      <c r="R281" s="68"/>
      <c r="S281" s="71"/>
      <c r="T281" s="71"/>
      <c r="U281" s="71"/>
      <c r="V281" s="71"/>
      <c r="W281" s="65"/>
      <c r="X281" s="68">
        <v>3.0040528816895207</v>
      </c>
      <c r="Y281" s="71"/>
      <c r="Z281" s="71"/>
      <c r="AA281" s="71"/>
      <c r="AB281" s="71"/>
      <c r="AC281" s="65"/>
    </row>
    <row r="282" spans="6:29" x14ac:dyDescent="0.25">
      <c r="F282" s="52"/>
      <c r="G282" s="41"/>
      <c r="H282" s="41"/>
      <c r="I282" s="41"/>
      <c r="L282" s="68"/>
      <c r="M282" s="71"/>
      <c r="N282" s="71">
        <v>4.9010909152364777</v>
      </c>
      <c r="O282" s="71"/>
      <c r="P282" s="71">
        <v>11.490597638279379</v>
      </c>
      <c r="Q282" s="65"/>
      <c r="R282" s="68"/>
      <c r="S282" s="71"/>
      <c r="T282" s="71"/>
      <c r="U282" s="71"/>
      <c r="V282" s="71"/>
      <c r="W282" s="65"/>
      <c r="X282" s="68">
        <v>5.8020616876502462</v>
      </c>
      <c r="Y282" s="71"/>
      <c r="Z282" s="71"/>
      <c r="AA282" s="71"/>
      <c r="AB282" s="71"/>
      <c r="AC282" s="65"/>
    </row>
    <row r="283" spans="6:29" x14ac:dyDescent="0.25">
      <c r="F283" s="52"/>
      <c r="G283" s="41"/>
      <c r="H283" s="41"/>
      <c r="I283" s="41"/>
      <c r="L283" s="68"/>
      <c r="M283" s="71"/>
      <c r="N283" s="71">
        <v>4.0786413026160666</v>
      </c>
      <c r="O283" s="71"/>
      <c r="P283" s="71">
        <v>2.5422929297443311</v>
      </c>
      <c r="Q283" s="65"/>
      <c r="R283" s="68"/>
      <c r="S283" s="71"/>
      <c r="T283" s="71"/>
      <c r="U283" s="71"/>
      <c r="V283" s="71"/>
      <c r="W283" s="65"/>
      <c r="X283" s="68">
        <v>5.0644383138085916</v>
      </c>
      <c r="Y283" s="71"/>
      <c r="Z283" s="71"/>
      <c r="AA283" s="71"/>
      <c r="AB283" s="71"/>
      <c r="AC283" s="65"/>
    </row>
    <row r="284" spans="6:29" x14ac:dyDescent="0.25">
      <c r="F284" s="52"/>
      <c r="G284" s="41"/>
      <c r="H284" s="41"/>
      <c r="I284" s="41"/>
      <c r="L284" s="68"/>
      <c r="M284" s="71"/>
      <c r="N284" s="71"/>
      <c r="O284" s="71"/>
      <c r="P284" s="71">
        <v>12.087989317590836</v>
      </c>
      <c r="Q284" s="65"/>
      <c r="R284" s="68"/>
      <c r="S284" s="71"/>
      <c r="T284" s="71"/>
      <c r="U284" s="71"/>
      <c r="V284" s="71"/>
      <c r="W284" s="65"/>
      <c r="X284" s="68">
        <v>5.9656972408650262</v>
      </c>
      <c r="Y284" s="71"/>
      <c r="Z284" s="71"/>
      <c r="AA284" s="71"/>
      <c r="AB284" s="71"/>
      <c r="AC284" s="65"/>
    </row>
    <row r="285" spans="6:29" x14ac:dyDescent="0.25">
      <c r="F285" s="52"/>
      <c r="G285" s="41"/>
      <c r="H285" s="41"/>
      <c r="I285" s="41"/>
      <c r="L285" s="68"/>
      <c r="M285" s="71"/>
      <c r="N285" s="71"/>
      <c r="O285" s="71"/>
      <c r="P285" s="71">
        <v>11.556227429243302</v>
      </c>
      <c r="Q285" s="65"/>
      <c r="R285" s="68"/>
      <c r="S285" s="71"/>
      <c r="T285" s="71"/>
      <c r="U285" s="71"/>
      <c r="V285" s="71"/>
      <c r="W285" s="65"/>
      <c r="X285" s="68">
        <v>5.713247799739106</v>
      </c>
      <c r="Y285" s="71"/>
      <c r="Z285" s="71"/>
      <c r="AA285" s="71"/>
      <c r="AB285" s="71"/>
      <c r="AC285" s="65"/>
    </row>
    <row r="286" spans="6:29" x14ac:dyDescent="0.25">
      <c r="F286" s="52"/>
      <c r="G286" s="41"/>
      <c r="H286" s="41"/>
      <c r="I286" s="41"/>
      <c r="L286" s="68"/>
      <c r="M286" s="71"/>
      <c r="N286" s="71"/>
      <c r="O286" s="71"/>
      <c r="P286" s="71"/>
      <c r="Q286" s="65"/>
      <c r="R286" s="68"/>
      <c r="S286" s="71"/>
      <c r="T286" s="71"/>
      <c r="U286" s="71"/>
      <c r="V286" s="71"/>
      <c r="W286" s="65"/>
      <c r="X286" s="68">
        <v>12.76815471999249</v>
      </c>
      <c r="Y286" s="71"/>
      <c r="Z286" s="71"/>
      <c r="AA286" s="71"/>
      <c r="AB286" s="71"/>
      <c r="AC286" s="65"/>
    </row>
    <row r="287" spans="6:29" x14ac:dyDescent="0.25">
      <c r="F287" s="52"/>
      <c r="G287" s="41"/>
      <c r="H287" s="41"/>
      <c r="I287" s="41"/>
      <c r="L287" s="68"/>
      <c r="M287" s="71"/>
      <c r="N287" s="71"/>
      <c r="O287" s="71"/>
      <c r="P287" s="71">
        <v>3.5852195640029221</v>
      </c>
      <c r="Q287" s="65"/>
      <c r="R287" s="68"/>
      <c r="S287" s="71"/>
      <c r="T287" s="71"/>
      <c r="U287" s="71"/>
      <c r="V287" s="71"/>
      <c r="W287" s="65"/>
      <c r="X287" s="68"/>
      <c r="Y287" s="71"/>
      <c r="Z287" s="71"/>
      <c r="AA287" s="71"/>
      <c r="AB287" s="71"/>
      <c r="AC287" s="65"/>
    </row>
    <row r="288" spans="6:29" x14ac:dyDescent="0.25">
      <c r="F288" s="52"/>
      <c r="G288" s="41"/>
      <c r="H288" s="41"/>
      <c r="I288" s="41"/>
      <c r="L288" s="68"/>
      <c r="M288" s="71"/>
      <c r="N288" s="71"/>
      <c r="O288" s="71"/>
      <c r="P288" s="71">
        <v>7.113645527331375</v>
      </c>
      <c r="Q288" s="65"/>
      <c r="R288" s="68"/>
      <c r="S288" s="71"/>
      <c r="T288" s="71"/>
      <c r="U288" s="71"/>
      <c r="V288" s="71"/>
      <c r="W288" s="65"/>
      <c r="X288" s="68">
        <v>5.3168298933443925</v>
      </c>
      <c r="Y288" s="71"/>
      <c r="Z288" s="71"/>
      <c r="AA288" s="71"/>
      <c r="AB288" s="71"/>
      <c r="AC288" s="65"/>
    </row>
    <row r="289" spans="5:29" x14ac:dyDescent="0.25">
      <c r="F289" s="52"/>
      <c r="G289" s="41"/>
      <c r="H289" s="41"/>
      <c r="I289" s="41"/>
      <c r="L289" s="68"/>
      <c r="M289" s="71"/>
      <c r="N289" s="71"/>
      <c r="O289" s="71"/>
      <c r="P289" s="71">
        <v>9.2713313052296105</v>
      </c>
      <c r="Q289" s="65"/>
      <c r="R289" s="68"/>
      <c r="S289" s="71"/>
      <c r="T289" s="71"/>
      <c r="U289" s="71"/>
      <c r="V289" s="71"/>
      <c r="W289" s="65"/>
      <c r="X289" s="68">
        <v>6.8743375217395775</v>
      </c>
      <c r="Y289" s="71"/>
      <c r="Z289" s="71"/>
      <c r="AA289" s="71"/>
      <c r="AB289" s="71"/>
      <c r="AC289" s="65"/>
    </row>
    <row r="290" spans="5:29" x14ac:dyDescent="0.25">
      <c r="F290" s="52"/>
      <c r="G290" s="41"/>
      <c r="H290" s="41"/>
      <c r="I290" s="41"/>
      <c r="L290" s="68"/>
      <c r="M290" s="71"/>
      <c r="N290" s="71"/>
      <c r="O290" s="71"/>
      <c r="P290" s="71">
        <v>7.2294940766156941</v>
      </c>
      <c r="Q290" s="65"/>
      <c r="R290" s="68"/>
      <c r="S290" s="71"/>
      <c r="T290" s="71"/>
      <c r="U290" s="71"/>
      <c r="V290" s="71"/>
      <c r="W290" s="65"/>
      <c r="X290" s="68">
        <v>7.8244057773228706</v>
      </c>
      <c r="Y290" s="71"/>
      <c r="Z290" s="71"/>
      <c r="AA290" s="71"/>
      <c r="AB290" s="71"/>
      <c r="AC290" s="65"/>
    </row>
    <row r="291" spans="5:29" x14ac:dyDescent="0.25">
      <c r="F291" s="52"/>
      <c r="G291" s="41"/>
      <c r="H291" s="41"/>
      <c r="I291" s="41"/>
      <c r="L291" s="68"/>
      <c r="M291" s="71"/>
      <c r="N291" s="71"/>
      <c r="O291" s="71"/>
      <c r="P291" s="71"/>
      <c r="Q291" s="65"/>
      <c r="R291" s="68"/>
      <c r="S291" s="71"/>
      <c r="T291" s="71"/>
      <c r="U291" s="71"/>
      <c r="V291" s="71"/>
      <c r="W291" s="65"/>
      <c r="X291" s="68">
        <v>2.9344812333452008</v>
      </c>
      <c r="Y291" s="71"/>
      <c r="Z291" s="71"/>
      <c r="AA291" s="71"/>
      <c r="AB291" s="71"/>
      <c r="AC291" s="65"/>
    </row>
    <row r="292" spans="5:29" ht="15.75" thickBot="1" x14ac:dyDescent="0.3">
      <c r="F292" s="52"/>
      <c r="G292" s="41"/>
      <c r="H292" s="41"/>
      <c r="I292" s="41"/>
      <c r="L292" s="68"/>
      <c r="M292" s="71"/>
      <c r="N292" s="71"/>
      <c r="O292" s="71"/>
      <c r="P292" s="71"/>
      <c r="Q292" s="65"/>
      <c r="R292" s="68"/>
      <c r="S292" s="71"/>
      <c r="T292" s="71"/>
      <c r="U292" s="71"/>
      <c r="V292" s="71"/>
      <c r="W292" s="65"/>
      <c r="X292" s="68"/>
      <c r="Y292" s="71"/>
      <c r="Z292" s="71"/>
      <c r="AA292" s="71"/>
      <c r="AB292" s="71"/>
      <c r="AC292" s="65"/>
    </row>
    <row r="293" spans="5:29" x14ac:dyDescent="0.25">
      <c r="E293" s="54" t="s">
        <v>3</v>
      </c>
      <c r="F293" s="55">
        <f>AVERAGE(F31:F291)</f>
        <v>5.0282366109454246</v>
      </c>
      <c r="G293" s="55">
        <f t="shared" ref="G293:AC293" si="1">AVERAGE(G31:G291)</f>
        <v>4.0946352008539479</v>
      </c>
      <c r="H293" s="55">
        <f t="shared" si="1"/>
        <v>4.9822938783692186</v>
      </c>
      <c r="I293" s="55">
        <f t="shared" si="1"/>
        <v>4.7320136612156656</v>
      </c>
      <c r="J293" s="56">
        <f t="shared" si="1"/>
        <v>4.4118361614235546</v>
      </c>
      <c r="K293" s="56">
        <f t="shared" si="1"/>
        <v>5.098760233002694</v>
      </c>
      <c r="L293" s="56">
        <f t="shared" si="1"/>
        <v>5.154783997559937</v>
      </c>
      <c r="M293" s="56">
        <f t="shared" si="1"/>
        <v>4.1992092739828539</v>
      </c>
      <c r="N293" s="56">
        <f t="shared" si="1"/>
        <v>4.5913120214698058</v>
      </c>
      <c r="O293" s="56">
        <f t="shared" si="1"/>
        <v>4.0646567887165794</v>
      </c>
      <c r="P293" s="56">
        <f t="shared" si="1"/>
        <v>4.7506695469677958</v>
      </c>
      <c r="Q293" s="56">
        <f t="shared" si="1"/>
        <v>4.9389818212871912</v>
      </c>
      <c r="R293" s="56">
        <f t="shared" si="1"/>
        <v>7.9543443828613274</v>
      </c>
      <c r="S293" s="56">
        <f t="shared" si="1"/>
        <v>7.1818569391160727</v>
      </c>
      <c r="T293" s="56">
        <f t="shared" si="1"/>
        <v>10.285727694493144</v>
      </c>
      <c r="U293" s="56">
        <f t="shared" si="1"/>
        <v>11.819903074356027</v>
      </c>
      <c r="V293" s="56">
        <f t="shared" si="1"/>
        <v>10.212143505781128</v>
      </c>
      <c r="W293" s="56">
        <f t="shared" si="1"/>
        <v>10.651416193883525</v>
      </c>
      <c r="X293" s="56">
        <f t="shared" si="1"/>
        <v>6.5672241573437153</v>
      </c>
      <c r="Y293" s="56">
        <f t="shared" si="1"/>
        <v>6.7982341576143428</v>
      </c>
      <c r="Z293" s="56">
        <f t="shared" si="1"/>
        <v>9.091669377094437</v>
      </c>
      <c r="AA293" s="56">
        <f t="shared" si="1"/>
        <v>11.839803796367189</v>
      </c>
      <c r="AB293" s="56">
        <f t="shared" si="1"/>
        <v>7.7827139899377951</v>
      </c>
      <c r="AC293" s="56">
        <f t="shared" si="1"/>
        <v>8.4780201140041882</v>
      </c>
    </row>
    <row r="294" spans="5:29" x14ac:dyDescent="0.25">
      <c r="E294" s="57" t="s">
        <v>21</v>
      </c>
      <c r="F294" s="58">
        <f>(STDEV(F31:F290))/SQRT(F295)</f>
        <v>0.26306888967918202</v>
      </c>
      <c r="G294" s="58">
        <f t="shared" ref="G294:AC294" si="2">(STDEV(G31:G290))/SQRT(G295)</f>
        <v>0.22097363552261809</v>
      </c>
      <c r="H294" s="58">
        <f t="shared" si="2"/>
        <v>0.2597890741493965</v>
      </c>
      <c r="I294" s="58">
        <f t="shared" si="2"/>
        <v>0.22192189099437329</v>
      </c>
      <c r="J294" s="59">
        <f t="shared" si="2"/>
        <v>0.20226947774782136</v>
      </c>
      <c r="K294" s="59">
        <f t="shared" si="2"/>
        <v>0.25206865733225375</v>
      </c>
      <c r="L294" s="59">
        <f t="shared" si="2"/>
        <v>0.24234919941093949</v>
      </c>
      <c r="M294" s="59">
        <f t="shared" si="2"/>
        <v>0.17926630375409966</v>
      </c>
      <c r="N294" s="59">
        <f t="shared" si="2"/>
        <v>0.17632199379454971</v>
      </c>
      <c r="O294" s="59">
        <f t="shared" si="2"/>
        <v>0.18708543353169321</v>
      </c>
      <c r="P294" s="59">
        <f t="shared" si="2"/>
        <v>0.1940962468836345</v>
      </c>
      <c r="Q294" s="59">
        <f t="shared" si="2"/>
        <v>0.23829586632103056</v>
      </c>
      <c r="R294" s="59">
        <f t="shared" si="2"/>
        <v>0.31279617925218428</v>
      </c>
      <c r="S294" s="59">
        <f t="shared" si="2"/>
        <v>0.28698071791805119</v>
      </c>
      <c r="T294" s="59">
        <f t="shared" si="2"/>
        <v>0.44988473239869381</v>
      </c>
      <c r="U294" s="59">
        <f t="shared" si="2"/>
        <v>0.42085179888377694</v>
      </c>
      <c r="V294" s="59">
        <f t="shared" si="2"/>
        <v>0.35000998100341763</v>
      </c>
      <c r="W294" s="59">
        <f t="shared" si="2"/>
        <v>0.39547545172448267</v>
      </c>
      <c r="X294" s="59">
        <f t="shared" si="2"/>
        <v>0.24172365698206075</v>
      </c>
      <c r="Y294" s="59">
        <f t="shared" si="2"/>
        <v>0.28655373899272851</v>
      </c>
      <c r="Z294" s="59">
        <f t="shared" si="2"/>
        <v>0.33923549124923813</v>
      </c>
      <c r="AA294" s="59">
        <f t="shared" si="2"/>
        <v>0.46108936453113314</v>
      </c>
      <c r="AB294" s="59">
        <f t="shared" si="2"/>
        <v>0.28814667566476143</v>
      </c>
      <c r="AC294" s="59">
        <f t="shared" si="2"/>
        <v>0.34467706901578282</v>
      </c>
    </row>
    <row r="295" spans="5:29" ht="15.75" thickBot="1" x14ac:dyDescent="0.3">
      <c r="E295" s="60" t="s">
        <v>20</v>
      </c>
      <c r="F295" s="61">
        <f>COUNT(F31:F290)</f>
        <v>84</v>
      </c>
      <c r="G295" s="61">
        <f t="shared" ref="G295:AC295" si="3">COUNT(G31:G290)</f>
        <v>133</v>
      </c>
      <c r="H295" s="61">
        <f t="shared" si="3"/>
        <v>152</v>
      </c>
      <c r="I295" s="61">
        <f t="shared" si="3"/>
        <v>161</v>
      </c>
      <c r="J295" s="62">
        <f t="shared" si="3"/>
        <v>155</v>
      </c>
      <c r="K295" s="62">
        <f t="shared" si="3"/>
        <v>129</v>
      </c>
      <c r="L295" s="62">
        <f t="shared" si="3"/>
        <v>122</v>
      </c>
      <c r="M295" s="62">
        <f t="shared" si="3"/>
        <v>184</v>
      </c>
      <c r="N295" s="62">
        <f t="shared" si="3"/>
        <v>217</v>
      </c>
      <c r="O295" s="62">
        <f t="shared" si="3"/>
        <v>179</v>
      </c>
      <c r="P295" s="62">
        <f t="shared" si="3"/>
        <v>221</v>
      </c>
      <c r="Q295" s="62">
        <f t="shared" si="3"/>
        <v>128</v>
      </c>
      <c r="R295" s="62">
        <f t="shared" si="3"/>
        <v>188</v>
      </c>
      <c r="S295" s="62">
        <f t="shared" si="3"/>
        <v>132</v>
      </c>
      <c r="T295" s="62">
        <f t="shared" si="3"/>
        <v>128</v>
      </c>
      <c r="U295" s="62">
        <f t="shared" si="3"/>
        <v>162</v>
      </c>
      <c r="V295" s="62">
        <f t="shared" si="3"/>
        <v>156</v>
      </c>
      <c r="W295" s="62">
        <f t="shared" si="3"/>
        <v>133</v>
      </c>
      <c r="X295" s="62">
        <f t="shared" si="3"/>
        <v>225</v>
      </c>
      <c r="Y295" s="62">
        <f t="shared" si="3"/>
        <v>204</v>
      </c>
      <c r="Z295" s="62">
        <f t="shared" si="3"/>
        <v>195</v>
      </c>
      <c r="AA295" s="62">
        <f t="shared" si="3"/>
        <v>154</v>
      </c>
      <c r="AB295" s="62">
        <f t="shared" si="3"/>
        <v>171</v>
      </c>
      <c r="AC295" s="62">
        <f t="shared" si="3"/>
        <v>167</v>
      </c>
    </row>
    <row r="296" spans="5:29" x14ac:dyDescent="0.25">
      <c r="F296" s="41"/>
      <c r="G296" s="41"/>
      <c r="H296" s="41"/>
      <c r="I296" s="41"/>
    </row>
  </sheetData>
  <mergeCells count="6">
    <mergeCell ref="X29:AC29"/>
    <mergeCell ref="F1:G1"/>
    <mergeCell ref="H1:I1"/>
    <mergeCell ref="F29:K29"/>
    <mergeCell ref="L29:Q29"/>
    <mergeCell ref="R29:W2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2022-06-21T08:51:49Z</dcterms:modified>
</cp:coreProperties>
</file>