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basmita Mondal\Dropbox\Manuscript_Chlamy2D\Submission\eLife_Feb21\Referee Reports_May21\Full resubmission\"/>
    </mc:Choice>
  </mc:AlternateContent>
  <xr:revisionPtr revIDLastSave="0" documentId="8_{8EF0F8AD-C714-4954-8939-A7FE46D9E5A4}" xr6:coauthVersionLast="47" xr6:coauthVersionMax="47" xr10:uidLastSave="{00000000-0000-0000-0000-000000000000}"/>
  <bookViews>
    <workbookView xWindow="-110" yWindow="-110" windowWidth="19420" windowHeight="10420" xr2:uid="{15DFE532-5259-4B42-9958-E99ABD7989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</calcChain>
</file>

<file path=xl/sharedStrings.xml><?xml version="1.0" encoding="utf-8"?>
<sst xmlns="http://schemas.openxmlformats.org/spreadsheetml/2006/main" count="25" uniqueCount="19">
  <si>
    <t>Figure 2G: Cell speed and trajectory tortuosity as a function of degree of confinement</t>
  </si>
  <si>
    <t>We have considered only those datasets which are captured at 500 frames/s through 40X objective.</t>
  </si>
  <si>
    <r>
      <rPr>
        <sz val="11"/>
        <color rgb="FF0070C0"/>
        <rFont val="Calibri"/>
        <family val="2"/>
        <scheme val="minor"/>
      </rPr>
      <t>H30 cells</t>
    </r>
    <r>
      <rPr>
        <sz val="11"/>
        <color theme="1"/>
        <rFont val="Calibri"/>
        <family val="2"/>
        <scheme val="minor"/>
      </rPr>
      <t>: Number of cells/trajectories considered for this plot</t>
    </r>
    <r>
      <rPr>
        <sz val="11"/>
        <color rgb="FF0070C0"/>
        <rFont val="Calibri"/>
        <family val="2"/>
        <scheme val="minor"/>
      </rPr>
      <t xml:space="preserve"> (N) = 52</t>
    </r>
  </si>
  <si>
    <r>
      <rPr>
        <sz val="11"/>
        <color rgb="FF0070C0"/>
        <rFont val="Calibri"/>
        <family val="2"/>
        <scheme val="minor"/>
      </rPr>
      <t>H10 Wobbler: N = 35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</si>
  <si>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rgb="FF0070C0"/>
        <rFont val="Calibri"/>
        <family val="2"/>
        <scheme val="minor"/>
      </rPr>
      <t>H10 Synchronous: N = 23</t>
    </r>
    <r>
      <rPr>
        <sz val="11"/>
        <color theme="1"/>
        <rFont val="Calibri"/>
        <family val="2"/>
        <scheme val="minor"/>
      </rPr>
      <t xml:space="preserve"> (Only considered those cells whose mean speed &gt; 1 micron/s i.e. excluded cells that are almost static due to their bigger cell size in strong confinement)</t>
    </r>
  </si>
  <si>
    <t>*In the following dataset, D denotes cell-body diameter, u denotes cell speed, Std denotes standard deviation due to heterogeneous population of cells</t>
  </si>
  <si>
    <t>H30</t>
  </si>
  <si>
    <t>H10 Wobbler</t>
  </si>
  <si>
    <t>H10 Synchronous</t>
  </si>
  <si>
    <t>D (micron)</t>
  </si>
  <si>
    <t>u (micron/s)</t>
  </si>
  <si>
    <t>Tortuosity</t>
  </si>
  <si>
    <t>Mean</t>
  </si>
  <si>
    <t>Std</t>
  </si>
  <si>
    <t>D/H</t>
  </si>
  <si>
    <t>0.345 ± 0.046</t>
  </si>
  <si>
    <t>0.995 ± 0.084</t>
  </si>
  <si>
    <t>1.196 ± 0.078</t>
  </si>
  <si>
    <t xml:space="preserve">Cell index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</si>
</sst>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3333CC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3333CC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/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5" borderId="9" xfId="0" applyFont="1" applyFill="1" applyBorder="1"/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/>
    <xf numFmtId="0" fontId="8" fillId="6" borderId="8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6B557-F831-4DB2-A5B3-C1D07DAD7FE2}">
  <dimension ref="A1:M70"/>
  <sheetViews>
    <sheetView tabSelected="1" workbookViewId="0">
      <selection activeCell="N3" sqref="N3"/>
    </sheetView>
  </sheetViews>
  <sheetFormatPr defaultRowHeight="14.5" x14ac:dyDescent="0.35"/>
  <cols>
    <col min="1" max="1" width="12.81640625" customWidth="1"/>
    <col min="3" max="3" width="11" customWidth="1"/>
    <col min="4" max="4" width="13.1796875" customWidth="1"/>
    <col min="5" max="5" width="10" customWidth="1"/>
    <col min="7" max="7" width="11.26953125" customWidth="1"/>
    <col min="8" max="8" width="14" customWidth="1"/>
    <col min="9" max="9" width="10.1796875" customWidth="1"/>
    <col min="11" max="11" width="11" customWidth="1"/>
    <col min="12" max="12" width="13.453125" customWidth="1"/>
    <col min="13" max="13" width="10.7265625" customWidth="1"/>
  </cols>
  <sheetData>
    <row r="1" spans="1:13" ht="21" x14ac:dyDescent="0.5">
      <c r="A1" s="1" t="s">
        <v>0</v>
      </c>
    </row>
    <row r="3" spans="1:13" x14ac:dyDescent="0.35">
      <c r="A3" s="2" t="s">
        <v>1</v>
      </c>
    </row>
    <row r="4" spans="1:13" x14ac:dyDescent="0.35">
      <c r="A4" t="s">
        <v>2</v>
      </c>
    </row>
    <row r="5" spans="1:13" x14ac:dyDescent="0.35">
      <c r="A5" t="s">
        <v>3</v>
      </c>
    </row>
    <row r="6" spans="1:13" x14ac:dyDescent="0.35">
      <c r="A6" t="s">
        <v>4</v>
      </c>
    </row>
    <row r="8" spans="1:13" x14ac:dyDescent="0.35">
      <c r="A8" s="3" t="s">
        <v>5</v>
      </c>
    </row>
    <row r="9" spans="1:13" x14ac:dyDescent="0.35">
      <c r="A9" s="3"/>
    </row>
    <row r="10" spans="1:13" ht="15" thickBot="1" x14ac:dyDescent="0.4"/>
    <row r="11" spans="1:13" ht="15.5" x14ac:dyDescent="0.35">
      <c r="C11" s="4" t="s">
        <v>6</v>
      </c>
      <c r="D11" s="5"/>
      <c r="E11" s="6"/>
      <c r="G11" s="7" t="s">
        <v>7</v>
      </c>
      <c r="H11" s="8"/>
      <c r="I11" s="9"/>
      <c r="K11" s="10" t="s">
        <v>8</v>
      </c>
      <c r="L11" s="11"/>
      <c r="M11" s="12"/>
    </row>
    <row r="12" spans="1:13" x14ac:dyDescent="0.35">
      <c r="C12" s="13" t="s">
        <v>9</v>
      </c>
      <c r="D12" s="14" t="s">
        <v>10</v>
      </c>
      <c r="E12" s="15" t="s">
        <v>11</v>
      </c>
      <c r="F12" s="16"/>
      <c r="G12" s="13" t="s">
        <v>9</v>
      </c>
      <c r="H12" s="14" t="s">
        <v>10</v>
      </c>
      <c r="I12" s="15" t="s">
        <v>11</v>
      </c>
      <c r="J12" s="16"/>
      <c r="K12" s="13" t="s">
        <v>9</v>
      </c>
      <c r="L12" s="14" t="s">
        <v>10</v>
      </c>
      <c r="M12" s="15" t="s">
        <v>11</v>
      </c>
    </row>
    <row r="13" spans="1:13" x14ac:dyDescent="0.35">
      <c r="C13" s="17"/>
      <c r="D13" s="16"/>
      <c r="E13" s="18"/>
      <c r="F13" s="16"/>
      <c r="G13" s="17"/>
      <c r="H13" s="16"/>
      <c r="I13" s="18"/>
      <c r="J13" s="16"/>
      <c r="K13" s="17"/>
      <c r="L13" s="16"/>
      <c r="M13" s="19"/>
    </row>
    <row r="14" spans="1:13" x14ac:dyDescent="0.35">
      <c r="A14" s="20" t="s">
        <v>12</v>
      </c>
      <c r="B14" s="21"/>
      <c r="C14" s="22">
        <v>10.34</v>
      </c>
      <c r="D14" s="20">
        <v>122.14</v>
      </c>
      <c r="E14" s="23">
        <v>1.91</v>
      </c>
      <c r="F14" s="24"/>
      <c r="G14" s="22">
        <v>9.9499999999999993</v>
      </c>
      <c r="H14" s="20">
        <v>36.75</v>
      </c>
      <c r="I14" s="23">
        <v>3.24</v>
      </c>
      <c r="J14" s="24"/>
      <c r="K14" s="22">
        <v>11.96</v>
      </c>
      <c r="L14" s="20">
        <v>4.07</v>
      </c>
      <c r="M14" s="25">
        <v>5.91</v>
      </c>
    </row>
    <row r="15" spans="1:13" x14ac:dyDescent="0.35">
      <c r="A15" s="20" t="s">
        <v>13</v>
      </c>
      <c r="B15" s="21"/>
      <c r="C15" s="22">
        <v>1.38</v>
      </c>
      <c r="D15" s="20">
        <v>31.59</v>
      </c>
      <c r="E15" s="23">
        <v>0.19</v>
      </c>
      <c r="F15" s="24"/>
      <c r="G15" s="22">
        <v>0.84</v>
      </c>
      <c r="H15" s="20">
        <v>14.97</v>
      </c>
      <c r="I15" s="23">
        <v>1.1499999999999999</v>
      </c>
      <c r="J15" s="24"/>
      <c r="K15" s="22">
        <v>0.78</v>
      </c>
      <c r="L15" s="20">
        <v>2.88</v>
      </c>
      <c r="M15" s="25">
        <v>2.48</v>
      </c>
    </row>
    <row r="16" spans="1:13" x14ac:dyDescent="0.35">
      <c r="A16" s="26" t="s">
        <v>14</v>
      </c>
      <c r="B16" s="27"/>
      <c r="C16" s="28" t="s">
        <v>15</v>
      </c>
      <c r="D16" s="29"/>
      <c r="E16" s="30"/>
      <c r="F16" s="31"/>
      <c r="G16" s="28" t="s">
        <v>16</v>
      </c>
      <c r="H16" s="29"/>
      <c r="I16" s="30"/>
      <c r="J16" s="31"/>
      <c r="K16" s="28" t="s">
        <v>17</v>
      </c>
      <c r="L16" s="29"/>
      <c r="M16" s="30"/>
    </row>
    <row r="17" spans="1:13" x14ac:dyDescent="0.35">
      <c r="A17" s="16"/>
      <c r="C17" s="17"/>
      <c r="D17" s="16"/>
      <c r="E17" s="18"/>
      <c r="F17" s="16"/>
      <c r="G17" s="17"/>
      <c r="H17" s="16"/>
      <c r="I17" s="18"/>
      <c r="J17" s="16"/>
      <c r="K17" s="17"/>
      <c r="L17" s="16"/>
      <c r="M17" s="19"/>
    </row>
    <row r="18" spans="1:13" x14ac:dyDescent="0.35">
      <c r="A18" s="32" t="s">
        <v>18</v>
      </c>
      <c r="C18" s="17"/>
      <c r="D18" s="16"/>
      <c r="E18" s="18"/>
      <c r="F18" s="16"/>
      <c r="G18" s="17"/>
      <c r="H18" s="16"/>
      <c r="I18" s="18"/>
      <c r="J18" s="16"/>
      <c r="K18" s="17"/>
      <c r="L18" s="16"/>
      <c r="M18" s="19"/>
    </row>
    <row r="19" spans="1:13" x14ac:dyDescent="0.35">
      <c r="A19" s="32">
        <v>1</v>
      </c>
      <c r="C19" s="17">
        <v>9.73</v>
      </c>
      <c r="D19" s="16">
        <v>98.07</v>
      </c>
      <c r="E19" s="18">
        <v>2.1644143011368802</v>
      </c>
      <c r="F19" s="16"/>
      <c r="G19" s="17">
        <v>10.7</v>
      </c>
      <c r="H19" s="16">
        <v>31.42</v>
      </c>
      <c r="I19" s="18">
        <v>2.3457493974041901</v>
      </c>
      <c r="J19" s="16"/>
      <c r="K19" s="17">
        <v>12.4</v>
      </c>
      <c r="L19" s="16">
        <v>3.07</v>
      </c>
      <c r="M19" s="19">
        <v>5.0029976174083703</v>
      </c>
    </row>
    <row r="20" spans="1:13" x14ac:dyDescent="0.35">
      <c r="A20" s="32">
        <f>A19+1</f>
        <v>2</v>
      </c>
      <c r="C20" s="17">
        <v>11.24</v>
      </c>
      <c r="D20" s="16">
        <v>95.75</v>
      </c>
      <c r="E20" s="18">
        <v>2.29491229042485</v>
      </c>
      <c r="F20" s="16"/>
      <c r="G20" s="17">
        <v>10.45</v>
      </c>
      <c r="H20" s="16">
        <v>44.81</v>
      </c>
      <c r="I20" s="18">
        <v>3.9023785916614901</v>
      </c>
      <c r="J20" s="16"/>
      <c r="K20" s="17">
        <v>11.27</v>
      </c>
      <c r="L20" s="16">
        <v>1.41</v>
      </c>
      <c r="M20" s="19">
        <v>11.940653304718699</v>
      </c>
    </row>
    <row r="21" spans="1:13" x14ac:dyDescent="0.35">
      <c r="A21" s="32">
        <f t="shared" ref="A21:A70" si="0">A20+1</f>
        <v>3</v>
      </c>
      <c r="C21" s="17">
        <v>10.76</v>
      </c>
      <c r="D21" s="16">
        <v>84.89</v>
      </c>
      <c r="E21" s="18">
        <v>2.0223338996978599</v>
      </c>
      <c r="F21" s="16"/>
      <c r="G21" s="17">
        <v>9.93</v>
      </c>
      <c r="H21" s="16">
        <v>33</v>
      </c>
      <c r="I21" s="18">
        <v>2.9487698638812199</v>
      </c>
      <c r="J21" s="16"/>
      <c r="K21" s="17">
        <v>12.31</v>
      </c>
      <c r="L21" s="16">
        <v>3.44</v>
      </c>
      <c r="M21" s="19">
        <v>5.15377182535717</v>
      </c>
    </row>
    <row r="22" spans="1:13" x14ac:dyDescent="0.35">
      <c r="A22" s="32">
        <f t="shared" si="0"/>
        <v>4</v>
      </c>
      <c r="C22" s="17">
        <v>10.66</v>
      </c>
      <c r="D22" s="16">
        <v>76.040000000000006</v>
      </c>
      <c r="E22" s="18">
        <v>2.05768931647542</v>
      </c>
      <c r="F22" s="16"/>
      <c r="G22" s="17">
        <v>8.33</v>
      </c>
      <c r="H22" s="16">
        <v>44.14</v>
      </c>
      <c r="I22" s="18">
        <v>2.3917032275228398</v>
      </c>
      <c r="J22" s="16"/>
      <c r="K22" s="17">
        <v>12.44</v>
      </c>
      <c r="L22" s="16">
        <v>1.21</v>
      </c>
      <c r="M22" s="19">
        <v>7.3227144544165403</v>
      </c>
    </row>
    <row r="23" spans="1:13" x14ac:dyDescent="0.35">
      <c r="A23" s="32">
        <f t="shared" si="0"/>
        <v>5</v>
      </c>
      <c r="C23" s="17">
        <v>9.23</v>
      </c>
      <c r="D23" s="16">
        <v>170.07</v>
      </c>
      <c r="E23" s="18">
        <v>1.9814871917649799</v>
      </c>
      <c r="F23" s="16"/>
      <c r="G23" s="17">
        <v>8.8800000000000008</v>
      </c>
      <c r="H23" s="16">
        <v>61.12</v>
      </c>
      <c r="I23" s="18">
        <v>3.80998801764451</v>
      </c>
      <c r="J23" s="16"/>
      <c r="K23" s="17">
        <v>12.22</v>
      </c>
      <c r="L23" s="16">
        <v>2.27</v>
      </c>
      <c r="M23" s="19">
        <v>7.123737653878</v>
      </c>
    </row>
    <row r="24" spans="1:13" x14ac:dyDescent="0.35">
      <c r="A24" s="32">
        <f t="shared" si="0"/>
        <v>6</v>
      </c>
      <c r="C24" s="17">
        <v>9.9499999999999993</v>
      </c>
      <c r="D24" s="16">
        <v>52.96</v>
      </c>
      <c r="E24" s="18">
        <v>2.3686316282432598</v>
      </c>
      <c r="F24" s="16"/>
      <c r="G24" s="17">
        <v>10.81</v>
      </c>
      <c r="H24" s="16">
        <v>41.23</v>
      </c>
      <c r="I24" s="18">
        <v>1.92381360258597</v>
      </c>
      <c r="J24" s="16"/>
      <c r="K24" s="17">
        <v>12.28</v>
      </c>
      <c r="L24" s="16">
        <v>3.7</v>
      </c>
      <c r="M24" s="19">
        <v>4.3332111285021</v>
      </c>
    </row>
    <row r="25" spans="1:13" x14ac:dyDescent="0.35">
      <c r="A25" s="32">
        <f t="shared" si="0"/>
        <v>7</v>
      </c>
      <c r="C25" s="17">
        <v>12.43</v>
      </c>
      <c r="D25" s="16">
        <v>128.66999999999999</v>
      </c>
      <c r="E25" s="18">
        <v>1.6829414159523199</v>
      </c>
      <c r="F25" s="16"/>
      <c r="G25" s="17">
        <v>10.62</v>
      </c>
      <c r="H25" s="16">
        <v>37.270000000000003</v>
      </c>
      <c r="I25" s="18">
        <v>3.7959719135599901</v>
      </c>
      <c r="J25" s="16"/>
      <c r="K25" s="17">
        <v>11.81</v>
      </c>
      <c r="L25" s="16">
        <v>4.33</v>
      </c>
      <c r="M25" s="19">
        <v>6.9387137189088604</v>
      </c>
    </row>
    <row r="26" spans="1:13" x14ac:dyDescent="0.35">
      <c r="A26" s="32">
        <f t="shared" si="0"/>
        <v>8</v>
      </c>
      <c r="C26" s="17">
        <v>13.19</v>
      </c>
      <c r="D26" s="16">
        <v>121.78</v>
      </c>
      <c r="E26" s="18">
        <v>1.7885076560414499</v>
      </c>
      <c r="F26" s="16"/>
      <c r="G26" s="17">
        <v>10.06</v>
      </c>
      <c r="H26" s="16">
        <v>42.3</v>
      </c>
      <c r="I26" s="18">
        <v>4.29795251721238</v>
      </c>
      <c r="J26" s="16"/>
      <c r="K26" s="17">
        <v>11.96</v>
      </c>
      <c r="L26" s="16">
        <v>5.67</v>
      </c>
      <c r="M26" s="19">
        <v>3.4149143544366698</v>
      </c>
    </row>
    <row r="27" spans="1:13" x14ac:dyDescent="0.35">
      <c r="A27" s="32">
        <f t="shared" si="0"/>
        <v>9</v>
      </c>
      <c r="C27" s="17">
        <v>9.9600000000000009</v>
      </c>
      <c r="D27" s="16">
        <v>133.56</v>
      </c>
      <c r="E27" s="18">
        <v>1.9308513209626801</v>
      </c>
      <c r="F27" s="16"/>
      <c r="G27" s="17">
        <v>10.09</v>
      </c>
      <c r="H27" s="16">
        <v>45.79</v>
      </c>
      <c r="I27" s="18">
        <v>4.7181903997349597</v>
      </c>
      <c r="J27" s="16"/>
      <c r="K27" s="17">
        <v>11.2</v>
      </c>
      <c r="L27" s="16">
        <v>8.44</v>
      </c>
      <c r="M27" s="19">
        <v>3.4139112522633299</v>
      </c>
    </row>
    <row r="28" spans="1:13" x14ac:dyDescent="0.35">
      <c r="A28" s="32">
        <f t="shared" si="0"/>
        <v>10</v>
      </c>
      <c r="C28" s="17">
        <v>10.87</v>
      </c>
      <c r="D28" s="16">
        <v>121.45</v>
      </c>
      <c r="E28" s="18">
        <v>1.9047921143862001</v>
      </c>
      <c r="F28" s="16"/>
      <c r="G28" s="17">
        <v>8.3000000000000007</v>
      </c>
      <c r="H28" s="16">
        <v>38.590000000000003</v>
      </c>
      <c r="I28" s="18">
        <v>2.8343788519470601</v>
      </c>
      <c r="J28" s="16"/>
      <c r="K28" s="17">
        <v>11.48</v>
      </c>
      <c r="L28" s="16">
        <v>6.7</v>
      </c>
      <c r="M28" s="19">
        <v>3.3234256907330799</v>
      </c>
    </row>
    <row r="29" spans="1:13" x14ac:dyDescent="0.35">
      <c r="A29" s="32">
        <f t="shared" si="0"/>
        <v>11</v>
      </c>
      <c r="C29" s="17">
        <v>10.050000000000001</v>
      </c>
      <c r="D29" s="16">
        <v>121.53</v>
      </c>
      <c r="E29" s="18">
        <v>1.9511133296746801</v>
      </c>
      <c r="F29" s="16"/>
      <c r="G29" s="17">
        <v>8.9</v>
      </c>
      <c r="H29" s="16">
        <v>37.409999999999997</v>
      </c>
      <c r="I29" s="18">
        <v>3.1731271162432901</v>
      </c>
      <c r="J29" s="16"/>
      <c r="K29" s="17">
        <v>11.77</v>
      </c>
      <c r="L29" s="16">
        <v>3.77</v>
      </c>
      <c r="M29" s="19">
        <v>5.9511102444089801</v>
      </c>
    </row>
    <row r="30" spans="1:13" x14ac:dyDescent="0.35">
      <c r="A30" s="32">
        <f t="shared" si="0"/>
        <v>12</v>
      </c>
      <c r="C30" s="17">
        <v>9.18</v>
      </c>
      <c r="D30" s="16">
        <v>170.54</v>
      </c>
      <c r="E30" s="18">
        <v>1.9935831537989199</v>
      </c>
      <c r="F30" s="16"/>
      <c r="G30" s="17">
        <v>9.8699999999999992</v>
      </c>
      <c r="H30" s="16">
        <v>61.35</v>
      </c>
      <c r="I30" s="18">
        <v>2.4080020199110201</v>
      </c>
      <c r="J30" s="16"/>
      <c r="K30" s="17">
        <v>11.69</v>
      </c>
      <c r="L30" s="16">
        <v>2.78</v>
      </c>
      <c r="M30" s="19">
        <v>5.4089350672757401</v>
      </c>
    </row>
    <row r="31" spans="1:13" x14ac:dyDescent="0.35">
      <c r="A31" s="32">
        <f t="shared" si="0"/>
        <v>13</v>
      </c>
      <c r="C31" s="17">
        <v>10.93</v>
      </c>
      <c r="D31" s="16">
        <v>131.26</v>
      </c>
      <c r="E31" s="18">
        <v>1.8100524401464</v>
      </c>
      <c r="F31" s="16"/>
      <c r="G31" s="17">
        <v>9.9700000000000006</v>
      </c>
      <c r="H31" s="16">
        <v>64.58</v>
      </c>
      <c r="I31" s="18">
        <v>2.5760216401471498</v>
      </c>
      <c r="J31" s="16"/>
      <c r="K31" s="17">
        <v>11.95</v>
      </c>
      <c r="L31" s="16">
        <v>3.97</v>
      </c>
      <c r="M31" s="19">
        <v>4.2597719519327697</v>
      </c>
    </row>
    <row r="32" spans="1:13" x14ac:dyDescent="0.35">
      <c r="A32" s="32">
        <f t="shared" si="0"/>
        <v>14</v>
      </c>
      <c r="C32" s="17">
        <v>11.9</v>
      </c>
      <c r="D32" s="16">
        <v>115.12</v>
      </c>
      <c r="E32" s="18">
        <v>1.63244704171962</v>
      </c>
      <c r="F32" s="16"/>
      <c r="G32" s="17">
        <v>10.8</v>
      </c>
      <c r="H32" s="16">
        <v>38.92</v>
      </c>
      <c r="I32" s="18">
        <v>5.1262866679763999</v>
      </c>
      <c r="J32" s="16"/>
      <c r="K32" s="17">
        <v>12.43</v>
      </c>
      <c r="L32" s="16">
        <v>1.08</v>
      </c>
      <c r="M32" s="19">
        <v>10.8358960998521</v>
      </c>
    </row>
    <row r="33" spans="1:13" x14ac:dyDescent="0.35">
      <c r="A33" s="32">
        <f t="shared" si="0"/>
        <v>15</v>
      </c>
      <c r="C33" s="17">
        <v>9.23</v>
      </c>
      <c r="D33" s="16">
        <v>149.37</v>
      </c>
      <c r="E33" s="18">
        <v>1.80609233481108</v>
      </c>
      <c r="F33" s="16"/>
      <c r="G33" s="17">
        <v>9.76</v>
      </c>
      <c r="H33" s="16">
        <v>66.31</v>
      </c>
      <c r="I33" s="18">
        <v>2.29882778609849</v>
      </c>
      <c r="J33" s="16"/>
      <c r="K33" s="17">
        <v>13.93</v>
      </c>
      <c r="L33" s="16">
        <v>1.55</v>
      </c>
      <c r="M33" s="19">
        <v>7.7716424916170199</v>
      </c>
    </row>
    <row r="34" spans="1:13" x14ac:dyDescent="0.35">
      <c r="A34" s="32">
        <f t="shared" si="0"/>
        <v>16</v>
      </c>
      <c r="C34" s="17">
        <v>11.01</v>
      </c>
      <c r="D34" s="16">
        <v>124.93</v>
      </c>
      <c r="E34" s="18">
        <v>1.84816596685128</v>
      </c>
      <c r="F34" s="16"/>
      <c r="G34" s="17">
        <v>9.91</v>
      </c>
      <c r="H34" s="16">
        <v>19.27</v>
      </c>
      <c r="I34" s="18">
        <v>4.4712847756154899</v>
      </c>
      <c r="J34" s="16"/>
      <c r="K34" s="17">
        <v>11.61</v>
      </c>
      <c r="L34" s="16">
        <v>2.19</v>
      </c>
      <c r="M34" s="19">
        <v>5.4372339716613398</v>
      </c>
    </row>
    <row r="35" spans="1:13" x14ac:dyDescent="0.35">
      <c r="A35" s="32">
        <f t="shared" si="0"/>
        <v>17</v>
      </c>
      <c r="C35" s="17">
        <v>11.82</v>
      </c>
      <c r="D35" s="16">
        <v>149.97999999999999</v>
      </c>
      <c r="E35" s="18">
        <v>1.75548294917268</v>
      </c>
      <c r="F35" s="16"/>
      <c r="G35" s="17">
        <v>9.69</v>
      </c>
      <c r="H35" s="16">
        <v>22.14</v>
      </c>
      <c r="I35" s="18">
        <v>3.3728684804786702</v>
      </c>
      <c r="J35" s="16"/>
      <c r="K35" s="17">
        <v>12.84</v>
      </c>
      <c r="L35" s="16">
        <v>1.06</v>
      </c>
      <c r="M35" s="19">
        <v>10.668729460327899</v>
      </c>
    </row>
    <row r="36" spans="1:13" x14ac:dyDescent="0.35">
      <c r="A36" s="32">
        <f t="shared" si="0"/>
        <v>18</v>
      </c>
      <c r="C36" s="17">
        <v>11.34</v>
      </c>
      <c r="D36" s="16">
        <v>130.56</v>
      </c>
      <c r="E36" s="18">
        <v>1.9812964269862099</v>
      </c>
      <c r="F36" s="16"/>
      <c r="G36" s="17">
        <v>10.87</v>
      </c>
      <c r="H36" s="16">
        <v>10.61</v>
      </c>
      <c r="I36" s="18">
        <v>4.3338435495566801</v>
      </c>
      <c r="J36" s="16"/>
      <c r="K36" s="17">
        <v>11.11</v>
      </c>
      <c r="L36" s="16">
        <v>4.24</v>
      </c>
      <c r="M36" s="19">
        <v>4.1221920680569299</v>
      </c>
    </row>
    <row r="37" spans="1:13" x14ac:dyDescent="0.35">
      <c r="A37" s="32">
        <f t="shared" si="0"/>
        <v>19</v>
      </c>
      <c r="C37" s="17">
        <v>10.74</v>
      </c>
      <c r="D37" s="16">
        <v>131.47999999999999</v>
      </c>
      <c r="E37" s="18">
        <v>1.8179968598768299</v>
      </c>
      <c r="F37" s="16"/>
      <c r="G37" s="17">
        <v>12.36</v>
      </c>
      <c r="H37" s="16">
        <v>31.65</v>
      </c>
      <c r="I37" s="18">
        <v>2.57750357978603</v>
      </c>
      <c r="J37" s="16"/>
      <c r="K37" s="17">
        <v>10.95</v>
      </c>
      <c r="L37" s="16">
        <v>5.12</v>
      </c>
      <c r="M37" s="19">
        <v>3.7582356260144598</v>
      </c>
    </row>
    <row r="38" spans="1:13" x14ac:dyDescent="0.35">
      <c r="A38" s="32">
        <f t="shared" si="0"/>
        <v>20</v>
      </c>
      <c r="C38" s="17">
        <v>11.28</v>
      </c>
      <c r="D38" s="16">
        <v>150.74</v>
      </c>
      <c r="E38" s="18">
        <v>1.68251046955765</v>
      </c>
      <c r="F38" s="16"/>
      <c r="G38" s="17">
        <v>10.43</v>
      </c>
      <c r="H38" s="16">
        <v>35.9</v>
      </c>
      <c r="I38" s="18">
        <v>3.3404650981601902</v>
      </c>
      <c r="J38" s="16"/>
      <c r="K38" s="17">
        <v>13.44</v>
      </c>
      <c r="L38" s="16">
        <v>3.98</v>
      </c>
      <c r="M38" s="19">
        <v>2.6935336299849402</v>
      </c>
    </row>
    <row r="39" spans="1:13" x14ac:dyDescent="0.35">
      <c r="A39" s="32">
        <f t="shared" si="0"/>
        <v>21</v>
      </c>
      <c r="C39" s="17">
        <v>12.09</v>
      </c>
      <c r="D39" s="16">
        <v>96.16</v>
      </c>
      <c r="E39" s="18">
        <v>2.0836705615108602</v>
      </c>
      <c r="F39" s="16"/>
      <c r="G39" s="17">
        <v>9.5500000000000007</v>
      </c>
      <c r="H39" s="16">
        <v>11.96</v>
      </c>
      <c r="I39" s="18">
        <v>4.1799414940131099</v>
      </c>
      <c r="J39" s="16"/>
      <c r="K39" s="17">
        <v>12.31</v>
      </c>
      <c r="L39" s="16">
        <v>2.0099999999999998</v>
      </c>
      <c r="M39" s="19">
        <v>7.59628176556045</v>
      </c>
    </row>
    <row r="40" spans="1:13" x14ac:dyDescent="0.35">
      <c r="A40" s="32">
        <f t="shared" si="0"/>
        <v>22</v>
      </c>
      <c r="C40" s="17">
        <v>8.64</v>
      </c>
      <c r="D40" s="16">
        <v>129.6</v>
      </c>
      <c r="E40" s="18">
        <v>1.7861180835584201</v>
      </c>
      <c r="F40" s="16"/>
      <c r="G40" s="17">
        <v>9.56</v>
      </c>
      <c r="H40" s="16">
        <v>8.1999999999999993</v>
      </c>
      <c r="I40" s="18">
        <v>6.8440556618010104</v>
      </c>
      <c r="J40" s="16"/>
      <c r="K40" s="17">
        <v>11.17</v>
      </c>
      <c r="L40" s="16">
        <v>13.7</v>
      </c>
      <c r="M40" s="19">
        <v>4.8269177848196998</v>
      </c>
    </row>
    <row r="41" spans="1:13" ht="15" thickBot="1" x14ac:dyDescent="0.4">
      <c r="A41" s="32">
        <f t="shared" si="0"/>
        <v>23</v>
      </c>
      <c r="C41" s="17">
        <v>11.18</v>
      </c>
      <c r="D41" s="16">
        <v>140.93</v>
      </c>
      <c r="E41" s="18">
        <v>1.6622495985305501</v>
      </c>
      <c r="F41" s="16"/>
      <c r="G41" s="17">
        <v>8.8699999999999992</v>
      </c>
      <c r="H41" s="16">
        <v>69.28</v>
      </c>
      <c r="I41" s="18">
        <v>2.4811656760303298</v>
      </c>
      <c r="J41" s="16"/>
      <c r="K41" s="33">
        <v>10.51</v>
      </c>
      <c r="L41" s="34">
        <v>7.82</v>
      </c>
      <c r="M41" s="35">
        <v>4.6085532489301198</v>
      </c>
    </row>
    <row r="42" spans="1:13" x14ac:dyDescent="0.35">
      <c r="A42" s="32">
        <f t="shared" si="0"/>
        <v>24</v>
      </c>
      <c r="C42" s="17">
        <v>9.74</v>
      </c>
      <c r="D42" s="16">
        <v>133.47</v>
      </c>
      <c r="E42" s="18">
        <v>1.6923860082419999</v>
      </c>
      <c r="F42" s="16"/>
      <c r="G42" s="17">
        <v>8.33</v>
      </c>
      <c r="H42" s="16">
        <v>24.16</v>
      </c>
      <c r="I42" s="18">
        <v>3.2730295952291502</v>
      </c>
      <c r="J42" s="16"/>
      <c r="K42" s="16"/>
      <c r="L42" s="16"/>
    </row>
    <row r="43" spans="1:13" x14ac:dyDescent="0.35">
      <c r="A43" s="32">
        <f t="shared" si="0"/>
        <v>25</v>
      </c>
      <c r="C43" s="17">
        <v>12.72</v>
      </c>
      <c r="D43" s="16">
        <v>120.53</v>
      </c>
      <c r="E43" s="18">
        <v>1.6272865120234401</v>
      </c>
      <c r="F43" s="16"/>
      <c r="G43" s="17">
        <v>10.65</v>
      </c>
      <c r="H43" s="16">
        <v>21.39</v>
      </c>
      <c r="I43" s="18">
        <v>2.5424228871076302</v>
      </c>
      <c r="J43" s="16"/>
      <c r="K43" s="16"/>
      <c r="L43" s="16"/>
    </row>
    <row r="44" spans="1:13" x14ac:dyDescent="0.35">
      <c r="A44" s="32">
        <f t="shared" si="0"/>
        <v>26</v>
      </c>
      <c r="C44" s="17">
        <v>8.76</v>
      </c>
      <c r="D44" s="16">
        <v>119.92</v>
      </c>
      <c r="E44" s="18">
        <v>1.9366289903732801</v>
      </c>
      <c r="F44" s="16"/>
      <c r="G44" s="17">
        <v>9.91</v>
      </c>
      <c r="H44" s="16">
        <v>41.68</v>
      </c>
      <c r="I44" s="18">
        <v>5.9990367660539601</v>
      </c>
      <c r="J44" s="16"/>
      <c r="K44" s="16"/>
      <c r="L44" s="16"/>
    </row>
    <row r="45" spans="1:13" x14ac:dyDescent="0.35">
      <c r="A45" s="32">
        <f t="shared" si="0"/>
        <v>27</v>
      </c>
      <c r="C45" s="17">
        <v>9.59</v>
      </c>
      <c r="D45" s="16">
        <v>107.96</v>
      </c>
      <c r="E45" s="18">
        <v>1.92646637360449</v>
      </c>
      <c r="F45" s="16"/>
      <c r="G45" s="17">
        <v>10.81</v>
      </c>
      <c r="H45" s="16">
        <v>33.26</v>
      </c>
      <c r="I45" s="18">
        <v>2.2280414788262899</v>
      </c>
      <c r="J45" s="16"/>
      <c r="K45" s="16"/>
      <c r="L45" s="16"/>
    </row>
    <row r="46" spans="1:13" x14ac:dyDescent="0.35">
      <c r="A46" s="32">
        <f t="shared" si="0"/>
        <v>28</v>
      </c>
      <c r="C46" s="17">
        <v>11.34</v>
      </c>
      <c r="D46" s="16">
        <v>50.11</v>
      </c>
      <c r="E46" s="18">
        <v>2.3593356779114898</v>
      </c>
      <c r="F46" s="16"/>
      <c r="G46" s="17">
        <v>10.45</v>
      </c>
      <c r="H46" s="16">
        <v>26.53</v>
      </c>
      <c r="I46" s="18">
        <v>1.9410266333019099</v>
      </c>
      <c r="J46" s="16"/>
      <c r="K46" s="16"/>
      <c r="L46" s="16"/>
    </row>
    <row r="47" spans="1:13" x14ac:dyDescent="0.35">
      <c r="A47" s="32">
        <f t="shared" si="0"/>
        <v>29</v>
      </c>
      <c r="C47" s="17">
        <v>10.53</v>
      </c>
      <c r="D47" s="16">
        <v>120.36</v>
      </c>
      <c r="E47" s="18">
        <v>1.76728312084187</v>
      </c>
      <c r="F47" s="16"/>
      <c r="G47" s="17">
        <v>10.52</v>
      </c>
      <c r="H47" s="16">
        <v>26.16</v>
      </c>
      <c r="I47" s="18">
        <v>2.0418620591671499</v>
      </c>
      <c r="J47" s="16"/>
      <c r="K47" s="16"/>
      <c r="L47" s="16"/>
    </row>
    <row r="48" spans="1:13" x14ac:dyDescent="0.35">
      <c r="A48" s="32">
        <f t="shared" si="0"/>
        <v>30</v>
      </c>
      <c r="C48" s="17">
        <v>9.9700000000000006</v>
      </c>
      <c r="D48" s="16">
        <v>124.4</v>
      </c>
      <c r="E48" s="18">
        <v>1.9254597868491801</v>
      </c>
      <c r="F48" s="16"/>
      <c r="G48" s="17">
        <v>9.1199999999999992</v>
      </c>
      <c r="H48" s="16">
        <v>42.55</v>
      </c>
      <c r="I48" s="18">
        <v>2.7357475895563699</v>
      </c>
      <c r="J48" s="16"/>
      <c r="K48" s="16"/>
      <c r="L48" s="16"/>
    </row>
    <row r="49" spans="1:12" x14ac:dyDescent="0.35">
      <c r="A49" s="32">
        <f t="shared" si="0"/>
        <v>31</v>
      </c>
      <c r="C49" s="17">
        <v>9.2799999999999994</v>
      </c>
      <c r="D49" s="16">
        <v>108.53</v>
      </c>
      <c r="E49" s="18">
        <v>1.78774802258587</v>
      </c>
      <c r="F49" s="16"/>
      <c r="G49" s="17">
        <v>10.3</v>
      </c>
      <c r="H49" s="16">
        <v>22.55</v>
      </c>
      <c r="I49" s="18">
        <v>2.7471056406568999</v>
      </c>
      <c r="J49" s="16"/>
      <c r="K49" s="16"/>
      <c r="L49" s="16"/>
    </row>
    <row r="50" spans="1:12" x14ac:dyDescent="0.35">
      <c r="A50" s="32">
        <f t="shared" si="0"/>
        <v>32</v>
      </c>
      <c r="C50" s="17">
        <v>10.33</v>
      </c>
      <c r="D50" s="16">
        <v>116.42</v>
      </c>
      <c r="E50" s="18">
        <v>1.8747920224136401</v>
      </c>
      <c r="F50" s="16"/>
      <c r="G50" s="17">
        <v>9.36</v>
      </c>
      <c r="H50" s="16">
        <v>39.340000000000003</v>
      </c>
      <c r="I50" s="18">
        <v>2.2338492632575502</v>
      </c>
      <c r="J50" s="16"/>
      <c r="K50" s="16"/>
      <c r="L50" s="16"/>
    </row>
    <row r="51" spans="1:12" x14ac:dyDescent="0.35">
      <c r="A51" s="32">
        <f t="shared" si="0"/>
        <v>33</v>
      </c>
      <c r="C51" s="17">
        <v>11.46</v>
      </c>
      <c r="D51" s="16">
        <v>137.34</v>
      </c>
      <c r="E51" s="18">
        <v>1.80116577117937</v>
      </c>
      <c r="F51" s="16"/>
      <c r="G51" s="17">
        <v>10.33</v>
      </c>
      <c r="H51" s="16">
        <v>44.73</v>
      </c>
      <c r="I51" s="18">
        <v>2.2709656586200802</v>
      </c>
      <c r="J51" s="16"/>
      <c r="K51" s="16"/>
      <c r="L51" s="16"/>
    </row>
    <row r="52" spans="1:12" x14ac:dyDescent="0.35">
      <c r="A52" s="32">
        <f t="shared" si="0"/>
        <v>34</v>
      </c>
      <c r="C52" s="17">
        <v>10.3</v>
      </c>
      <c r="D52" s="16">
        <v>128.35</v>
      </c>
      <c r="E52" s="18">
        <v>1.8650729896365801</v>
      </c>
      <c r="F52" s="16"/>
      <c r="G52" s="17">
        <v>9.48</v>
      </c>
      <c r="H52" s="16">
        <v>31.86</v>
      </c>
      <c r="I52" s="18">
        <v>2.3512853363229702</v>
      </c>
      <c r="J52" s="16"/>
      <c r="K52" s="16"/>
      <c r="L52" s="16"/>
    </row>
    <row r="53" spans="1:12" ht="15" thickBot="1" x14ac:dyDescent="0.4">
      <c r="A53" s="32">
        <f t="shared" si="0"/>
        <v>35</v>
      </c>
      <c r="C53" s="17">
        <v>9.8800000000000008</v>
      </c>
      <c r="D53" s="16">
        <v>124.92</v>
      </c>
      <c r="E53" s="18">
        <v>1.8163229290979701</v>
      </c>
      <c r="F53" s="16"/>
      <c r="G53" s="33">
        <v>10.33</v>
      </c>
      <c r="H53" s="34">
        <v>34.92</v>
      </c>
      <c r="I53" s="36">
        <v>3.0426573197940998</v>
      </c>
      <c r="J53" s="16"/>
      <c r="K53" s="16"/>
      <c r="L53" s="16"/>
    </row>
    <row r="54" spans="1:12" x14ac:dyDescent="0.35">
      <c r="A54" s="32">
        <f t="shared" si="0"/>
        <v>36</v>
      </c>
      <c r="C54" s="17">
        <v>9</v>
      </c>
      <c r="D54" s="16">
        <v>126.42</v>
      </c>
      <c r="E54" s="18">
        <v>1.76274717919701</v>
      </c>
      <c r="F54" s="16"/>
      <c r="G54" s="16"/>
      <c r="H54" s="16"/>
      <c r="I54" s="16"/>
      <c r="J54" s="16"/>
      <c r="K54" s="16"/>
      <c r="L54" s="16"/>
    </row>
    <row r="55" spans="1:12" x14ac:dyDescent="0.35">
      <c r="A55" s="32">
        <f t="shared" si="0"/>
        <v>37</v>
      </c>
      <c r="C55" s="17">
        <v>10.55</v>
      </c>
      <c r="D55" s="16">
        <v>43.57</v>
      </c>
      <c r="E55" s="18">
        <v>2.2089784081081998</v>
      </c>
      <c r="F55" s="16"/>
      <c r="G55" s="16"/>
      <c r="H55" s="16"/>
      <c r="I55" s="16"/>
      <c r="J55" s="16"/>
      <c r="K55" s="16"/>
      <c r="L55" s="16"/>
    </row>
    <row r="56" spans="1:12" x14ac:dyDescent="0.35">
      <c r="A56" s="32">
        <f t="shared" si="0"/>
        <v>38</v>
      </c>
      <c r="C56" s="17">
        <v>9.24</v>
      </c>
      <c r="D56" s="16">
        <v>130.4</v>
      </c>
      <c r="E56" s="18">
        <v>1.9129627727584899</v>
      </c>
      <c r="F56" s="16"/>
      <c r="G56" s="16"/>
      <c r="H56" s="16"/>
      <c r="I56" s="16"/>
      <c r="J56" s="16"/>
      <c r="K56" s="16"/>
      <c r="L56" s="16"/>
    </row>
    <row r="57" spans="1:12" x14ac:dyDescent="0.35">
      <c r="A57" s="32">
        <f t="shared" si="0"/>
        <v>39</v>
      </c>
      <c r="C57" s="17">
        <v>9.73</v>
      </c>
      <c r="D57" s="16">
        <v>118.61</v>
      </c>
      <c r="E57" s="18">
        <v>1.85417140162941</v>
      </c>
      <c r="F57" s="16"/>
      <c r="G57" s="16"/>
      <c r="H57" s="16"/>
      <c r="I57" s="16"/>
      <c r="J57" s="16"/>
      <c r="K57" s="16"/>
      <c r="L57" s="16"/>
    </row>
    <row r="58" spans="1:12" x14ac:dyDescent="0.35">
      <c r="A58" s="32">
        <f t="shared" si="0"/>
        <v>40</v>
      </c>
      <c r="C58" s="17">
        <v>11.65</v>
      </c>
      <c r="D58" s="16">
        <v>103</v>
      </c>
      <c r="E58" s="18">
        <v>1.6853647375979</v>
      </c>
      <c r="F58" s="16"/>
      <c r="G58" s="16"/>
      <c r="H58" s="16"/>
      <c r="I58" s="16"/>
      <c r="J58" s="16"/>
      <c r="K58" s="16"/>
      <c r="L58" s="16"/>
    </row>
    <row r="59" spans="1:12" x14ac:dyDescent="0.35">
      <c r="A59" s="32">
        <f t="shared" si="0"/>
        <v>41</v>
      </c>
      <c r="C59" s="17">
        <v>13.86</v>
      </c>
      <c r="D59" s="16">
        <v>102.6</v>
      </c>
      <c r="E59" s="18">
        <v>1.6967499870417699</v>
      </c>
      <c r="F59" s="16"/>
      <c r="G59" s="16"/>
      <c r="H59" s="16"/>
      <c r="I59" s="16"/>
      <c r="J59" s="16"/>
      <c r="K59" s="16"/>
      <c r="L59" s="16"/>
    </row>
    <row r="60" spans="1:12" x14ac:dyDescent="0.35">
      <c r="A60" s="32">
        <f t="shared" si="0"/>
        <v>42</v>
      </c>
      <c r="C60" s="17">
        <v>11.86</v>
      </c>
      <c r="D60" s="16">
        <v>77.22</v>
      </c>
      <c r="E60" s="18">
        <v>1.9202209627647799</v>
      </c>
      <c r="F60" s="16"/>
      <c r="G60" s="16"/>
      <c r="H60" s="16"/>
      <c r="I60" s="16"/>
      <c r="J60" s="16"/>
      <c r="K60" s="16"/>
      <c r="L60" s="16"/>
    </row>
    <row r="61" spans="1:12" x14ac:dyDescent="0.35">
      <c r="A61" s="32">
        <f t="shared" si="0"/>
        <v>43</v>
      </c>
      <c r="C61" s="17">
        <v>8.24</v>
      </c>
      <c r="D61" s="16">
        <v>152.56</v>
      </c>
      <c r="E61" s="18">
        <v>2.4070435209372301</v>
      </c>
      <c r="F61" s="16"/>
      <c r="G61" s="16"/>
      <c r="H61" s="16"/>
      <c r="I61" s="16"/>
      <c r="J61" s="16"/>
      <c r="K61" s="16"/>
      <c r="L61" s="16"/>
    </row>
    <row r="62" spans="1:12" x14ac:dyDescent="0.35">
      <c r="A62" s="32">
        <f t="shared" si="0"/>
        <v>44</v>
      </c>
      <c r="C62" s="17">
        <v>10.39</v>
      </c>
      <c r="D62" s="16">
        <v>133.62</v>
      </c>
      <c r="E62" s="18">
        <v>1.77892660022327</v>
      </c>
      <c r="F62" s="16"/>
      <c r="G62" s="16"/>
      <c r="H62" s="16"/>
      <c r="I62" s="16"/>
      <c r="J62" s="16"/>
      <c r="K62" s="16"/>
      <c r="L62" s="16"/>
    </row>
    <row r="63" spans="1:12" x14ac:dyDescent="0.35">
      <c r="A63" s="32">
        <f t="shared" si="0"/>
        <v>45</v>
      </c>
      <c r="C63" s="17">
        <v>8.0399999999999991</v>
      </c>
      <c r="D63" s="16">
        <v>134.62</v>
      </c>
      <c r="E63" s="18">
        <v>1.80028969995889</v>
      </c>
      <c r="F63" s="16"/>
      <c r="G63" s="16"/>
      <c r="H63" s="16"/>
      <c r="I63" s="16"/>
      <c r="J63" s="16"/>
      <c r="K63" s="16"/>
      <c r="L63" s="16"/>
    </row>
    <row r="64" spans="1:12" x14ac:dyDescent="0.35">
      <c r="A64" s="32">
        <f t="shared" si="0"/>
        <v>46</v>
      </c>
      <c r="C64" s="17">
        <v>10.98</v>
      </c>
      <c r="D64" s="16">
        <v>148.32</v>
      </c>
      <c r="E64" s="19">
        <v>1.8266145495370101</v>
      </c>
    </row>
    <row r="65" spans="1:5" x14ac:dyDescent="0.35">
      <c r="A65" s="32">
        <f t="shared" si="0"/>
        <v>47</v>
      </c>
      <c r="C65" s="17">
        <v>8.89</v>
      </c>
      <c r="D65" s="16">
        <v>190.57</v>
      </c>
      <c r="E65" s="19">
        <v>2.1367043114940798</v>
      </c>
    </row>
    <row r="66" spans="1:5" x14ac:dyDescent="0.35">
      <c r="A66" s="32">
        <f t="shared" si="0"/>
        <v>48</v>
      </c>
      <c r="C66" s="17">
        <v>7.88</v>
      </c>
      <c r="D66" s="16">
        <v>183.78</v>
      </c>
      <c r="E66" s="19">
        <v>2.0171439365071202</v>
      </c>
    </row>
    <row r="67" spans="1:5" x14ac:dyDescent="0.35">
      <c r="A67" s="32">
        <f t="shared" si="0"/>
        <v>49</v>
      </c>
      <c r="C67" s="17">
        <v>11.31</v>
      </c>
      <c r="D67" s="16">
        <v>158.68</v>
      </c>
      <c r="E67" s="19">
        <v>1.6851056326992</v>
      </c>
    </row>
    <row r="68" spans="1:5" x14ac:dyDescent="0.35">
      <c r="A68" s="32">
        <f t="shared" si="0"/>
        <v>50</v>
      </c>
      <c r="C68" s="17">
        <v>8.9600000000000009</v>
      </c>
      <c r="D68" s="16">
        <v>99.79</v>
      </c>
      <c r="E68" s="19">
        <v>1.76260194588547</v>
      </c>
    </row>
    <row r="69" spans="1:5" x14ac:dyDescent="0.35">
      <c r="A69" s="32">
        <f t="shared" si="0"/>
        <v>51</v>
      </c>
      <c r="C69" s="17">
        <v>7.92</v>
      </c>
      <c r="D69" s="16">
        <v>58.45</v>
      </c>
      <c r="E69" s="19">
        <v>2.1810518666448999</v>
      </c>
    </row>
    <row r="70" spans="1:5" ht="15" thickBot="1" x14ac:dyDescent="0.4">
      <c r="A70" s="32">
        <f t="shared" si="0"/>
        <v>52</v>
      </c>
      <c r="C70" s="33">
        <v>7.62</v>
      </c>
      <c r="D70" s="34">
        <v>171.58</v>
      </c>
      <c r="E70" s="35">
        <v>2.1320229854220099</v>
      </c>
    </row>
  </sheetData>
  <mergeCells count="6">
    <mergeCell ref="C11:E11"/>
    <mergeCell ref="G11:I11"/>
    <mergeCell ref="K11:M11"/>
    <mergeCell ref="C16:E16"/>
    <mergeCell ref="G16:I16"/>
    <mergeCell ref="K16:M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Debasmita Mondal</dc:creator>
  <cp:lastModifiedBy>Debasmita Mondal</cp:lastModifiedBy>
  <dcterms:created xsi:type="dcterms:W3CDTF">2021-11-10T06:29:09Z</dcterms:created>
  <dcterms:modified xsi:type="dcterms:W3CDTF">2021-11-10T06:29:35Z</dcterms:modified>
</cp:coreProperties>
</file>