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Oscar/Documents/Koshy Lab/Colocalization/"/>
    </mc:Choice>
  </mc:AlternateContent>
  <xr:revisionPtr revIDLastSave="0" documentId="10_ncr:8100000_{3E53704E-6836-CF4B-A8B5-DDCF636041B7}" xr6:coauthVersionLast="34" xr6:coauthVersionMax="34" xr10:uidLastSave="{00000000-0000-0000-0000-000000000000}"/>
  <bookViews>
    <workbookView xWindow="560" yWindow="-20700" windowWidth="32060" windowHeight="19300" activeTab="4" xr2:uid="{00000000-000D-0000-FFFF-FFFF00000000}"/>
  </bookViews>
  <sheets>
    <sheet name="4146" sheetId="1" r:id="rId1"/>
    <sheet name="4133" sheetId="2" r:id="rId2"/>
    <sheet name="4148" sheetId="3" r:id="rId3"/>
    <sheet name="4144" sheetId="4" r:id="rId4"/>
    <sheet name="4147" sheetId="5" r:id="rId5"/>
    <sheet name="4139" sheetId="6" r:id="rId6"/>
    <sheet name="4131" sheetId="7" r:id="rId7"/>
    <sheet name="4126" sheetId="8" r:id="rId8"/>
    <sheet name="4140" sheetId="9" r:id="rId9"/>
    <sheet name="4141" sheetId="10" r:id="rId10"/>
    <sheet name="4143" sheetId="11" r:id="rId11"/>
    <sheet name="4132" sheetId="12" r:id="rId12"/>
    <sheet name="4153" sheetId="13" r:id="rId13"/>
    <sheet name="4135" sheetId="14" r:id="rId14"/>
    <sheet name="4155" sheetId="15" r:id="rId15"/>
    <sheet name="2733" sheetId="16" r:id="rId16"/>
    <sheet name="4156" sheetId="17" r:id="rId17"/>
    <sheet name="Compiled" sheetId="19" r:id="rId18"/>
  </sheets>
  <calcPr calcId="162913"/>
</workbook>
</file>

<file path=xl/calcChain.xml><?xml version="1.0" encoding="utf-8"?>
<calcChain xmlns="http://schemas.openxmlformats.org/spreadsheetml/2006/main">
  <c r="D2" i="19" l="1"/>
  <c r="D3" i="19"/>
  <c r="B5" i="19"/>
  <c r="D5" i="19"/>
  <c r="B6" i="19"/>
  <c r="D6" i="19"/>
  <c r="B7" i="19"/>
  <c r="D7" i="19"/>
  <c r="B8" i="19"/>
  <c r="D8" i="19"/>
  <c r="B14" i="19"/>
  <c r="D14" i="19"/>
  <c r="B15" i="19"/>
  <c r="D15" i="19"/>
  <c r="B16" i="19"/>
  <c r="D16" i="19"/>
  <c r="D17" i="19"/>
  <c r="B18" i="19"/>
  <c r="D18" i="19"/>
  <c r="D19" i="19"/>
  <c r="Y55" i="1"/>
  <c r="Y52" i="14"/>
  <c r="W51" i="14"/>
  <c r="X51" i="14"/>
  <c r="Y51" i="14"/>
  <c r="V51" i="14"/>
  <c r="M30" i="14"/>
  <c r="N30" i="14"/>
  <c r="O30" i="14"/>
  <c r="L30" i="14"/>
  <c r="Y61" i="13"/>
  <c r="W60" i="13"/>
  <c r="X60" i="13"/>
  <c r="Y60" i="13"/>
  <c r="V60" i="13"/>
  <c r="O47" i="13"/>
  <c r="M46" i="13"/>
  <c r="N46" i="13"/>
  <c r="O46" i="13"/>
  <c r="L46" i="13"/>
  <c r="Y61" i="12"/>
  <c r="W60" i="12"/>
  <c r="X60" i="12"/>
  <c r="Y60" i="12"/>
  <c r="V60" i="12"/>
  <c r="O41" i="12"/>
  <c r="M40" i="12"/>
  <c r="N40" i="12"/>
  <c r="O40" i="12"/>
  <c r="L40" i="12"/>
  <c r="Y49" i="11"/>
  <c r="W48" i="11"/>
  <c r="X48" i="11"/>
  <c r="Y48" i="11"/>
  <c r="V48" i="11"/>
  <c r="O37" i="11"/>
  <c r="M36" i="11"/>
  <c r="N36" i="11"/>
  <c r="O36" i="11"/>
  <c r="L36" i="11"/>
  <c r="Y45" i="10"/>
  <c r="W44" i="10"/>
  <c r="X44" i="10"/>
  <c r="Y44" i="10"/>
  <c r="V44" i="10"/>
  <c r="O36" i="10"/>
  <c r="M35" i="10"/>
  <c r="N35" i="10"/>
  <c r="O35" i="10"/>
  <c r="L35" i="10"/>
  <c r="Y53" i="9"/>
  <c r="W52" i="9"/>
  <c r="X52" i="9"/>
  <c r="Y52" i="9"/>
  <c r="V52" i="9"/>
  <c r="O39" i="9"/>
  <c r="M38" i="9"/>
  <c r="N38" i="9"/>
  <c r="O38" i="9"/>
  <c r="L38" i="9"/>
  <c r="Y51" i="8"/>
  <c r="W50" i="8"/>
  <c r="X50" i="8"/>
  <c r="Y50" i="8"/>
  <c r="V50" i="8"/>
  <c r="O36" i="8"/>
  <c r="M35" i="8"/>
  <c r="N35" i="8"/>
  <c r="O35" i="8"/>
  <c r="L35" i="8"/>
  <c r="Y40" i="7"/>
  <c r="W39" i="7"/>
  <c r="X39" i="7"/>
  <c r="Y39" i="7"/>
  <c r="V39" i="7"/>
  <c r="O26" i="7"/>
  <c r="M25" i="7"/>
  <c r="N25" i="7"/>
  <c r="O25" i="7"/>
  <c r="L25" i="7"/>
  <c r="Y47" i="6"/>
  <c r="W46" i="6"/>
  <c r="X46" i="6"/>
  <c r="Y46" i="6"/>
  <c r="V46" i="6"/>
  <c r="M35" i="6"/>
  <c r="N35" i="6"/>
  <c r="O35" i="6"/>
  <c r="L35" i="6"/>
  <c r="Y56" i="5"/>
  <c r="W55" i="5"/>
  <c r="X55" i="5"/>
  <c r="Y55" i="5"/>
  <c r="V55" i="5"/>
  <c r="M37" i="5"/>
  <c r="N37" i="5"/>
  <c r="O37" i="5"/>
  <c r="L37" i="5"/>
  <c r="Y64" i="4"/>
  <c r="W63" i="4"/>
  <c r="X63" i="4"/>
  <c r="Y63" i="4"/>
  <c r="V63" i="4"/>
  <c r="O36" i="4"/>
  <c r="M35" i="4"/>
  <c r="N35" i="4"/>
  <c r="O35" i="4"/>
  <c r="L35" i="4"/>
  <c r="Y45" i="3"/>
  <c r="W44" i="3"/>
  <c r="X44" i="3"/>
  <c r="Y44" i="3"/>
  <c r="V44" i="3"/>
  <c r="O25" i="3"/>
  <c r="M24" i="3"/>
  <c r="N24" i="3"/>
  <c r="O24" i="3"/>
  <c r="L24" i="3"/>
  <c r="Y52" i="2"/>
  <c r="O29" i="2"/>
  <c r="W51" i="2"/>
  <c r="X51" i="2"/>
  <c r="Y51" i="2"/>
  <c r="V51" i="2"/>
  <c r="M28" i="2"/>
  <c r="N28" i="2"/>
  <c r="O28" i="2"/>
  <c r="L28" i="2"/>
  <c r="W54" i="1"/>
  <c r="X54" i="1"/>
  <c r="Y54" i="1"/>
  <c r="V54" i="1"/>
  <c r="O15" i="1"/>
  <c r="M14" i="1"/>
  <c r="N14" i="1"/>
  <c r="O14" i="1"/>
  <c r="L14" i="1"/>
</calcChain>
</file>

<file path=xl/sharedStrings.xml><?xml version="1.0" encoding="utf-8"?>
<sst xmlns="http://schemas.openxmlformats.org/spreadsheetml/2006/main" count="2944" uniqueCount="1182">
  <si>
    <t>GFP+</t>
  </si>
  <si>
    <t>GFP+NeuN</t>
  </si>
  <si>
    <t>NeuN+</t>
  </si>
  <si>
    <t>4133_s2_s1_ctx</t>
  </si>
  <si>
    <t>4133_s2_s2_ctx</t>
  </si>
  <si>
    <t>4133_s2_s3_ctx</t>
  </si>
  <si>
    <t>4133_s3_s1_str</t>
  </si>
  <si>
    <t>4133_s3_s2_str</t>
  </si>
  <si>
    <t>4133_s3_s1_ctx</t>
  </si>
  <si>
    <t>4133_s3_s2_ctx</t>
  </si>
  <si>
    <t>4133_s3_s3_ctx</t>
  </si>
  <si>
    <t>4133_s4_s1_str</t>
  </si>
  <si>
    <t>4133_s4_s2_str</t>
  </si>
  <si>
    <t>4133_s4_s1_ctx</t>
  </si>
  <si>
    <t>4133_s4_s2_ctx</t>
  </si>
  <si>
    <t>4133_s4_s3_ctx</t>
  </si>
  <si>
    <t>4133_s4_s4_ctx</t>
  </si>
  <si>
    <t>4133_s5_s1_str</t>
  </si>
  <si>
    <t>4133_s5_s2_str</t>
  </si>
  <si>
    <t>4133_s5_s3_str</t>
  </si>
  <si>
    <t>4133_s5_s4_str</t>
  </si>
  <si>
    <t>4133_s5_s5_str</t>
  </si>
  <si>
    <t>4133_s5_s1_ctx</t>
  </si>
  <si>
    <t>4133_s5_s2_ctx</t>
  </si>
  <si>
    <t>4133_s5_s3_ctx</t>
  </si>
  <si>
    <t>4133_s5_s4_ctx</t>
  </si>
  <si>
    <t>4133_s5_s5_ctx</t>
  </si>
  <si>
    <t>4133_s5_s6_ctx</t>
  </si>
  <si>
    <t>4133_s6_s1_str</t>
  </si>
  <si>
    <t>4133_s6_s2_str</t>
  </si>
  <si>
    <t>4133_s6_s3_str</t>
  </si>
  <si>
    <t>4133_s6_s4_str</t>
  </si>
  <si>
    <t>4133_s6_s1_ctx</t>
  </si>
  <si>
    <t>4133_s6_s2_ctx</t>
  </si>
  <si>
    <t>4133_s6_s3_ctx</t>
  </si>
  <si>
    <t>4133_s6_s4_ctx</t>
  </si>
  <si>
    <t>4133_s6_s5_ctx</t>
  </si>
  <si>
    <t>4133_s6_s6_ctx</t>
  </si>
  <si>
    <t>4133_s7_s1_str</t>
  </si>
  <si>
    <t>4133_s7_s2_str</t>
  </si>
  <si>
    <t>4133_s7_s3_str</t>
  </si>
  <si>
    <t>4133_s7_s4_str</t>
  </si>
  <si>
    <t>4133_s7_s1_ctx</t>
  </si>
  <si>
    <t>4133_s7_s2_ctx</t>
  </si>
  <si>
    <t>4133_s7_s3_ctx</t>
  </si>
  <si>
    <t>4133_s7_s4_ctx</t>
  </si>
  <si>
    <t>4133_s7_s5_ctx</t>
  </si>
  <si>
    <t>4133_s7_s6_ctx</t>
  </si>
  <si>
    <t>4133_s8_s1_str</t>
  </si>
  <si>
    <t>4133_s8_s2_str</t>
  </si>
  <si>
    <t>4133_s8_s3_str</t>
  </si>
  <si>
    <t>4133_s8_s4_str</t>
  </si>
  <si>
    <t>4133_s8_s5_str</t>
  </si>
  <si>
    <t>4133_s8_s1_ctx</t>
  </si>
  <si>
    <t>4133_s8_s2_ctx</t>
  </si>
  <si>
    <t>4133_s8_s3_ctx</t>
  </si>
  <si>
    <t>4133_s8_s4_ctx</t>
  </si>
  <si>
    <t>4133_s8_s5_ctx</t>
  </si>
  <si>
    <t>4133_s9_s1_str</t>
  </si>
  <si>
    <t>4133_s9_s1_ctx</t>
  </si>
  <si>
    <t>4133_s9_s2_ctx</t>
  </si>
  <si>
    <t>4133_s9_s3_ctx</t>
  </si>
  <si>
    <t>4133_s9_s4_ctx</t>
  </si>
  <si>
    <t>4133_s9_s5_ctx</t>
  </si>
  <si>
    <t>4133_s10_s1_ctx</t>
  </si>
  <si>
    <t>4133_s10_s2_ctx</t>
  </si>
  <si>
    <t>4133_s2_s4_ctx</t>
  </si>
  <si>
    <t>4133_s2_s5_ctx</t>
  </si>
  <si>
    <t>4133_s4_s3_str</t>
  </si>
  <si>
    <t>4133_s7_s7_ctx</t>
  </si>
  <si>
    <t>GFP+Calbindin</t>
  </si>
  <si>
    <t>GFP+Calb+NeuN+</t>
  </si>
  <si>
    <t>Calb+</t>
  </si>
  <si>
    <t>4146_s2_s2_str</t>
  </si>
  <si>
    <t>4146_s2_s1_ctx</t>
  </si>
  <si>
    <t>4146_s2_s2_ctx</t>
  </si>
  <si>
    <t>4146_s3_s1_str</t>
  </si>
  <si>
    <t>4146_s3_s2_str</t>
  </si>
  <si>
    <t>4146_s3_s1_ctx</t>
  </si>
  <si>
    <t>4146_s3_s2_ctx</t>
  </si>
  <si>
    <t>4146_s3_s3_ctx</t>
  </si>
  <si>
    <t>4146_s3_s4_ctx</t>
  </si>
  <si>
    <t>4146_s3_s5_ctx</t>
  </si>
  <si>
    <t>4146_s3_s6_ctx</t>
  </si>
  <si>
    <t>4146_s3_s7_ctx</t>
  </si>
  <si>
    <t>4146_s4_s1_str</t>
  </si>
  <si>
    <t>4146_s4_s1_ctx</t>
  </si>
  <si>
    <t>4146_s4_s2_ctx</t>
  </si>
  <si>
    <t>4146_s4_s3_ctx</t>
  </si>
  <si>
    <t>4146_s4_s4_ctx</t>
  </si>
  <si>
    <t>4146_s5_s1_str</t>
  </si>
  <si>
    <t>4146_s5_s1_ctx</t>
  </si>
  <si>
    <t>4146_s5_s2_ctx</t>
  </si>
  <si>
    <t>4146_s5_s3_ctx</t>
  </si>
  <si>
    <t>4146_s5_s4_ctx</t>
  </si>
  <si>
    <t>4146_s5_s5_ctx</t>
  </si>
  <si>
    <t>4146_s5_s6_ctx</t>
  </si>
  <si>
    <t>4146_s6_s1_str</t>
  </si>
  <si>
    <t>4146_s6_s2_str</t>
  </si>
  <si>
    <t>4146_s6_s3_str</t>
  </si>
  <si>
    <t>4146_s6_s1_ctx</t>
  </si>
  <si>
    <t>4146_s6_s2_ctx</t>
  </si>
  <si>
    <t>4146_s6_s3_ctx</t>
  </si>
  <si>
    <t>4146_s6_s4_ctx</t>
  </si>
  <si>
    <t>4146_s6_s5_ctx</t>
  </si>
  <si>
    <t>4146_s6_s6_ctx</t>
  </si>
  <si>
    <t>4146_s7_s1_str</t>
  </si>
  <si>
    <t>4146_s7_s1_ctx</t>
  </si>
  <si>
    <t>4146_s7_s2_ctx</t>
  </si>
  <si>
    <t>4146_s7_s3_ctx</t>
  </si>
  <si>
    <t>4146_s7_s4_ctx</t>
  </si>
  <si>
    <t>4146_s7_s5_ctx</t>
  </si>
  <si>
    <t>4146_s7_s6_ctx</t>
  </si>
  <si>
    <t>4146_s8_s1_ctx</t>
  </si>
  <si>
    <t>4146_s8_s2_ctx</t>
  </si>
  <si>
    <t>4146_s8_s3_ctx</t>
  </si>
  <si>
    <t>4146_s8_s4_ctx</t>
  </si>
  <si>
    <t>4146_s8_s5_ctx</t>
  </si>
  <si>
    <t>4146_s8_s6_ctx</t>
  </si>
  <si>
    <t>4146_s8_s7_ctx</t>
  </si>
  <si>
    <t>4146_s9_s1_ctx</t>
  </si>
  <si>
    <t>4146_s9_s2_ctx</t>
  </si>
  <si>
    <t>4146_s9_s3_ctx</t>
  </si>
  <si>
    <t>4146_s9_s4_ctx</t>
  </si>
  <si>
    <t>4146_s10_s2_ctx</t>
  </si>
  <si>
    <t>4146_s3_s8_ctx</t>
  </si>
  <si>
    <t>4146_s7_s7_ctx</t>
  </si>
  <si>
    <t>4146_s8_s8_ctx</t>
  </si>
  <si>
    <t>4146_s10_s1_ctx</t>
  </si>
  <si>
    <t>4146_s11_s1_ctx</t>
  </si>
  <si>
    <t>4146_s11_s2_ctx</t>
  </si>
  <si>
    <t>4133_s5_s7_ctx</t>
  </si>
  <si>
    <t>4133_s7_s8_ctx</t>
  </si>
  <si>
    <t>4148_s2_s1_ctx</t>
  </si>
  <si>
    <t>4148_s2_s2_ctx</t>
  </si>
  <si>
    <t>4148_s2_s3_ctx</t>
  </si>
  <si>
    <t>4148_s2_s4_ctx</t>
  </si>
  <si>
    <t>4148_s2_s5_ctx</t>
  </si>
  <si>
    <t>4148_s3_s1_str</t>
  </si>
  <si>
    <t>4148_s3_s2_str</t>
  </si>
  <si>
    <t>4148_s3_s1_ctx</t>
  </si>
  <si>
    <t>4148_s3_s2_ctx</t>
  </si>
  <si>
    <t>4148_s3_s3_ctx</t>
  </si>
  <si>
    <t>4148_s4_s1_str</t>
  </si>
  <si>
    <t>4148_s4_s2_str</t>
  </si>
  <si>
    <t>4148_s4_s3_str</t>
  </si>
  <si>
    <t>4148_s4_s1_ctx</t>
  </si>
  <si>
    <t>4148_s4_s2_ctx</t>
  </si>
  <si>
    <t>4148_s4_s3_ctx</t>
  </si>
  <si>
    <t>4148_s4_s4_ctx</t>
  </si>
  <si>
    <t>4148_s5_s1_str</t>
  </si>
  <si>
    <t>4148_s5_s2_str</t>
  </si>
  <si>
    <t>4148_s5_s3_str</t>
  </si>
  <si>
    <t>4148_s5_s4_str</t>
  </si>
  <si>
    <t>4148_s5_s1_ctx</t>
  </si>
  <si>
    <t>4148_s5_s2_ctx</t>
  </si>
  <si>
    <t>4148_s5_s3_ctx</t>
  </si>
  <si>
    <t>4148_s5_s4_ctx</t>
  </si>
  <si>
    <t>4148_s5_s5_ctx</t>
  </si>
  <si>
    <t>4148_s5_s6_ctx</t>
  </si>
  <si>
    <t>4148_s5_s7_ctx</t>
  </si>
  <si>
    <t>4148_s6_s1_str</t>
  </si>
  <si>
    <t>4148_s6_s2_str</t>
  </si>
  <si>
    <t>4148_s6_s3_str</t>
  </si>
  <si>
    <t>4148_s6_s4_str</t>
  </si>
  <si>
    <t>4148_s6_s1_ctx</t>
  </si>
  <si>
    <t>4148_s6_s2_ctx</t>
  </si>
  <si>
    <t>4148_s6_s3_ctx</t>
  </si>
  <si>
    <t>4148_s6_s4_ctx</t>
  </si>
  <si>
    <t>4148_s6_s5_ctx</t>
  </si>
  <si>
    <t>4148_s7_s1_str</t>
  </si>
  <si>
    <t>4148_s7_s2_str</t>
  </si>
  <si>
    <t>4148_s7_s3_str</t>
  </si>
  <si>
    <t>4148_s7_s4_str</t>
  </si>
  <si>
    <t>4148_s7_s1_ctx</t>
  </si>
  <si>
    <t>4148_s7_s2_ctx</t>
  </si>
  <si>
    <t>4148_s7_s3_ctx</t>
  </si>
  <si>
    <t>4148_s7_s4_ctx</t>
  </si>
  <si>
    <t>4148_s7_s5_ctx</t>
  </si>
  <si>
    <t>4148_s7_s6_ctx</t>
  </si>
  <si>
    <t>4148_s8_s1_str</t>
  </si>
  <si>
    <t>4148_s8_s2_str</t>
  </si>
  <si>
    <t>4148_s8_s3_str</t>
  </si>
  <si>
    <t>4148_s8_s4_str</t>
  </si>
  <si>
    <t>4148_s8_s1_ctx</t>
  </si>
  <si>
    <t>4148_s8_s2_ctx</t>
  </si>
  <si>
    <t>4148_s8_s3_ctx</t>
  </si>
  <si>
    <t>4148_s8_s4_ctx</t>
  </si>
  <si>
    <t>4148_s8_s5_ctx</t>
  </si>
  <si>
    <t>4148_s9_s1_str</t>
  </si>
  <si>
    <t>4148_s9_s1_ctx</t>
  </si>
  <si>
    <t>4148_s9_s2_ctx</t>
  </si>
  <si>
    <t>4148_s9_s3_ctx</t>
  </si>
  <si>
    <t>4148_s9_s4_ctx</t>
  </si>
  <si>
    <t>4148_s9_s5_ctx</t>
  </si>
  <si>
    <t>4148_s10_s1_ctx</t>
  </si>
  <si>
    <t>4148_s10_s2_ctx</t>
  </si>
  <si>
    <t>4148_s3_s4_ctx</t>
  </si>
  <si>
    <t>4148_s9_s2_str</t>
  </si>
  <si>
    <t>4148_s9_s3_str</t>
  </si>
  <si>
    <t>4148_s10_s3_ctx</t>
  </si>
  <si>
    <t>4148_s10_s4_ctx</t>
  </si>
  <si>
    <t>4148_s10_s5_ctx</t>
  </si>
  <si>
    <t>4148_s10_s1_str</t>
  </si>
  <si>
    <t>4148_s1_s1_ctx</t>
  </si>
  <si>
    <t>4148_s1_s2_ctx</t>
  </si>
  <si>
    <t>4148_s1_s3_ctx</t>
  </si>
  <si>
    <t>4148_s1_s4_ctx</t>
  </si>
  <si>
    <t>4148_s1_s5_ctx</t>
  </si>
  <si>
    <t>4148_s3_s3_str</t>
  </si>
  <si>
    <t>4148_s3_s4_str</t>
  </si>
  <si>
    <t>4148_s3_s5_ctx</t>
  </si>
  <si>
    <t>4148_s4_s4_str</t>
  </si>
  <si>
    <t>4148_s4_s5_ctx</t>
  </si>
  <si>
    <t>4148_s4_s6_ctx</t>
  </si>
  <si>
    <t>4148_s8_s7_ctx</t>
  </si>
  <si>
    <t>4148_s6_s5_str</t>
  </si>
  <si>
    <t>4148_s8_s6_ctx</t>
  </si>
  <si>
    <t>cyst</t>
  </si>
  <si>
    <t>4148_s9_s4_str</t>
  </si>
  <si>
    <t>4148_s9_s6_ctx</t>
  </si>
  <si>
    <t>4148_s10_s2_str</t>
  </si>
  <si>
    <t>4148_s10_s6_ctx</t>
  </si>
  <si>
    <t>4147_s1_s1_ctx</t>
  </si>
  <si>
    <t>4147_s1_s2_ctx</t>
  </si>
  <si>
    <t>4147_s1_s3_ctx</t>
  </si>
  <si>
    <t>4147_s3_s1_str</t>
  </si>
  <si>
    <t>4147_s3_s2_str</t>
  </si>
  <si>
    <t>4147_s3_s3_str</t>
  </si>
  <si>
    <t>4147_s3_s1_ctx</t>
  </si>
  <si>
    <t>4147_s3_s2_ctx</t>
  </si>
  <si>
    <t>4147_s3_s3_ctx</t>
  </si>
  <si>
    <t>4147_s3_s4_ctx</t>
  </si>
  <si>
    <t>4147_s4_s1_ctx</t>
  </si>
  <si>
    <t>4147_s4_s2_ctx</t>
  </si>
  <si>
    <t>4147_s4_s3_ctx</t>
  </si>
  <si>
    <t>4147_s4_s4_ctx</t>
  </si>
  <si>
    <t>4147_s4_s5_ctx</t>
  </si>
  <si>
    <t>4147_s5_s1_str</t>
  </si>
  <si>
    <t>4147_s5_s2_str</t>
  </si>
  <si>
    <t>4147_s5_s3_str</t>
  </si>
  <si>
    <t>4147_s5_s4_str</t>
  </si>
  <si>
    <t>4147_s5_s1_ctx</t>
  </si>
  <si>
    <t>4147_s5_s2_ctx</t>
  </si>
  <si>
    <t>4147_s5_s3_ctx</t>
  </si>
  <si>
    <t>4147_s5_s4_ctx</t>
  </si>
  <si>
    <t>4147_s5_s5_ctx</t>
  </si>
  <si>
    <t>4147_s5_s6_ctx</t>
  </si>
  <si>
    <t>4147_s6_s1_str</t>
  </si>
  <si>
    <t>4147_s6_s2_str</t>
  </si>
  <si>
    <t>4147_s6_s3_str</t>
  </si>
  <si>
    <t>4147_s6_s4_str</t>
  </si>
  <si>
    <t>4147_s6_s5_str</t>
  </si>
  <si>
    <t>4147_s6_s1_ctx</t>
  </si>
  <si>
    <t>4147_s6_s2_ctx</t>
  </si>
  <si>
    <t>4147_s6_s3_ctx</t>
  </si>
  <si>
    <t>4147_s6_s4_ctx</t>
  </si>
  <si>
    <t>4147_s7_s1_str</t>
  </si>
  <si>
    <t>4147_s7_s2_str</t>
  </si>
  <si>
    <t>4147_s7_s3_str</t>
  </si>
  <si>
    <t>4147_s7_s4_str</t>
  </si>
  <si>
    <t>4147_s7_s1_ctx</t>
  </si>
  <si>
    <t>4147_s7_s2_ctx</t>
  </si>
  <si>
    <t>4147_s7_s3_ctx</t>
  </si>
  <si>
    <t>4147_s7_s4_ctx</t>
  </si>
  <si>
    <t>4147_s7_s5_ctx</t>
  </si>
  <si>
    <t>4147_s7_s6_ctx</t>
  </si>
  <si>
    <t>4147_s8_s1_str</t>
  </si>
  <si>
    <t>4147_s8_s2_str</t>
  </si>
  <si>
    <t>4147_s8_s3_str</t>
  </si>
  <si>
    <t>4147_s8_s1_ctx</t>
  </si>
  <si>
    <t>4147_s8_s2_ctx</t>
  </si>
  <si>
    <t>4147_s8_s3_ctx</t>
  </si>
  <si>
    <t>4147_s8_s4_ctx</t>
  </si>
  <si>
    <t>4147_s8_s5_ctx</t>
  </si>
  <si>
    <t>4147_s8_s6_ctx</t>
  </si>
  <si>
    <t>4147_s9_s1_str</t>
  </si>
  <si>
    <t>4147_s9_s2_str</t>
  </si>
  <si>
    <t>4147_s9_s3_str</t>
  </si>
  <si>
    <t>4147_s9_s4_str</t>
  </si>
  <si>
    <t>4147_s9_s1_ctx</t>
  </si>
  <si>
    <t>4147_s9_s2_ctx</t>
  </si>
  <si>
    <t>4147_s9_s3_ctx</t>
  </si>
  <si>
    <t>4147_s9_s4_ctx</t>
  </si>
  <si>
    <t>4147_s9_s5_ctx</t>
  </si>
  <si>
    <t>4147_s9_s6_ctx</t>
  </si>
  <si>
    <t>4147_s10_s1_str</t>
  </si>
  <si>
    <t>4147_s10_s2_str</t>
  </si>
  <si>
    <t>4147_s10_s1_ctx</t>
  </si>
  <si>
    <t>4147_s10_s2_ctx</t>
  </si>
  <si>
    <t>4147_s10_s3_ctx</t>
  </si>
  <si>
    <t>4147_s10_s4_ctx</t>
  </si>
  <si>
    <t>4147_s6_s5_ctx</t>
  </si>
  <si>
    <t>4147_s6_s6_ctx</t>
  </si>
  <si>
    <t>4147_s7_s5_str</t>
  </si>
  <si>
    <t>4147_s8_s4_str</t>
  </si>
  <si>
    <t>4147_s10_s3_str</t>
  </si>
  <si>
    <t>4139_s2_s1_ctx</t>
  </si>
  <si>
    <t>4139_s2_s2_ctx</t>
  </si>
  <si>
    <t>4139_s2_s3_ctx</t>
  </si>
  <si>
    <t>4139_s2_s4_ctx</t>
  </si>
  <si>
    <t>4139_s3_s1_str</t>
  </si>
  <si>
    <t>4139_s3_s2_str</t>
  </si>
  <si>
    <t>4139_s3_s3_str</t>
  </si>
  <si>
    <t>4139_s3_s4_str</t>
  </si>
  <si>
    <t>4139_s3_s1_ctx</t>
  </si>
  <si>
    <t>4139_s3_s2_ctx</t>
  </si>
  <si>
    <t>4139_s3_s3_ctx</t>
  </si>
  <si>
    <t>4139_s3_s4_ctx</t>
  </si>
  <si>
    <t>4139_s3_s5_ctx</t>
  </si>
  <si>
    <t>4139_s4_s1_str</t>
  </si>
  <si>
    <t>4139_s4_s2_str</t>
  </si>
  <si>
    <t>4139_s4_s3_str</t>
  </si>
  <si>
    <t>4139_s4_s4_str</t>
  </si>
  <si>
    <t>4139_s4_s1_ctx</t>
  </si>
  <si>
    <t>4139_s4_s2_ctx</t>
  </si>
  <si>
    <t>4139_s4_s3_ctx</t>
  </si>
  <si>
    <t>4139_s4_s4_ctx</t>
  </si>
  <si>
    <t>4139_s5_s1_str</t>
  </si>
  <si>
    <t>4139_s5_s2_str</t>
  </si>
  <si>
    <t>4139_s5_s3_str</t>
  </si>
  <si>
    <t>4139_s5_s4_str</t>
  </si>
  <si>
    <t>4139_s5_s1_ctx</t>
  </si>
  <si>
    <t>4139_s5_s2_ctx</t>
  </si>
  <si>
    <t>4139_s5_s3_ctx</t>
  </si>
  <si>
    <t>4139_s5_s4_ctx</t>
  </si>
  <si>
    <t>4139_s5_s5_ctx</t>
  </si>
  <si>
    <t>4139_s6_s1_str</t>
  </si>
  <si>
    <t>4139_s6_s2_str</t>
  </si>
  <si>
    <t>4139_s6_s3_str</t>
  </si>
  <si>
    <t>4139_s6_s4_str</t>
  </si>
  <si>
    <t>4139_s6_s1_ctx</t>
  </si>
  <si>
    <t>4139_s6_s2_ctx</t>
  </si>
  <si>
    <t>4139_s6_s3_ctx</t>
  </si>
  <si>
    <t>4139_s6_s4_ctx</t>
  </si>
  <si>
    <t>4139_s6_s5_ctx</t>
  </si>
  <si>
    <t>4139_s6_s6_ctx</t>
  </si>
  <si>
    <t>4139_s7_s1_str</t>
  </si>
  <si>
    <t>4139_s7_s2_str</t>
  </si>
  <si>
    <t>4139_s7_s3_str</t>
  </si>
  <si>
    <t>4139_s7_s4_str</t>
  </si>
  <si>
    <t>4139_s7_s1_ctx</t>
  </si>
  <si>
    <t>4139_s7_s2_ctx</t>
  </si>
  <si>
    <t>4139_s7_s3_ctx</t>
  </si>
  <si>
    <t>4139_s7_s4_ctx</t>
  </si>
  <si>
    <t>4139_s7_s5_ctx</t>
  </si>
  <si>
    <t>4139_s8_s1_str</t>
  </si>
  <si>
    <t>4139_s8_s1_ctx</t>
  </si>
  <si>
    <t>4139_s8_s2_ctx</t>
  </si>
  <si>
    <t>4139_s8_s3_ctx</t>
  </si>
  <si>
    <t>4139_s8_s4_ctx</t>
  </si>
  <si>
    <t>4139_s9_s1_str</t>
  </si>
  <si>
    <t>4139_s9_s2_str</t>
  </si>
  <si>
    <t>4139_s9_s3_str</t>
  </si>
  <si>
    <t>4139_s9_s4_str</t>
  </si>
  <si>
    <t>4139_s9_s1_ctx</t>
  </si>
  <si>
    <t>4139_s9_s2_ctx</t>
  </si>
  <si>
    <t>4139_s9_s3_ctx</t>
  </si>
  <si>
    <t>4139_s9_s4_ctx</t>
  </si>
  <si>
    <t>4139_s10_s1_str</t>
  </si>
  <si>
    <t>4139_s10_s2_str</t>
  </si>
  <si>
    <t>4139_s10_s3_str</t>
  </si>
  <si>
    <t>4139_s10_s1_ctx</t>
  </si>
  <si>
    <t>4139_s10_s2_ctx</t>
  </si>
  <si>
    <t>4139_s10_s3_ctx</t>
  </si>
  <si>
    <t>4139_s10_s4_ctx</t>
  </si>
  <si>
    <t>4139_s2_s1_str</t>
  </si>
  <si>
    <t>4139_s2_s2_str</t>
  </si>
  <si>
    <t>4131_s2_s1_ctx</t>
  </si>
  <si>
    <t>4131_s2_s2_ctx</t>
  </si>
  <si>
    <t>4131_s2_s3_ctx</t>
  </si>
  <si>
    <t>4131_s3_s1_str</t>
  </si>
  <si>
    <t>4131_s3_s2_str</t>
  </si>
  <si>
    <t>4131_s3_s3_str</t>
  </si>
  <si>
    <t>4131_s3_s1_ctx</t>
  </si>
  <si>
    <t>4131_s3_s2_ctx</t>
  </si>
  <si>
    <t>4131_s3_s3_ctx</t>
  </si>
  <si>
    <t>4131_s4_s1_str</t>
  </si>
  <si>
    <t>4131_s4_s1_ctx</t>
  </si>
  <si>
    <t>4131_s4_s2_ctx</t>
  </si>
  <si>
    <t>4131_s4_s3_ctx</t>
  </si>
  <si>
    <t>4131_s4_s4_ctx</t>
  </si>
  <si>
    <t>4131_s5_s1_str</t>
  </si>
  <si>
    <t>4131_s5_s2_str</t>
  </si>
  <si>
    <t>4131_s5_s3_str</t>
  </si>
  <si>
    <t>4131_s5_s4_str</t>
  </si>
  <si>
    <t>4131_s5_s1_ctx</t>
  </si>
  <si>
    <t>4131_s5_s2_ctx</t>
  </si>
  <si>
    <t>4131_s5_s3_ctx</t>
  </si>
  <si>
    <t>4131_s5_s4_ctx</t>
  </si>
  <si>
    <t>4131_s6_s1_str</t>
  </si>
  <si>
    <t>4131_s6_s2_str</t>
  </si>
  <si>
    <t>4131_s6_s3_str</t>
  </si>
  <si>
    <t>4131_s6_s4_str</t>
  </si>
  <si>
    <t>4131_s6_s1_ctx</t>
  </si>
  <si>
    <t>4131_s6_s2_ctx</t>
  </si>
  <si>
    <t>4131_s6_s3_ctx</t>
  </si>
  <si>
    <t>4131_s6_s4_ctx</t>
  </si>
  <si>
    <t>4131_s6_s5_ctx</t>
  </si>
  <si>
    <t>4131_s6_s6_ctx</t>
  </si>
  <si>
    <t>4131_s7_s1_str</t>
  </si>
  <si>
    <t>4131_s7_s2_str</t>
  </si>
  <si>
    <t>4131_s7_s3_str</t>
  </si>
  <si>
    <t>4131_s7_s1_ctx</t>
  </si>
  <si>
    <t>4131_s7_s2_ctx</t>
  </si>
  <si>
    <t>4131_s7_s3_ctx</t>
  </si>
  <si>
    <t>4131_s8_s1_str</t>
  </si>
  <si>
    <t>4131_s8_s1_ctx</t>
  </si>
  <si>
    <t>4131_s8_s2_ctx</t>
  </si>
  <si>
    <t>4131_s8_s3_ctx</t>
  </si>
  <si>
    <t>4131_s8_s4_ctx</t>
  </si>
  <si>
    <t>4131_s9_s2_str</t>
  </si>
  <si>
    <t>4131_s9_s1_ctx</t>
  </si>
  <si>
    <t>4131_s9_s2_ctx</t>
  </si>
  <si>
    <t>4131_s10_s1_ctx</t>
  </si>
  <si>
    <t>4131_s10_s2_ctx</t>
  </si>
  <si>
    <t>4131_s10_s3_ctx</t>
  </si>
  <si>
    <t>4131_s10_s4_ctx</t>
  </si>
  <si>
    <t>4131_s4_s5_ctx</t>
  </si>
  <si>
    <t>4131_s8_s2_str</t>
  </si>
  <si>
    <t>4131_s8_s3_str</t>
  </si>
  <si>
    <t>4131_s8_s4_str</t>
  </si>
  <si>
    <t>4126_s2_s1_ctx</t>
  </si>
  <si>
    <t>4126_s2_s2_ctx</t>
  </si>
  <si>
    <t>4126_s2_s3_ctx</t>
  </si>
  <si>
    <t>4126_s3_s1_str</t>
  </si>
  <si>
    <t>4126_s3_s2_str</t>
  </si>
  <si>
    <t>4126_s3_s1_ctx</t>
  </si>
  <si>
    <t>4126_s3_s2_ctx</t>
  </si>
  <si>
    <t>4126_s3_s3_ctx</t>
  </si>
  <si>
    <t>4126_s3_s4_ctx</t>
  </si>
  <si>
    <t>4126_s3_s5_ctx</t>
  </si>
  <si>
    <t>4126_s4_s1_str</t>
  </si>
  <si>
    <t>4126_s4_s2_str</t>
  </si>
  <si>
    <t>4126_s4_s3_str</t>
  </si>
  <si>
    <t>4126_s4_s1_ctx</t>
  </si>
  <si>
    <t>4126_s4_s2_ctx</t>
  </si>
  <si>
    <t>4126_s4_s3_ctx</t>
  </si>
  <si>
    <t>4126_s4_s4_ctx</t>
  </si>
  <si>
    <t>4126_s4_s5_ctx</t>
  </si>
  <si>
    <t>4126_s5_s1_str</t>
  </si>
  <si>
    <t>4126_s5_s2_str</t>
  </si>
  <si>
    <t>4126_s5_s3_str</t>
  </si>
  <si>
    <t>4126_s5_s4_str</t>
  </si>
  <si>
    <t>4126_s5_s1_ctx</t>
  </si>
  <si>
    <t>4126_s5_s2_ctx</t>
  </si>
  <si>
    <t>4126_s5_s3_ctx</t>
  </si>
  <si>
    <t>4126_s5_s4_ctx</t>
  </si>
  <si>
    <t>4126_s5_s5_ctx</t>
  </si>
  <si>
    <t>4126_s6_s1_str</t>
  </si>
  <si>
    <t>4126_s6_s2_str</t>
  </si>
  <si>
    <t>4126_s6_s3_str</t>
  </si>
  <si>
    <t>4126_s6_s4_str</t>
  </si>
  <si>
    <t>4126_s6_s1_ctx</t>
  </si>
  <si>
    <t>4126_s6_s2_ctx</t>
  </si>
  <si>
    <t>4126_s6_s3_ctx</t>
  </si>
  <si>
    <t>4126_s6_s4_ctx</t>
  </si>
  <si>
    <t>4126_s6_s5_ctx</t>
  </si>
  <si>
    <t>4126_s7_s1_str</t>
  </si>
  <si>
    <t>4126_s7_s2_str</t>
  </si>
  <si>
    <t>4126_s7_s3_str</t>
  </si>
  <si>
    <t>4126_s7_s4_str</t>
  </si>
  <si>
    <t>4126_s7_s1_ctx</t>
  </si>
  <si>
    <t>4126_s7_s2_ctx</t>
  </si>
  <si>
    <t>4126_s7_s3_ctx</t>
  </si>
  <si>
    <t>4126_s7_s4_ctx</t>
  </si>
  <si>
    <t>4126_s7_s5_ctx</t>
  </si>
  <si>
    <t>4126_s8_s1_str</t>
  </si>
  <si>
    <t>4126_s8_s2_str</t>
  </si>
  <si>
    <t>4126_s8_s3_str</t>
  </si>
  <si>
    <t>4126_s8_s4_str</t>
  </si>
  <si>
    <t>4126_s8_s1_ctx</t>
  </si>
  <si>
    <t>4126_s8_s2_ctx</t>
  </si>
  <si>
    <t>4126_s8_s3_ctx</t>
  </si>
  <si>
    <t>4126_s8_s4_ctx</t>
  </si>
  <si>
    <t>4126_s9_s1_str</t>
  </si>
  <si>
    <t>4126_s9_s2_str</t>
  </si>
  <si>
    <t>4126_s9_s3_str</t>
  </si>
  <si>
    <t>4126_s9_s4_str</t>
  </si>
  <si>
    <t>4126_s9_s1_ctx</t>
  </si>
  <si>
    <t>4126_s9_s2_ctx</t>
  </si>
  <si>
    <t>4126_s9_s3_ctx</t>
  </si>
  <si>
    <t>4126_s9_s4_ctx</t>
  </si>
  <si>
    <t>4126_s10_s1_str</t>
  </si>
  <si>
    <t>4126_s10_s2_str</t>
  </si>
  <si>
    <t>4126_s10_s3_str</t>
  </si>
  <si>
    <t>4126_s10_s1_ctx</t>
  </si>
  <si>
    <t>4126_s10_s2_ctx</t>
  </si>
  <si>
    <t>4126_s10_s3_ctx</t>
  </si>
  <si>
    <t>4126_s10_s4_ctx</t>
  </si>
  <si>
    <t>4126_s6_s5_str</t>
  </si>
  <si>
    <t>4126_s7_s6_ctx</t>
  </si>
  <si>
    <t>4126_s8_s5_str</t>
  </si>
  <si>
    <t>4126_s9_s5_ctx</t>
  </si>
  <si>
    <t>4126_s9_s6_ctx</t>
  </si>
  <si>
    <t>4126_s9_s7_ctx</t>
  </si>
  <si>
    <t>4126_s10_s5_ctx</t>
  </si>
  <si>
    <t>4140_s2_s1_str</t>
  </si>
  <si>
    <t>4140_s2_s2_str</t>
  </si>
  <si>
    <t>4140_s2_s1_ctx</t>
  </si>
  <si>
    <t>4140_s2_s2_ctx</t>
  </si>
  <si>
    <t>4140_s2_s3_ctx</t>
  </si>
  <si>
    <t>4140_s2_s4_ctx</t>
  </si>
  <si>
    <t>4140_s3_s1_str</t>
  </si>
  <si>
    <t>4140_s3_s2_str</t>
  </si>
  <si>
    <t>4140_s3_s3_str</t>
  </si>
  <si>
    <t>4140_s3_s4_str</t>
  </si>
  <si>
    <t>4140_s3_s1_ctx</t>
  </si>
  <si>
    <t>4140_s3_s2_ctx</t>
  </si>
  <si>
    <t>4140_s3_s3_ctx</t>
  </si>
  <si>
    <t>4140_s3_s4_ctx</t>
  </si>
  <si>
    <t>4140_s3_s5_ctx</t>
  </si>
  <si>
    <t>4140_s4_s1_str</t>
  </si>
  <si>
    <t>4140_s4_s2_str</t>
  </si>
  <si>
    <t>4140_s4_s3_str</t>
  </si>
  <si>
    <t>4140_s4_s4_str</t>
  </si>
  <si>
    <t>4140_s4_s1_ctx</t>
  </si>
  <si>
    <t>4140_s4_s2_ctx</t>
  </si>
  <si>
    <t>4140_s4_s3_ctx</t>
  </si>
  <si>
    <t>4140_s4_s4_ctx</t>
  </si>
  <si>
    <t>4140_s4_s5_ctx</t>
  </si>
  <si>
    <t>4140_s5_s1_str</t>
  </si>
  <si>
    <t>4140_s5_s2_str</t>
  </si>
  <si>
    <t>4140_s5_s3_str</t>
  </si>
  <si>
    <t>4140_s5_s4_str</t>
  </si>
  <si>
    <t>4140_s5_s1_ctx</t>
  </si>
  <si>
    <t>4140_s5_s2_ctx</t>
  </si>
  <si>
    <t>4140_s5_s3_ctx</t>
  </si>
  <si>
    <t>4140_s5_s4_ctx</t>
  </si>
  <si>
    <t>4140_s5_s5_ctx</t>
  </si>
  <si>
    <t>4140_s6_s1_str</t>
  </si>
  <si>
    <t>4140_s6_s2_str</t>
  </si>
  <si>
    <t>4140_s6_s3_str</t>
  </si>
  <si>
    <t>4140_s6_s4_str</t>
  </si>
  <si>
    <t>4140_s6_s5_str</t>
  </si>
  <si>
    <t>4140_s6_s1_ctx</t>
  </si>
  <si>
    <t>4140_s6_s2_ctx</t>
  </si>
  <si>
    <t>4140_s6_s3_ctx</t>
  </si>
  <si>
    <t>4140_s6_s4_ctx</t>
  </si>
  <si>
    <t>4140_s6_s5_ctx</t>
  </si>
  <si>
    <t>4140_s6_s6_ctx</t>
  </si>
  <si>
    <t>4140_s7_s1_str</t>
  </si>
  <si>
    <t>4140_s7_s2_str</t>
  </si>
  <si>
    <t>4140_s7_s3_str</t>
  </si>
  <si>
    <t>4140_s7_s4_str</t>
  </si>
  <si>
    <t>4140_s7_s1_ctx</t>
  </si>
  <si>
    <t>4140_s7_s2_ctx</t>
  </si>
  <si>
    <t>4140_s7_s3_ctx</t>
  </si>
  <si>
    <t>4140_s7_s4_ctx</t>
  </si>
  <si>
    <t>4140_s7_s5_ctx</t>
  </si>
  <si>
    <t>4140_s7_s6_ctx</t>
  </si>
  <si>
    <t>4140_s8_s1_str</t>
  </si>
  <si>
    <t>4140_s8_s2_str</t>
  </si>
  <si>
    <t>4140_s8_s3_str</t>
  </si>
  <si>
    <t>4140_s8_s4_str</t>
  </si>
  <si>
    <t>4140_s8_s1_ctx</t>
  </si>
  <si>
    <t>4140_s8_s2_ctx</t>
  </si>
  <si>
    <t>4140_s8_s3_ctx</t>
  </si>
  <si>
    <t>4140_s8_s4_ctx</t>
  </si>
  <si>
    <t>4140_s8_s5_ctx</t>
  </si>
  <si>
    <t>4140_s9_s1_str</t>
  </si>
  <si>
    <t>4140_s9_s1_ctx</t>
  </si>
  <si>
    <t>4140_s9_s2_ctx</t>
  </si>
  <si>
    <t>4140_s9_s3_ctx</t>
  </si>
  <si>
    <t>4140_s9_s4_ctx</t>
  </si>
  <si>
    <t>4140_s9_s5_ctx</t>
  </si>
  <si>
    <t>4140_s10_s1_ctx</t>
  </si>
  <si>
    <t>4140_s10_s2_ctx</t>
  </si>
  <si>
    <t>4140_s10_s3_ctx</t>
  </si>
  <si>
    <t>4140_s10_s4_ctx</t>
  </si>
  <si>
    <t>4140_s10_s5_ctx</t>
  </si>
  <si>
    <t>4140_s2_s3_str</t>
  </si>
  <si>
    <t>4140_s2_s4_str</t>
  </si>
  <si>
    <t>4140_s4_s5_str</t>
  </si>
  <si>
    <t>4140_s5_s5_str</t>
  </si>
  <si>
    <t>4140_s5_s6_ctx</t>
  </si>
  <si>
    <t>4140_s7_s5_str</t>
  </si>
  <si>
    <t>4141_s3_s1_str</t>
  </si>
  <si>
    <t>4141_s3_s2_str</t>
  </si>
  <si>
    <t>4141_s3_s3_str</t>
  </si>
  <si>
    <t>4141_s3_s4_str</t>
  </si>
  <si>
    <t>4141_s3_s1_ctx</t>
  </si>
  <si>
    <t>4141_s3_s2_ctx</t>
  </si>
  <si>
    <t>4141_s3_s3_ctx</t>
  </si>
  <si>
    <t>4141_s3_s4_ctx</t>
  </si>
  <si>
    <t>4141_s4_s1_str</t>
  </si>
  <si>
    <t>4141_s4_s2_str</t>
  </si>
  <si>
    <t>4141_s4_s3_str</t>
  </si>
  <si>
    <t>4141_s4_s4_str</t>
  </si>
  <si>
    <t>4141_s4_s5_str</t>
  </si>
  <si>
    <t>4141_s4_s1_ctx</t>
  </si>
  <si>
    <t>4141_s4_s2_ctx</t>
  </si>
  <si>
    <t>4141_s4_s3_ctx</t>
  </si>
  <si>
    <t>4141_s4_s4_ctx</t>
  </si>
  <si>
    <t>4141_s4_s5_ctx</t>
  </si>
  <si>
    <t>4141_s5_s1_str</t>
  </si>
  <si>
    <t>4141_s5_s2_str</t>
  </si>
  <si>
    <t>4141_s5_s3_str</t>
  </si>
  <si>
    <t>4141_s5_s4_str</t>
  </si>
  <si>
    <t>4141_s5_s5_str</t>
  </si>
  <si>
    <t>4141_s5_s1_ctx</t>
  </si>
  <si>
    <t>4141_s5_s2_ctx</t>
  </si>
  <si>
    <t>4141_s5_s3_ctx</t>
  </si>
  <si>
    <t>4141_s5_s4_ctx</t>
  </si>
  <si>
    <t>4141_s5_s5_ctx</t>
  </si>
  <si>
    <t>4141_s5_s6_ctx</t>
  </si>
  <si>
    <t>4141_s6_s1_str</t>
  </si>
  <si>
    <t>4141_s6_s2_str</t>
  </si>
  <si>
    <t>4141_s6_s3_str</t>
  </si>
  <si>
    <t>4141_s6_s4_str</t>
  </si>
  <si>
    <t>4141_s6_s5_str</t>
  </si>
  <si>
    <t>4141_s6_s1_ctx</t>
  </si>
  <si>
    <t>4141_s6_s2_ctx</t>
  </si>
  <si>
    <t>4141_s6_s3_ctx</t>
  </si>
  <si>
    <t>4141_s6_s4_ctx</t>
  </si>
  <si>
    <t>4141_s6_s5_ctx</t>
  </si>
  <si>
    <t>4141_s6_s6_ctx</t>
  </si>
  <si>
    <t>4141_s7_s1_str</t>
  </si>
  <si>
    <t>4141_s7_s2_str</t>
  </si>
  <si>
    <t>4141_s7_s3_str</t>
  </si>
  <si>
    <t>4141_s7_s4_str</t>
  </si>
  <si>
    <t>4141_s7_s5_str</t>
  </si>
  <si>
    <t>4141_s7_s1_ctx</t>
  </si>
  <si>
    <t>4141_s7_s2_ctx</t>
  </si>
  <si>
    <t>4141_s7_s3_ctx</t>
  </si>
  <si>
    <t>4141_s7_s4_ctx</t>
  </si>
  <si>
    <t>4141_s7_s5_ctx</t>
  </si>
  <si>
    <t>4141_s7_s6_ctx</t>
  </si>
  <si>
    <t>4141_s8_s1_str</t>
  </si>
  <si>
    <t>4141_s8_s2_str</t>
  </si>
  <si>
    <t>4141_s8_s3_str</t>
  </si>
  <si>
    <t>4141_s8_s4_str</t>
  </si>
  <si>
    <t>4141_s8_s1_ctx</t>
  </si>
  <si>
    <t>4141_s8_s2_ctx</t>
  </si>
  <si>
    <t>4141_s8_s3_ctx</t>
  </si>
  <si>
    <t>4141_s8_s4_ctx</t>
  </si>
  <si>
    <t>4141_s8_s5_ctx</t>
  </si>
  <si>
    <t>4141_s9_s1_str</t>
  </si>
  <si>
    <t>4141_s9_s2_str</t>
  </si>
  <si>
    <t>4141_s9_s1_ctx</t>
  </si>
  <si>
    <t>4141_s9_s2_ctx</t>
  </si>
  <si>
    <t>4141_s9_s3_ctx</t>
  </si>
  <si>
    <t>4141_s9_s4_ctx</t>
  </si>
  <si>
    <t>4141_s9_s5_ctx</t>
  </si>
  <si>
    <t>4141_s4_s6_ctx</t>
  </si>
  <si>
    <t>4141_s5_s7_ctx</t>
  </si>
  <si>
    <t>4143_s2_s1_ctx</t>
  </si>
  <si>
    <t>4143_s2_s2_ctx</t>
  </si>
  <si>
    <t>4143_s2_s3_ctx</t>
  </si>
  <si>
    <t>4143_s2_s4_ctx</t>
  </si>
  <si>
    <t>4143_s3_s1_str</t>
  </si>
  <si>
    <t>4143_s3_s1_ctx</t>
  </si>
  <si>
    <t>4143_s3_s2_ctx</t>
  </si>
  <si>
    <t>4143_s3_s3_ctx</t>
  </si>
  <si>
    <t>4143_s3_s4_ctx</t>
  </si>
  <si>
    <t>4143_s4_s1_str</t>
  </si>
  <si>
    <t>4143_s4_s2_str</t>
  </si>
  <si>
    <t>4143_s4_s3_str</t>
  </si>
  <si>
    <t>4143_s4_s1_ctx</t>
  </si>
  <si>
    <t>4143_s4_s2_ctx</t>
  </si>
  <si>
    <t>4143_s4_s3_ctx</t>
  </si>
  <si>
    <t>4143_s5_s1_str</t>
  </si>
  <si>
    <t>4143_s5_s2_str</t>
  </si>
  <si>
    <t>4143_s5_s3_str</t>
  </si>
  <si>
    <t>4143_s5_s4_str</t>
  </si>
  <si>
    <t>4143_s5_s5_str</t>
  </si>
  <si>
    <t>4143_s5_s1_ctx</t>
  </si>
  <si>
    <t>4143_s5_s2_ctx</t>
  </si>
  <si>
    <t>4143_s5_s3_ctx</t>
  </si>
  <si>
    <t>4143_s5_s4_ctx</t>
  </si>
  <si>
    <t>4143_s5_s5_ctx</t>
  </si>
  <si>
    <t>4143_s6_s1_str</t>
  </si>
  <si>
    <t>4143_s6_s2_str</t>
  </si>
  <si>
    <t>4143_s6_s3_str</t>
  </si>
  <si>
    <t>4143_s6_s4_str</t>
  </si>
  <si>
    <t>4143_s6_s5_str</t>
  </si>
  <si>
    <t>4143_s6_s1_ctx</t>
  </si>
  <si>
    <t>4143_s6_s2_ctx</t>
  </si>
  <si>
    <t>4143_s6_s3_ctx</t>
  </si>
  <si>
    <t>4143_s6_s4_ctx</t>
  </si>
  <si>
    <t>4143_s6_s5_ctx</t>
  </si>
  <si>
    <t>4143_s6_s6_ctx</t>
  </si>
  <si>
    <t>4143_s7_s1_str</t>
  </si>
  <si>
    <t>4143_s7_s2_str</t>
  </si>
  <si>
    <t>4143_s7_s3_str</t>
  </si>
  <si>
    <t>4143_s7_s4_str</t>
  </si>
  <si>
    <t>4143_s7_s5_str</t>
  </si>
  <si>
    <t>4143_s7_s1_ctx</t>
  </si>
  <si>
    <t>4143_s7_s2_ctx</t>
  </si>
  <si>
    <t>4143_s7_s3_ctx</t>
  </si>
  <si>
    <t>4143_s7_s4_ctx</t>
  </si>
  <si>
    <t>4143_s7_s5_ctx</t>
  </si>
  <si>
    <t>4143_s8_s1_str</t>
  </si>
  <si>
    <t>4143_s8_s2_str</t>
  </si>
  <si>
    <t>4143_s8_s3_str</t>
  </si>
  <si>
    <t>4143_s8_s4_str</t>
  </si>
  <si>
    <t>4143_s8_s5_str</t>
  </si>
  <si>
    <t>4143_s8_s1_ctx</t>
  </si>
  <si>
    <t>4143_s8_s2_ctx</t>
  </si>
  <si>
    <t>4143_s8_s3_ctx</t>
  </si>
  <si>
    <t>4143_s8_s4_ctx</t>
  </si>
  <si>
    <t>4143_s8_s5_ctx</t>
  </si>
  <si>
    <t>4143_s8_s6_ctx</t>
  </si>
  <si>
    <t>4143_s9_s1_str</t>
  </si>
  <si>
    <t>4143_s9_s2_str</t>
  </si>
  <si>
    <t>4143_s9_s3_str</t>
  </si>
  <si>
    <t>4143_s9_s4_str</t>
  </si>
  <si>
    <t>4143_s9_s1_ctx</t>
  </si>
  <si>
    <t>4143_s9_s2_ctx</t>
  </si>
  <si>
    <t>4143_s9_s3_ctx</t>
  </si>
  <si>
    <t>4143_s9_s4_ctx</t>
  </si>
  <si>
    <t>4143_s9_s5_ctx</t>
  </si>
  <si>
    <t>4143_s9_s6_ctx</t>
  </si>
  <si>
    <t>4143_s10_s1_str</t>
  </si>
  <si>
    <t>4143_s10_s2_str</t>
  </si>
  <si>
    <t>4143_s10_s3_str</t>
  </si>
  <si>
    <t>4143_s10_s1_ctx</t>
  </si>
  <si>
    <t>4143_s10_s2_ctx</t>
  </si>
  <si>
    <t>4143_s10_s3_ctx</t>
  </si>
  <si>
    <t>4143_s10_s4_ctx</t>
  </si>
  <si>
    <t>4132_s2_s1_str</t>
  </si>
  <si>
    <t>4132_s2_s2_str</t>
  </si>
  <si>
    <t>4132_s2_s3_str</t>
  </si>
  <si>
    <t>4132_s2_s4_str</t>
  </si>
  <si>
    <t>4132_s2_s1_ctx</t>
  </si>
  <si>
    <t>4132_s2_s2_ctx</t>
  </si>
  <si>
    <t>4132_s2_s3_ctx</t>
  </si>
  <si>
    <t>4132_s2_s4_ctx</t>
  </si>
  <si>
    <t>4132_s3_s1_str</t>
  </si>
  <si>
    <t>4132_s3_s2_str</t>
  </si>
  <si>
    <t>4132_s3_s3_str</t>
  </si>
  <si>
    <t>4132_s3_s4_str</t>
  </si>
  <si>
    <t>4132_s3_s1_ctx</t>
  </si>
  <si>
    <t>4132_s3_s2_ctx</t>
  </si>
  <si>
    <t>4132_s3_s3_ctx</t>
  </si>
  <si>
    <t>4132_s3_s4_ctx</t>
  </si>
  <si>
    <t>4132_s3_s5_ctx</t>
  </si>
  <si>
    <t>4132_s4_s1_str</t>
  </si>
  <si>
    <t>4132_s4_s2_str</t>
  </si>
  <si>
    <t>4132_s4_s3_str</t>
  </si>
  <si>
    <t>4132_s4_s4_str</t>
  </si>
  <si>
    <t>4132_s4_s5_str</t>
  </si>
  <si>
    <t>4132_s4_s1_ctx</t>
  </si>
  <si>
    <t>4132_s4_s2_ctx</t>
  </si>
  <si>
    <t>4132_s4_s3_ctx</t>
  </si>
  <si>
    <t>4132_s4_s4_ctx</t>
  </si>
  <si>
    <t>4132_s4_s5_ctx</t>
  </si>
  <si>
    <t>4132_s4_s6_ctx</t>
  </si>
  <si>
    <t>4132_s5_s1_str</t>
  </si>
  <si>
    <t>4132_s5_s2_str</t>
  </si>
  <si>
    <t>4132_s5_s3_str</t>
  </si>
  <si>
    <t>4132_s5_s4_str</t>
  </si>
  <si>
    <t>4132_s5_s5_str</t>
  </si>
  <si>
    <t>4132_s5_s1_ctx</t>
  </si>
  <si>
    <t>4132_s5_s2_ctx</t>
  </si>
  <si>
    <t>4132_s5_s3_ctx</t>
  </si>
  <si>
    <t>4132_s5_s4_ctx</t>
  </si>
  <si>
    <t>4132_s5_s5_ctx</t>
  </si>
  <si>
    <t>4132_s5_s6_ctx</t>
  </si>
  <si>
    <t>4132_s6_s1_str</t>
  </si>
  <si>
    <t>4132_s6_s2_str</t>
  </si>
  <si>
    <t>4132_s6_s3_str</t>
  </si>
  <si>
    <t>4132_s6_s4_str</t>
  </si>
  <si>
    <t>4132_s6_s5_str</t>
  </si>
  <si>
    <t>4132_s6_s1_ctx</t>
  </si>
  <si>
    <t>4132_s6_s2_ctx</t>
  </si>
  <si>
    <t>4132_s6_s3_ctx</t>
  </si>
  <si>
    <t>4132_s6_s4_ctx</t>
  </si>
  <si>
    <t>4132_s6_s5_ctx</t>
  </si>
  <si>
    <t>4132_s6_s6_ctx</t>
  </si>
  <si>
    <t>4132_s7_s1_str</t>
  </si>
  <si>
    <t>4132_s7_s2_str</t>
  </si>
  <si>
    <t>4132_s7_s3_str</t>
  </si>
  <si>
    <t>4132_s7_s4_str</t>
  </si>
  <si>
    <t>4132_s7_s5_str</t>
  </si>
  <si>
    <t>4132_s7_s1_ctx</t>
  </si>
  <si>
    <t>4132_s7_s2_ctx</t>
  </si>
  <si>
    <t>4132_s7_s3_ctx</t>
  </si>
  <si>
    <t>4132_s7_s4_ctx</t>
  </si>
  <si>
    <t>4132_s7_s5_ctx</t>
  </si>
  <si>
    <t>4132_s7_s6_ctx</t>
  </si>
  <si>
    <t>4132_s8_s1_str</t>
  </si>
  <si>
    <t>4132_s8_s2_str</t>
  </si>
  <si>
    <t>4132_s8_s1_ctx</t>
  </si>
  <si>
    <t>4132_s8_s2_ctx</t>
  </si>
  <si>
    <t>4132_s8_s3_ctx</t>
  </si>
  <si>
    <t>4132_s8_s4_ctx</t>
  </si>
  <si>
    <t>4132_s8_s5_ctx</t>
  </si>
  <si>
    <t>4132_s9_s1_str</t>
  </si>
  <si>
    <t>4132_s9_s1_ctx</t>
  </si>
  <si>
    <t>4132_s9_s2_ctx</t>
  </si>
  <si>
    <t>4132_s9_s3_ctx</t>
  </si>
  <si>
    <t>4132_s9_s4_ctx</t>
  </si>
  <si>
    <t>4132_s9_s5_ctx</t>
  </si>
  <si>
    <t>4132_s10_s1_ctx</t>
  </si>
  <si>
    <t>4132_s10_s2_ctx</t>
  </si>
  <si>
    <t>4132_s10_s3_ctx</t>
  </si>
  <si>
    <t>4132_s10_s4_ctx</t>
  </si>
  <si>
    <t>4132_s1_s1_str</t>
  </si>
  <si>
    <t>4132_s1_s2_str</t>
  </si>
  <si>
    <t>4132_s1_s1_ctx</t>
  </si>
  <si>
    <t>4132_s1_s2_ctx</t>
  </si>
  <si>
    <t>4132_s1_s3_ctx</t>
  </si>
  <si>
    <t>4132_s1_s4_ctx</t>
  </si>
  <si>
    <t>4132_s2_s5_str</t>
  </si>
  <si>
    <t>4132_s2_s5_ctx</t>
  </si>
  <si>
    <t>4132_s2_s6_ctx</t>
  </si>
  <si>
    <t>4132_s3_s5_str</t>
  </si>
  <si>
    <t>4132_s3_s6_ctx</t>
  </si>
  <si>
    <t>4132_s6_s7_ctx</t>
  </si>
  <si>
    <t>4153_s2_s1_str</t>
  </si>
  <si>
    <t>4153_s2_s2_str</t>
  </si>
  <si>
    <t>4153_s2_s1_ctx</t>
  </si>
  <si>
    <t>4153_s2_s2_ctx</t>
  </si>
  <si>
    <t>4153_s2_s3_ctx</t>
  </si>
  <si>
    <t>4153_s2_s4_ctx</t>
  </si>
  <si>
    <t>4153_s3_s1_str</t>
  </si>
  <si>
    <t>4153_s3_s2_str</t>
  </si>
  <si>
    <t>4153_s3_s3_str</t>
  </si>
  <si>
    <t>4153_s3_s4_str</t>
  </si>
  <si>
    <t>4153_s3_s1_ctx</t>
  </si>
  <si>
    <t>4153_s3_s2_ctx</t>
  </si>
  <si>
    <t>4153_s3_s3_ctx</t>
  </si>
  <si>
    <t>4153_s3_s4_ctx</t>
  </si>
  <si>
    <t>4153_s3_s5_ctx</t>
  </si>
  <si>
    <t>4153_s4_s1_str</t>
  </si>
  <si>
    <t>4153_s4_s2_str</t>
  </si>
  <si>
    <t>4153_s4_s3_str</t>
  </si>
  <si>
    <t>4153_s4_s4_str</t>
  </si>
  <si>
    <t>4153_s4_s1_ctx</t>
  </si>
  <si>
    <t>4153_s4_s2_ctx</t>
  </si>
  <si>
    <t>4153_s4_s3_ctx</t>
  </si>
  <si>
    <t>4153_s4_s4_ctx</t>
  </si>
  <si>
    <t>4153_s4_s5_ctx</t>
  </si>
  <si>
    <t>4153_s4_s6_ctx</t>
  </si>
  <si>
    <t>4153_s5_s1_str</t>
  </si>
  <si>
    <t>4153_s5_s2_str</t>
  </si>
  <si>
    <t>4153_s5_s3_str</t>
  </si>
  <si>
    <t>4153_s5_s4_str</t>
  </si>
  <si>
    <t>4153_s5_s5_str</t>
  </si>
  <si>
    <t>4153_s5_s1_ctx</t>
  </si>
  <si>
    <t>4153_s5_s2_ctx</t>
  </si>
  <si>
    <t>4153_s5_s3_ctx</t>
  </si>
  <si>
    <t>4153_s5_s4_ctx</t>
  </si>
  <si>
    <t>4153_s5_s5_ctx</t>
  </si>
  <si>
    <t>4153_s5_s6_ctx</t>
  </si>
  <si>
    <t>4153_s6_s1_str</t>
  </si>
  <si>
    <t>4153_s6_s2_str</t>
  </si>
  <si>
    <t>4153_s6_s3_str</t>
  </si>
  <si>
    <t>4153_s6_s4_str</t>
  </si>
  <si>
    <t>4153_s6_s5_str</t>
  </si>
  <si>
    <t>4153_s6_s1_ctx</t>
  </si>
  <si>
    <t>4153_s6_s2_ctx</t>
  </si>
  <si>
    <t>4153_s6_s3_ctx</t>
  </si>
  <si>
    <t>4153_s6_s4_ctx</t>
  </si>
  <si>
    <t>4153_s6_s5_ctx</t>
  </si>
  <si>
    <t>4153_s6_s6_ctx</t>
  </si>
  <si>
    <t>4153_s7_s1_str</t>
  </si>
  <si>
    <t>4153_s7_s2_str</t>
  </si>
  <si>
    <t>4153_s7_s3_str</t>
  </si>
  <si>
    <t>4153_s7_s4_str</t>
  </si>
  <si>
    <t>4153_s7_s5_str</t>
  </si>
  <si>
    <t>4153_s7_s1_ctx</t>
  </si>
  <si>
    <t>4153_s7_s2_ctx</t>
  </si>
  <si>
    <t>4153_s7_s3_ctx</t>
  </si>
  <si>
    <t>4153_s7_s4_ctx</t>
  </si>
  <si>
    <t>4153_s7_s5_ctx</t>
  </si>
  <si>
    <t>4153_s7_s6_ctx</t>
  </si>
  <si>
    <t>4153_s8_s1_str</t>
  </si>
  <si>
    <t>4153_s8_s2_str</t>
  </si>
  <si>
    <t>4153_s8_s3_str</t>
  </si>
  <si>
    <t>4153_s8_s4_str</t>
  </si>
  <si>
    <t>4153_s8_s5_str</t>
  </si>
  <si>
    <t>4153_s8_s1_ctx</t>
  </si>
  <si>
    <t>4153_s8_s2_ctx</t>
  </si>
  <si>
    <t>4153_s8_s3_ctx</t>
  </si>
  <si>
    <t>4153_s8_s4_ctx</t>
  </si>
  <si>
    <t>4153_s8_s5_ctx</t>
  </si>
  <si>
    <t>4153_s8_s6_ctx</t>
  </si>
  <si>
    <t>4153_s9_s1_str</t>
  </si>
  <si>
    <t>4153_s9_s2_str</t>
  </si>
  <si>
    <t>4153_s9_s3_str</t>
  </si>
  <si>
    <t>4153_s9_s4_str</t>
  </si>
  <si>
    <t>4153_s9_s1_ctx</t>
  </si>
  <si>
    <t>4153_s9_s2_ctx</t>
  </si>
  <si>
    <t>4153_s9_s3_ctx</t>
  </si>
  <si>
    <t>4153_s9_s4_ctx</t>
  </si>
  <si>
    <t>4153_s9_s5_ctx</t>
  </si>
  <si>
    <t>4153_s9_s6_ctx</t>
  </si>
  <si>
    <t>4153_s10_s1_str</t>
  </si>
  <si>
    <t>4153_s10_s2_str</t>
  </si>
  <si>
    <t>4153_s10_s3_str</t>
  </si>
  <si>
    <t>4153_s10_s1_ctx</t>
  </si>
  <si>
    <t>4153_s10_s2_ctx</t>
  </si>
  <si>
    <t>4153_s10_s3_ctx</t>
  </si>
  <si>
    <t>4153_s10_s4_ctx</t>
  </si>
  <si>
    <t>4153_s10_s5_ctx</t>
  </si>
  <si>
    <t>4153_s11_s1_str</t>
  </si>
  <si>
    <t>4153_s11_s2_str</t>
  </si>
  <si>
    <t>4153_s11_s3_str</t>
  </si>
  <si>
    <t>4153_s11_s4_str</t>
  </si>
  <si>
    <t>4153_s11_s1_ctx</t>
  </si>
  <si>
    <t>4153_s11_s2_ctx</t>
  </si>
  <si>
    <t>4153_s11_s3_ctx</t>
  </si>
  <si>
    <t>4153_s11_s4_ctx</t>
  </si>
  <si>
    <t>4153_s11_s5_ctx</t>
  </si>
  <si>
    <t>4153_s9_s5_str</t>
  </si>
  <si>
    <t>4153_s10_s4_str</t>
  </si>
  <si>
    <t>4153_s10_s5_str</t>
  </si>
  <si>
    <t>4153_s10_s6_ctx</t>
  </si>
  <si>
    <t>4153_s12_s1_str</t>
  </si>
  <si>
    <t>4153_s12_s2_str</t>
  </si>
  <si>
    <t>4153_s12_s1_ctx</t>
  </si>
  <si>
    <t>4153_s12_s2_ctx</t>
  </si>
  <si>
    <t>4153_s12_s3_ctx</t>
  </si>
  <si>
    <t>4153_s12_s4_ctx</t>
  </si>
  <si>
    <t>4153_s12_s5_ctx</t>
  </si>
  <si>
    <t>4155_s2_s1_str</t>
  </si>
  <si>
    <t>4155_s2_s2_str</t>
  </si>
  <si>
    <t>4155_s2_s1_ctx</t>
  </si>
  <si>
    <t>4155_s2_s2_ctx</t>
  </si>
  <si>
    <t>4155_s2_s3_ctx</t>
  </si>
  <si>
    <t>4155_s2_s4_ctx</t>
  </si>
  <si>
    <t>4155_s2_s5_ctx</t>
  </si>
  <si>
    <t>4155_s3_s1_str</t>
  </si>
  <si>
    <t>4155_s3_s2_str</t>
  </si>
  <si>
    <t>4155_s3_s3_str</t>
  </si>
  <si>
    <t>4155_s3_s1_ctx</t>
  </si>
  <si>
    <t>4155_s3_s2_ctx</t>
  </si>
  <si>
    <t>4155_s3_s3_ctx</t>
  </si>
  <si>
    <t>4155_s3_s4_ctx</t>
  </si>
  <si>
    <t>4155_s3_s5_ctx</t>
  </si>
  <si>
    <t>4155_s4_s1_str</t>
  </si>
  <si>
    <t>4155_s4_s2_str</t>
  </si>
  <si>
    <t>4155_s4_s3_str</t>
  </si>
  <si>
    <t>4155_s4_s4_str</t>
  </si>
  <si>
    <t>4155_s4_s5_str</t>
  </si>
  <si>
    <t>4155_s4_s1_ctx</t>
  </si>
  <si>
    <t>4155_s4_s2_ctx</t>
  </si>
  <si>
    <t>4155_s4_s3_ctx</t>
  </si>
  <si>
    <t>4155_s4_s4_ctx</t>
  </si>
  <si>
    <t>4155_s4_s5_ctx</t>
  </si>
  <si>
    <t>4155_s4_s6_ctx</t>
  </si>
  <si>
    <t>4155_s5_s1_str</t>
  </si>
  <si>
    <t>4155_s5_s2_str</t>
  </si>
  <si>
    <t>4155_s5_s3_str</t>
  </si>
  <si>
    <t>4155_s5_s4_str</t>
  </si>
  <si>
    <t>4155_s5_s5_str</t>
  </si>
  <si>
    <t>4155_s5_s1_ctx</t>
  </si>
  <si>
    <t>4155_s5_s2_ctx</t>
  </si>
  <si>
    <t>4155_s5_s3_ctx</t>
  </si>
  <si>
    <t>4155_s5_s4_ctx</t>
  </si>
  <si>
    <t>4155_s5_s5_ctx</t>
  </si>
  <si>
    <t>4155_s5_s6_ctx</t>
  </si>
  <si>
    <t>4155_s5_s7_ctx</t>
  </si>
  <si>
    <t>4155_s6_s1_str</t>
  </si>
  <si>
    <t>4155_s6_s2_str</t>
  </si>
  <si>
    <t>4155_s6_s3_str</t>
  </si>
  <si>
    <t>4155_s6_s4_str</t>
  </si>
  <si>
    <t>4155_s6_s5_str</t>
  </si>
  <si>
    <t>4155_s6_s1_ctx</t>
  </si>
  <si>
    <t>4155_s6_s2_ctx</t>
  </si>
  <si>
    <t>4155_s6_s3_ctx</t>
  </si>
  <si>
    <t>4155_s6_s4_ctx</t>
  </si>
  <si>
    <t>4155_s6_s5_ctx</t>
  </si>
  <si>
    <t>4155_s7_s1_str</t>
  </si>
  <si>
    <t>4155_s7_s2_str</t>
  </si>
  <si>
    <t>4155_s7_s3_str</t>
  </si>
  <si>
    <t>4155_s7_s4_str</t>
  </si>
  <si>
    <t>4155_s7_s5_str</t>
  </si>
  <si>
    <t>4155_s7_s1_ctx</t>
  </si>
  <si>
    <t>4155_s7_s2_ctx</t>
  </si>
  <si>
    <t>4155_s7_s3_ctx</t>
  </si>
  <si>
    <t>4155_s7_s4_ctx</t>
  </si>
  <si>
    <t>4155_s7_s5_ctx</t>
  </si>
  <si>
    <t>4155_s7_s6_ctx</t>
  </si>
  <si>
    <t>4155_s8_s1_str</t>
  </si>
  <si>
    <t>4155_s8_s2_str</t>
  </si>
  <si>
    <t>4155_s8_s3_str</t>
  </si>
  <si>
    <t>4155_s8_s4_str</t>
  </si>
  <si>
    <t>4155_s8_s5_str</t>
  </si>
  <si>
    <t>4155_s8_s1_ctx</t>
  </si>
  <si>
    <t>4155_s8_s2_ctx</t>
  </si>
  <si>
    <t>4155_s8_s3_ctx</t>
  </si>
  <si>
    <t>4155_s8_s4_ctx</t>
  </si>
  <si>
    <t>4155_s8_s5_ctx</t>
  </si>
  <si>
    <t>4155_s9_s1_str</t>
  </si>
  <si>
    <t>4155_s9_s2_str</t>
  </si>
  <si>
    <t>4155_s9_s3_str</t>
  </si>
  <si>
    <t>4155_s9_s4_str</t>
  </si>
  <si>
    <t>4155_s9_s5_str</t>
  </si>
  <si>
    <t>4155_s9_s1_ctx</t>
  </si>
  <si>
    <t>4155_s9_s2_ctx</t>
  </si>
  <si>
    <t>4155_s9_s3_ctx</t>
  </si>
  <si>
    <t>4155_s9_s4_ctx</t>
  </si>
  <si>
    <t>4155_s9_s5_ctx</t>
  </si>
  <si>
    <t>4155_s9_s6_ctx</t>
  </si>
  <si>
    <t>4155_s10_s1_str</t>
  </si>
  <si>
    <t>4155_s10_s1_ctx</t>
  </si>
  <si>
    <t>4155_s10_s2_ctx</t>
  </si>
  <si>
    <t>4155_s10_s3_ctx</t>
  </si>
  <si>
    <t>4155_s10_s4_ctx</t>
  </si>
  <si>
    <t>4155_s10_s5_ctx</t>
  </si>
  <si>
    <t>2733_s1_s1_str</t>
  </si>
  <si>
    <t>2733_s1_s1_ctx</t>
  </si>
  <si>
    <t>2733_s1_s2_ctx</t>
  </si>
  <si>
    <t>2733_s1_s3_ctx</t>
  </si>
  <si>
    <t>2733_s1_s4_ctx</t>
  </si>
  <si>
    <t>2733_s2_s1_str</t>
  </si>
  <si>
    <t>2733_s2_s2_str</t>
  </si>
  <si>
    <t>2733_s2_s3_str</t>
  </si>
  <si>
    <t>2733_s2_s1_ctx</t>
  </si>
  <si>
    <t>2733_s2_s2_ctx</t>
  </si>
  <si>
    <t>2733_s2_s3_ctx</t>
  </si>
  <si>
    <t>2733_s2_s4_ctx</t>
  </si>
  <si>
    <t>2733_s2_s5_ctx</t>
  </si>
  <si>
    <t>2733_s3_s1_str</t>
  </si>
  <si>
    <t>2733_s3_s2_str</t>
  </si>
  <si>
    <t>2733_s3_s3_str</t>
  </si>
  <si>
    <t>2733_s3_s4_str</t>
  </si>
  <si>
    <t>2733_s3_s1_ctx</t>
  </si>
  <si>
    <t>2733_s3_s2_ctx</t>
  </si>
  <si>
    <t>2733_s3_s3_ctx</t>
  </si>
  <si>
    <t>2733_s3_s4_ctx</t>
  </si>
  <si>
    <t>2733_s3_s5_ctx</t>
  </si>
  <si>
    <t>2733_s4_s1_str</t>
  </si>
  <si>
    <t>2733_s4_s2_str</t>
  </si>
  <si>
    <t>2733_s4_s3_str</t>
  </si>
  <si>
    <t>2733_s4_s4_str</t>
  </si>
  <si>
    <t>2733_s4_s5_str</t>
  </si>
  <si>
    <t>2733_s4_s1_ctx</t>
  </si>
  <si>
    <t>2733_s4_s2_ctx</t>
  </si>
  <si>
    <t>2733_s4_s3_ctx</t>
  </si>
  <si>
    <t>2733_s4_s4_ctx</t>
  </si>
  <si>
    <t>2733_s4_s5_ctx</t>
  </si>
  <si>
    <t>2733_s4_s6_ctx</t>
  </si>
  <si>
    <t>2733_s5_s1_str</t>
  </si>
  <si>
    <t>2733_s5_s2_str</t>
  </si>
  <si>
    <t>2733_s5_s3_str</t>
  </si>
  <si>
    <t>2733_s5_s4_str</t>
  </si>
  <si>
    <t>2733_s5_s5_str</t>
  </si>
  <si>
    <t>2733_s5_s1_ctx</t>
  </si>
  <si>
    <t>2733_s5_s2_ctx</t>
  </si>
  <si>
    <t>2733_s5_s3_ctx</t>
  </si>
  <si>
    <t>2733_s5_s4_ctx</t>
  </si>
  <si>
    <t>2733_s5_s5_ctx</t>
  </si>
  <si>
    <t>2733_s5_s6_ctx</t>
  </si>
  <si>
    <t>2733_s6_s1_str</t>
  </si>
  <si>
    <t>2733_s6_s2_str</t>
  </si>
  <si>
    <t>2733_s6_s3_str</t>
  </si>
  <si>
    <t>2733_s6_s4_str</t>
  </si>
  <si>
    <t>2733_s6_s5_str</t>
  </si>
  <si>
    <t>2733_s6_s1_ctx</t>
  </si>
  <si>
    <t>2733_s6_s2_ctx</t>
  </si>
  <si>
    <t>2733_s6_s3_ctx</t>
  </si>
  <si>
    <t>2733_s6_s4_ctx</t>
  </si>
  <si>
    <t>2733_s6_s5_ctx</t>
  </si>
  <si>
    <t>2733_s6_s6_ctx</t>
  </si>
  <si>
    <t>2733_s7_s1_str</t>
  </si>
  <si>
    <t>2733_s7_s2_str</t>
  </si>
  <si>
    <t>2733_s7_s3_str</t>
  </si>
  <si>
    <t>2733_s7_s4_str</t>
  </si>
  <si>
    <t>2733_s7_s5_str</t>
  </si>
  <si>
    <t>2733_s7_s1_ctx</t>
  </si>
  <si>
    <t>2733_s7_s2_ctx</t>
  </si>
  <si>
    <t>2733_s7_s3_ctx</t>
  </si>
  <si>
    <t>2733_s7_s4_ctx</t>
  </si>
  <si>
    <t>2733_s7_s5_ctx</t>
  </si>
  <si>
    <t>2733_s7_s6_ctx</t>
  </si>
  <si>
    <t>2733_s8_s1_str</t>
  </si>
  <si>
    <t>2733_s8_s2_str</t>
  </si>
  <si>
    <t>2733_s8_s3_str</t>
  </si>
  <si>
    <t>2733_s8_s4_str</t>
  </si>
  <si>
    <t>2733_s8_s1_ctx</t>
  </si>
  <si>
    <t>2733_s8_s2_ctx</t>
  </si>
  <si>
    <t>2733_s8_s3_ctx</t>
  </si>
  <si>
    <t>2733_s8_s4_ctx</t>
  </si>
  <si>
    <t>2733_s8_s5_ctx</t>
  </si>
  <si>
    <t>2733_s9_s1_str</t>
  </si>
  <si>
    <t>2733_s9_s2_str</t>
  </si>
  <si>
    <t>2733_s9_s1_ctx</t>
  </si>
  <si>
    <t>2733_s9_s2_ctx</t>
  </si>
  <si>
    <t>2733_s9_s3_ctx</t>
  </si>
  <si>
    <t>2733_s9_s4_ctx</t>
  </si>
  <si>
    <t>2733_s9_s5_ctx</t>
  </si>
  <si>
    <t>2733_s10_s1_ctx</t>
  </si>
  <si>
    <t>2733_s10_s2_ctx</t>
  </si>
  <si>
    <t>2733_s10_s3_ctx</t>
  </si>
  <si>
    <t>2733_s10_s4_ctx</t>
  </si>
  <si>
    <t>2733_s1_s5_ctx</t>
  </si>
  <si>
    <t>4156_s1_s1_str</t>
  </si>
  <si>
    <t>4156_s1_s2_str</t>
  </si>
  <si>
    <t>4156_s1_s1_ctx</t>
  </si>
  <si>
    <t>4156_s1_s2_ctx</t>
  </si>
  <si>
    <t>4156_s1_s3_ctx</t>
  </si>
  <si>
    <t>4156_s1_s4_ctx</t>
  </si>
  <si>
    <t>4156_s2_s1_str</t>
  </si>
  <si>
    <t>4156_s2_s2_str</t>
  </si>
  <si>
    <t>4156_s2_s3_str</t>
  </si>
  <si>
    <t>4156_s2_s4_str</t>
  </si>
  <si>
    <t>4156_s2_s1_ctx</t>
  </si>
  <si>
    <t>4156_s2_s2_ctx</t>
  </si>
  <si>
    <t>4156_s2_s3_ctx</t>
  </si>
  <si>
    <t>4156_s2_s4_ctx</t>
  </si>
  <si>
    <t>4156_s2_s5_ctx</t>
  </si>
  <si>
    <t>4156_s3_s1_str</t>
  </si>
  <si>
    <t>4156_s3_s2_str</t>
  </si>
  <si>
    <t>4156_s3_s3_str</t>
  </si>
  <si>
    <t>4156_s3_s4_str</t>
  </si>
  <si>
    <t>4156_s3_s5_str</t>
  </si>
  <si>
    <t>4156_s3_s1_ctx</t>
  </si>
  <si>
    <t>4156_s3_s2_ctx</t>
  </si>
  <si>
    <t>4156_s3_s3_ctx</t>
  </si>
  <si>
    <t>4156_s3_s4_ctx</t>
  </si>
  <si>
    <t>4156_s3_s5_ctx</t>
  </si>
  <si>
    <t>4156_s4_s1_str</t>
  </si>
  <si>
    <t>4156_s4_s2_str</t>
  </si>
  <si>
    <t>4156_s4_s3_str</t>
  </si>
  <si>
    <t>4156_s4_s4_str</t>
  </si>
  <si>
    <t>4156_s4_s5_str</t>
  </si>
  <si>
    <t>4156_s4_s1_ctx</t>
  </si>
  <si>
    <t>4156_s4_s2_ctx</t>
  </si>
  <si>
    <t>4156_s4_s3_ctx</t>
  </si>
  <si>
    <t>4156_s4_s4_ctx</t>
  </si>
  <si>
    <t>4156_s4_s5_ctx</t>
  </si>
  <si>
    <t>4156_s4_s6_ctx</t>
  </si>
  <si>
    <t>4156_s5_s1_str</t>
  </si>
  <si>
    <t>4156_s5_s2_str</t>
  </si>
  <si>
    <t>4156_s5_s3_str</t>
  </si>
  <si>
    <t>4156_s5_s4_str</t>
  </si>
  <si>
    <t>4156_s5_s5_str</t>
  </si>
  <si>
    <t>4156_s5_s1_ctx</t>
  </si>
  <si>
    <t>4156_s5_s2_ctx</t>
  </si>
  <si>
    <t>4156_s5_s3_ctx</t>
  </si>
  <si>
    <t>4156_s5_s4_ctx</t>
  </si>
  <si>
    <t>4156_s5_s5_ctx</t>
  </si>
  <si>
    <t>4156_s5_s6_ctx</t>
  </si>
  <si>
    <t>4156_s6_s1_str</t>
  </si>
  <si>
    <t>4156_s6_s2_str</t>
  </si>
  <si>
    <t>4156_s6_s3_str</t>
  </si>
  <si>
    <t>4156_s6_s4_str</t>
  </si>
  <si>
    <t>4156_s6_s5_str</t>
  </si>
  <si>
    <t>4156_s6_s1_ctx</t>
  </si>
  <si>
    <t>4156_s6_s2_ctx</t>
  </si>
  <si>
    <t>4156_s6_s3_ctx</t>
  </si>
  <si>
    <t>4156_s6_s4_ctx</t>
  </si>
  <si>
    <t>4156_s6_s5_ctx</t>
  </si>
  <si>
    <t>4156_s6_s6_ctx</t>
  </si>
  <si>
    <t>4156_s7_s1_str</t>
  </si>
  <si>
    <t>4156_s7_s2_str</t>
  </si>
  <si>
    <t>4156_s7_s3_str</t>
  </si>
  <si>
    <t>4156_s7_s4_str</t>
  </si>
  <si>
    <t>4156_s7_s5_str</t>
  </si>
  <si>
    <t>4156_s7_s1_ctx</t>
  </si>
  <si>
    <t>4156_s7_s2_ctx</t>
  </si>
  <si>
    <t>4156_s7_s3_ctx</t>
  </si>
  <si>
    <t>4156_s7_s4_ctx</t>
  </si>
  <si>
    <t>4156_s7_s5_ctx</t>
  </si>
  <si>
    <t>4156_s7_s6_ctx</t>
  </si>
  <si>
    <t>4156_s8_s1_str</t>
  </si>
  <si>
    <t>4156_s8_s2_str</t>
  </si>
  <si>
    <t>4156_s8_s3_str</t>
  </si>
  <si>
    <t>4156_s8_s4_str</t>
  </si>
  <si>
    <t>4156_s8_s1_ctx</t>
  </si>
  <si>
    <t>4156_s8_s2_ctx</t>
  </si>
  <si>
    <t>4156_s8_s3_ctx</t>
  </si>
  <si>
    <t>4156_s8_s4_ctx</t>
  </si>
  <si>
    <t>4156_s8_s5_ctx</t>
  </si>
  <si>
    <t>4156_s9_s1_str</t>
  </si>
  <si>
    <t>4156_s9_s1_ctx</t>
  </si>
  <si>
    <t>4156_s9_s2_ctx</t>
  </si>
  <si>
    <t>4156_s9_s3_ctx</t>
  </si>
  <si>
    <t>4156_s9_s4_ctx</t>
  </si>
  <si>
    <t>4156_s9_s5_ctx</t>
  </si>
  <si>
    <t>Striatum</t>
  </si>
  <si>
    <t>Cortex</t>
  </si>
  <si>
    <t>sum</t>
  </si>
  <si>
    <t>Sum</t>
  </si>
  <si>
    <t>II-Cre Striatum</t>
  </si>
  <si>
    <t>III-Cre Striatum</t>
  </si>
  <si>
    <t>II-Cre Cortex</t>
  </si>
  <si>
    <t>III-Cre Cortex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</si>
</sst>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0" fontId="1" fillId="0" borderId="0" xfId="1"/>
  </cellXfs>
  <cellStyles count="2">
    <cellStyle name="Normal" xfId="0" builtinId="0"/>
    <cellStyle name="Normal 2" xfId="1" xr:uid="{8EB71455-CA54-794D-91E7-F537B2195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2"/>
  <sheetViews>
    <sheetView zoomScale="92" workbookViewId="0">
      <selection activeCell="Y55" sqref="Y55"/>
    </sheetView>
  </sheetViews>
  <sheetFormatPr baseColWidth="10" defaultColWidth="8.83203125" defaultRowHeight="15" x14ac:dyDescent="0.2"/>
  <cols>
    <col min="1" max="1" width="15.5" bestFit="1" customWidth="1"/>
    <col min="3" max="3" width="13.6640625" customWidth="1"/>
    <col min="4" max="4" width="13.1640625" customWidth="1"/>
    <col min="5" max="5" width="18.1640625" customWidth="1"/>
    <col min="11" max="11" width="14" customWidth="1"/>
    <col min="21" max="21" width="15.5" bestFit="1" customWidth="1"/>
    <col min="24" max="24" width="15.33203125" customWidth="1"/>
    <col min="25" max="25" width="16.33203125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73</v>
      </c>
      <c r="B2">
        <v>1</v>
      </c>
      <c r="C2">
        <v>1</v>
      </c>
      <c r="D2">
        <v>0</v>
      </c>
      <c r="E2">
        <v>0</v>
      </c>
    </row>
    <row r="3" spans="1:27" x14ac:dyDescent="0.2">
      <c r="A3" t="s">
        <v>74</v>
      </c>
      <c r="B3">
        <v>4</v>
      </c>
      <c r="C3">
        <v>4</v>
      </c>
      <c r="D3">
        <v>1</v>
      </c>
      <c r="E3">
        <v>1</v>
      </c>
      <c r="K3" s="1" t="s">
        <v>1174</v>
      </c>
      <c r="U3" s="1" t="s">
        <v>1175</v>
      </c>
    </row>
    <row r="4" spans="1:27" x14ac:dyDescent="0.2">
      <c r="A4" t="s">
        <v>75</v>
      </c>
      <c r="B4">
        <v>8</v>
      </c>
      <c r="C4">
        <v>8</v>
      </c>
      <c r="D4">
        <v>0</v>
      </c>
      <c r="E4">
        <v>0</v>
      </c>
      <c r="K4" t="s">
        <v>73</v>
      </c>
      <c r="L4">
        <v>1</v>
      </c>
      <c r="M4">
        <v>1</v>
      </c>
      <c r="N4">
        <v>0</v>
      </c>
      <c r="O4">
        <v>0</v>
      </c>
      <c r="U4" t="s">
        <v>74</v>
      </c>
      <c r="V4">
        <v>4</v>
      </c>
      <c r="W4">
        <v>4</v>
      </c>
      <c r="X4">
        <v>1</v>
      </c>
      <c r="Y4">
        <v>1</v>
      </c>
    </row>
    <row r="5" spans="1:27" x14ac:dyDescent="0.2">
      <c r="A5" t="s">
        <v>76</v>
      </c>
      <c r="B5">
        <v>1</v>
      </c>
      <c r="C5">
        <v>1</v>
      </c>
      <c r="D5">
        <v>0</v>
      </c>
      <c r="E5">
        <v>0</v>
      </c>
      <c r="K5" t="s">
        <v>76</v>
      </c>
      <c r="L5">
        <v>1</v>
      </c>
      <c r="M5">
        <v>1</v>
      </c>
      <c r="N5">
        <v>0</v>
      </c>
      <c r="O5">
        <v>0</v>
      </c>
      <c r="U5" t="s">
        <v>75</v>
      </c>
      <c r="V5">
        <v>8</v>
      </c>
      <c r="W5">
        <v>8</v>
      </c>
      <c r="X5">
        <v>0</v>
      </c>
      <c r="Y5">
        <v>0</v>
      </c>
    </row>
    <row r="6" spans="1:27" x14ac:dyDescent="0.2">
      <c r="A6" t="s">
        <v>77</v>
      </c>
      <c r="B6">
        <v>4</v>
      </c>
      <c r="C6">
        <v>2</v>
      </c>
      <c r="D6">
        <v>0</v>
      </c>
      <c r="E6">
        <v>0</v>
      </c>
      <c r="K6" t="s">
        <v>77</v>
      </c>
      <c r="L6">
        <v>4</v>
      </c>
      <c r="M6">
        <v>2</v>
      </c>
      <c r="N6">
        <v>0</v>
      </c>
      <c r="O6">
        <v>0</v>
      </c>
      <c r="U6" t="s">
        <v>78</v>
      </c>
      <c r="V6">
        <v>8</v>
      </c>
      <c r="W6">
        <v>7</v>
      </c>
      <c r="X6">
        <v>0</v>
      </c>
      <c r="Y6">
        <v>0</v>
      </c>
    </row>
    <row r="7" spans="1:27" x14ac:dyDescent="0.2">
      <c r="A7" t="s">
        <v>78</v>
      </c>
      <c r="B7">
        <v>8</v>
      </c>
      <c r="C7">
        <v>7</v>
      </c>
      <c r="D7">
        <v>0</v>
      </c>
      <c r="E7">
        <v>0</v>
      </c>
      <c r="K7" t="s">
        <v>85</v>
      </c>
      <c r="L7">
        <v>3</v>
      </c>
      <c r="M7">
        <v>1</v>
      </c>
      <c r="N7">
        <v>0</v>
      </c>
      <c r="O7">
        <v>0</v>
      </c>
      <c r="U7" t="s">
        <v>79</v>
      </c>
      <c r="V7">
        <v>5</v>
      </c>
      <c r="W7">
        <v>4</v>
      </c>
      <c r="X7">
        <v>0</v>
      </c>
      <c r="Y7">
        <v>0</v>
      </c>
    </row>
    <row r="8" spans="1:27" x14ac:dyDescent="0.2">
      <c r="A8" t="s">
        <v>79</v>
      </c>
      <c r="B8">
        <v>5</v>
      </c>
      <c r="C8">
        <v>4</v>
      </c>
      <c r="D8">
        <v>0</v>
      </c>
      <c r="E8">
        <v>0</v>
      </c>
      <c r="K8" t="s">
        <v>90</v>
      </c>
      <c r="L8">
        <v>1</v>
      </c>
      <c r="M8">
        <v>1</v>
      </c>
      <c r="N8">
        <v>0</v>
      </c>
      <c r="O8">
        <v>0</v>
      </c>
      <c r="U8" t="s">
        <v>80</v>
      </c>
      <c r="V8">
        <v>1</v>
      </c>
      <c r="W8">
        <v>1</v>
      </c>
      <c r="X8">
        <v>0</v>
      </c>
      <c r="Y8">
        <v>0</v>
      </c>
    </row>
    <row r="9" spans="1:27" x14ac:dyDescent="0.2">
      <c r="A9" t="s">
        <v>80</v>
      </c>
      <c r="B9">
        <v>1</v>
      </c>
      <c r="C9">
        <v>1</v>
      </c>
      <c r="D9">
        <v>0</v>
      </c>
      <c r="E9">
        <v>0</v>
      </c>
      <c r="K9" t="s">
        <v>97</v>
      </c>
      <c r="L9">
        <v>7</v>
      </c>
      <c r="M9">
        <v>5</v>
      </c>
      <c r="N9">
        <v>0</v>
      </c>
      <c r="O9">
        <v>0</v>
      </c>
      <c r="U9" t="s">
        <v>81</v>
      </c>
      <c r="V9">
        <v>2</v>
      </c>
      <c r="W9">
        <v>1</v>
      </c>
      <c r="X9">
        <v>0</v>
      </c>
      <c r="Y9">
        <v>0</v>
      </c>
    </row>
    <row r="10" spans="1:27" x14ac:dyDescent="0.2">
      <c r="A10" t="s">
        <v>81</v>
      </c>
      <c r="B10">
        <v>2</v>
      </c>
      <c r="C10">
        <v>1</v>
      </c>
      <c r="D10">
        <v>0</v>
      </c>
      <c r="E10">
        <v>0</v>
      </c>
      <c r="K10" t="s">
        <v>98</v>
      </c>
      <c r="L10">
        <v>1</v>
      </c>
      <c r="M10">
        <v>1</v>
      </c>
      <c r="N10">
        <v>0</v>
      </c>
      <c r="O10">
        <v>0</v>
      </c>
      <c r="U10" t="s">
        <v>82</v>
      </c>
      <c r="V10">
        <v>3</v>
      </c>
      <c r="W10">
        <v>2</v>
      </c>
      <c r="X10">
        <v>0</v>
      </c>
      <c r="Y10">
        <v>0</v>
      </c>
    </row>
    <row r="11" spans="1:27" x14ac:dyDescent="0.2">
      <c r="A11" t="s">
        <v>82</v>
      </c>
      <c r="B11">
        <v>3</v>
      </c>
      <c r="C11">
        <v>2</v>
      </c>
      <c r="D11">
        <v>0</v>
      </c>
      <c r="E11">
        <v>0</v>
      </c>
      <c r="K11" t="s">
        <v>99</v>
      </c>
      <c r="L11">
        <v>1</v>
      </c>
      <c r="M11">
        <v>1</v>
      </c>
      <c r="N11">
        <v>0</v>
      </c>
      <c r="O11">
        <v>0</v>
      </c>
      <c r="U11" t="s">
        <v>83</v>
      </c>
      <c r="V11">
        <v>4</v>
      </c>
      <c r="W11">
        <v>4</v>
      </c>
      <c r="X11">
        <v>1</v>
      </c>
      <c r="Y11">
        <v>1</v>
      </c>
    </row>
    <row r="12" spans="1:27" x14ac:dyDescent="0.2">
      <c r="A12" t="s">
        <v>83</v>
      </c>
      <c r="B12">
        <v>4</v>
      </c>
      <c r="C12">
        <v>4</v>
      </c>
      <c r="D12">
        <v>1</v>
      </c>
      <c r="E12">
        <v>1</v>
      </c>
      <c r="K12" t="s">
        <v>106</v>
      </c>
      <c r="L12">
        <v>2</v>
      </c>
      <c r="M12">
        <v>2</v>
      </c>
      <c r="N12">
        <v>0</v>
      </c>
      <c r="O12">
        <v>0</v>
      </c>
      <c r="U12" t="s">
        <v>84</v>
      </c>
      <c r="V12">
        <v>1</v>
      </c>
      <c r="W12">
        <v>1</v>
      </c>
      <c r="X12">
        <v>0</v>
      </c>
      <c r="Y12">
        <v>0</v>
      </c>
    </row>
    <row r="13" spans="1:27" x14ac:dyDescent="0.2">
      <c r="A13" t="s">
        <v>84</v>
      </c>
      <c r="B13">
        <v>1</v>
      </c>
      <c r="C13">
        <v>1</v>
      </c>
      <c r="D13">
        <v>0</v>
      </c>
      <c r="E13">
        <v>0</v>
      </c>
      <c r="U13" t="s">
        <v>125</v>
      </c>
      <c r="V13">
        <v>1</v>
      </c>
      <c r="W13">
        <v>1</v>
      </c>
      <c r="X13">
        <v>0</v>
      </c>
      <c r="Y13">
        <v>0</v>
      </c>
    </row>
    <row r="14" spans="1:27" x14ac:dyDescent="0.2">
      <c r="A14" t="s">
        <v>125</v>
      </c>
      <c r="B14">
        <v>1</v>
      </c>
      <c r="C14">
        <v>1</v>
      </c>
      <c r="D14">
        <v>0</v>
      </c>
      <c r="E14">
        <v>0</v>
      </c>
      <c r="K14" t="s">
        <v>1176</v>
      </c>
      <c r="L14">
        <f>SUM(L4:L12)</f>
        <v>21</v>
      </c>
      <c r="M14">
        <f t="shared" ref="M14:O14" si="0">SUM(M4:M12)</f>
        <v>15</v>
      </c>
      <c r="N14">
        <f t="shared" si="0"/>
        <v>0</v>
      </c>
      <c r="O14">
        <f t="shared" si="0"/>
        <v>0</v>
      </c>
      <c r="U14" t="s">
        <v>86</v>
      </c>
      <c r="V14">
        <v>16</v>
      </c>
      <c r="W14">
        <v>10</v>
      </c>
      <c r="X14">
        <v>1</v>
      </c>
      <c r="Y14">
        <v>0</v>
      </c>
    </row>
    <row r="15" spans="1:27" x14ac:dyDescent="0.2">
      <c r="A15" t="s">
        <v>85</v>
      </c>
      <c r="B15">
        <v>3</v>
      </c>
      <c r="C15">
        <v>1</v>
      </c>
      <c r="D15">
        <v>0</v>
      </c>
      <c r="E15">
        <v>0</v>
      </c>
      <c r="O15">
        <f>O14/M14</f>
        <v>0</v>
      </c>
      <c r="U15" t="s">
        <v>87</v>
      </c>
      <c r="V15">
        <v>9</v>
      </c>
      <c r="W15">
        <v>6</v>
      </c>
      <c r="X15">
        <v>1</v>
      </c>
      <c r="Y15">
        <v>1</v>
      </c>
    </row>
    <row r="16" spans="1:27" x14ac:dyDescent="0.2">
      <c r="A16" t="s">
        <v>86</v>
      </c>
      <c r="B16">
        <v>16</v>
      </c>
      <c r="C16">
        <v>10</v>
      </c>
      <c r="D16">
        <v>1</v>
      </c>
      <c r="E16">
        <v>0</v>
      </c>
      <c r="U16" t="s">
        <v>88</v>
      </c>
      <c r="V16">
        <v>1</v>
      </c>
      <c r="W16">
        <v>1</v>
      </c>
      <c r="X16">
        <v>0</v>
      </c>
      <c r="Y16">
        <v>0</v>
      </c>
    </row>
    <row r="17" spans="1:25" x14ac:dyDescent="0.2">
      <c r="A17" t="s">
        <v>87</v>
      </c>
      <c r="B17">
        <v>9</v>
      </c>
      <c r="C17">
        <v>6</v>
      </c>
      <c r="D17">
        <v>1</v>
      </c>
      <c r="E17">
        <v>1</v>
      </c>
      <c r="U17" t="s">
        <v>89</v>
      </c>
      <c r="V17">
        <v>1</v>
      </c>
      <c r="W17">
        <v>1</v>
      </c>
      <c r="X17">
        <v>0</v>
      </c>
      <c r="Y17">
        <v>0</v>
      </c>
    </row>
    <row r="18" spans="1:25" x14ac:dyDescent="0.2">
      <c r="A18" t="s">
        <v>88</v>
      </c>
      <c r="B18">
        <v>1</v>
      </c>
      <c r="C18">
        <v>1</v>
      </c>
      <c r="D18">
        <v>0</v>
      </c>
      <c r="E18">
        <v>0</v>
      </c>
      <c r="U18" t="s">
        <v>91</v>
      </c>
      <c r="V18">
        <v>1</v>
      </c>
      <c r="W18">
        <v>1</v>
      </c>
      <c r="X18">
        <v>1</v>
      </c>
      <c r="Y18">
        <v>1</v>
      </c>
    </row>
    <row r="19" spans="1:25" x14ac:dyDescent="0.2">
      <c r="A19" t="s">
        <v>89</v>
      </c>
      <c r="B19">
        <v>1</v>
      </c>
      <c r="C19">
        <v>1</v>
      </c>
      <c r="D19">
        <v>0</v>
      </c>
      <c r="E19">
        <v>0</v>
      </c>
      <c r="U19" t="s">
        <v>92</v>
      </c>
      <c r="V19">
        <v>1</v>
      </c>
      <c r="W19">
        <v>1</v>
      </c>
      <c r="X19">
        <v>1</v>
      </c>
      <c r="Y19">
        <v>1</v>
      </c>
    </row>
    <row r="20" spans="1:25" x14ac:dyDescent="0.2">
      <c r="A20" t="s">
        <v>90</v>
      </c>
      <c r="B20">
        <v>1</v>
      </c>
      <c r="C20">
        <v>1</v>
      </c>
      <c r="D20">
        <v>0</v>
      </c>
      <c r="E20">
        <v>0</v>
      </c>
      <c r="U20" t="s">
        <v>93</v>
      </c>
      <c r="V20">
        <v>3</v>
      </c>
      <c r="W20">
        <v>3</v>
      </c>
      <c r="X20">
        <v>0</v>
      </c>
      <c r="Y20">
        <v>0</v>
      </c>
    </row>
    <row r="21" spans="1:25" x14ac:dyDescent="0.2">
      <c r="A21" t="s">
        <v>91</v>
      </c>
      <c r="B21">
        <v>1</v>
      </c>
      <c r="C21">
        <v>1</v>
      </c>
      <c r="D21">
        <v>1</v>
      </c>
      <c r="E21">
        <v>1</v>
      </c>
      <c r="U21" t="s">
        <v>94</v>
      </c>
      <c r="V21">
        <v>2</v>
      </c>
      <c r="W21">
        <v>2</v>
      </c>
      <c r="X21">
        <v>0</v>
      </c>
      <c r="Y21">
        <v>0</v>
      </c>
    </row>
    <row r="22" spans="1:25" x14ac:dyDescent="0.2">
      <c r="A22" t="s">
        <v>92</v>
      </c>
      <c r="B22">
        <v>1</v>
      </c>
      <c r="C22">
        <v>1</v>
      </c>
      <c r="D22">
        <v>1</v>
      </c>
      <c r="E22">
        <v>1</v>
      </c>
      <c r="U22" t="s">
        <v>95</v>
      </c>
      <c r="V22">
        <v>3</v>
      </c>
      <c r="W22">
        <v>3</v>
      </c>
      <c r="X22">
        <v>0</v>
      </c>
      <c r="Y22">
        <v>0</v>
      </c>
    </row>
    <row r="23" spans="1:25" x14ac:dyDescent="0.2">
      <c r="A23" t="s">
        <v>93</v>
      </c>
      <c r="B23">
        <v>3</v>
      </c>
      <c r="C23">
        <v>3</v>
      </c>
      <c r="D23">
        <v>0</v>
      </c>
      <c r="E23">
        <v>0</v>
      </c>
      <c r="U23" t="s">
        <v>96</v>
      </c>
      <c r="V23">
        <v>2</v>
      </c>
      <c r="W23">
        <v>2</v>
      </c>
      <c r="X23">
        <v>0</v>
      </c>
      <c r="Y23">
        <v>0</v>
      </c>
    </row>
    <row r="24" spans="1:25" x14ac:dyDescent="0.2">
      <c r="A24" t="s">
        <v>94</v>
      </c>
      <c r="B24">
        <v>2</v>
      </c>
      <c r="C24">
        <v>2</v>
      </c>
      <c r="D24">
        <v>0</v>
      </c>
      <c r="E24">
        <v>0</v>
      </c>
      <c r="U24" t="s">
        <v>100</v>
      </c>
      <c r="V24">
        <v>8</v>
      </c>
      <c r="W24">
        <v>8</v>
      </c>
      <c r="X24">
        <v>0</v>
      </c>
      <c r="Y24">
        <v>0</v>
      </c>
    </row>
    <row r="25" spans="1:25" x14ac:dyDescent="0.2">
      <c r="A25" t="s">
        <v>95</v>
      </c>
      <c r="B25">
        <v>3</v>
      </c>
      <c r="C25">
        <v>3</v>
      </c>
      <c r="D25">
        <v>0</v>
      </c>
      <c r="E25">
        <v>0</v>
      </c>
      <c r="U25" t="s">
        <v>101</v>
      </c>
      <c r="V25">
        <v>1</v>
      </c>
      <c r="W25">
        <v>1</v>
      </c>
      <c r="X25">
        <v>1</v>
      </c>
      <c r="Y25">
        <v>1</v>
      </c>
    </row>
    <row r="26" spans="1:25" x14ac:dyDescent="0.2">
      <c r="A26" t="s">
        <v>96</v>
      </c>
      <c r="B26">
        <v>2</v>
      </c>
      <c r="C26">
        <v>2</v>
      </c>
      <c r="D26">
        <v>0</v>
      </c>
      <c r="E26">
        <v>0</v>
      </c>
      <c r="U26" t="s">
        <v>102</v>
      </c>
      <c r="V26">
        <v>5</v>
      </c>
      <c r="W26">
        <v>3</v>
      </c>
      <c r="X26">
        <v>0</v>
      </c>
      <c r="Y26">
        <v>0</v>
      </c>
    </row>
    <row r="27" spans="1:25" x14ac:dyDescent="0.2">
      <c r="A27" t="s">
        <v>97</v>
      </c>
      <c r="B27">
        <v>7</v>
      </c>
      <c r="C27">
        <v>5</v>
      </c>
      <c r="D27">
        <v>0</v>
      </c>
      <c r="E27">
        <v>0</v>
      </c>
      <c r="U27" t="s">
        <v>103</v>
      </c>
      <c r="V27">
        <v>10</v>
      </c>
      <c r="W27">
        <v>8</v>
      </c>
      <c r="X27">
        <v>0</v>
      </c>
      <c r="Y27">
        <v>0</v>
      </c>
    </row>
    <row r="28" spans="1:25" x14ac:dyDescent="0.2">
      <c r="A28" t="s">
        <v>98</v>
      </c>
      <c r="B28">
        <v>1</v>
      </c>
      <c r="C28">
        <v>1</v>
      </c>
      <c r="D28">
        <v>0</v>
      </c>
      <c r="E28">
        <v>0</v>
      </c>
      <c r="U28" t="s">
        <v>104</v>
      </c>
      <c r="V28">
        <v>6</v>
      </c>
      <c r="W28">
        <v>6</v>
      </c>
      <c r="X28">
        <v>0</v>
      </c>
      <c r="Y28">
        <v>0</v>
      </c>
    </row>
    <row r="29" spans="1:25" x14ac:dyDescent="0.2">
      <c r="A29" t="s">
        <v>99</v>
      </c>
      <c r="B29">
        <v>1</v>
      </c>
      <c r="C29">
        <v>1</v>
      </c>
      <c r="D29">
        <v>0</v>
      </c>
      <c r="E29">
        <v>0</v>
      </c>
      <c r="U29" t="s">
        <v>105</v>
      </c>
      <c r="V29">
        <v>5</v>
      </c>
      <c r="W29">
        <v>4</v>
      </c>
      <c r="X29">
        <v>0</v>
      </c>
      <c r="Y29">
        <v>0</v>
      </c>
    </row>
    <row r="30" spans="1:25" x14ac:dyDescent="0.2">
      <c r="A30" t="s">
        <v>100</v>
      </c>
      <c r="B30">
        <v>8</v>
      </c>
      <c r="C30">
        <v>8</v>
      </c>
      <c r="D30">
        <v>0</v>
      </c>
      <c r="E30">
        <v>0</v>
      </c>
      <c r="U30" t="s">
        <v>107</v>
      </c>
      <c r="V30">
        <v>7</v>
      </c>
      <c r="W30">
        <v>6</v>
      </c>
      <c r="X30">
        <v>1</v>
      </c>
      <c r="Y30">
        <v>1</v>
      </c>
    </row>
    <row r="31" spans="1:25" x14ac:dyDescent="0.2">
      <c r="A31" t="s">
        <v>101</v>
      </c>
      <c r="B31">
        <v>1</v>
      </c>
      <c r="C31">
        <v>1</v>
      </c>
      <c r="D31">
        <v>1</v>
      </c>
      <c r="E31">
        <v>1</v>
      </c>
      <c r="U31" t="s">
        <v>108</v>
      </c>
      <c r="V31">
        <v>1</v>
      </c>
      <c r="W31">
        <v>1</v>
      </c>
      <c r="X31">
        <v>0</v>
      </c>
      <c r="Y31">
        <v>0</v>
      </c>
    </row>
    <row r="32" spans="1:25" x14ac:dyDescent="0.2">
      <c r="A32" t="s">
        <v>102</v>
      </c>
      <c r="B32">
        <v>5</v>
      </c>
      <c r="C32">
        <v>3</v>
      </c>
      <c r="D32">
        <v>0</v>
      </c>
      <c r="E32">
        <v>0</v>
      </c>
      <c r="U32" t="s">
        <v>109</v>
      </c>
      <c r="V32">
        <v>1</v>
      </c>
      <c r="W32">
        <v>1</v>
      </c>
      <c r="X32">
        <v>0</v>
      </c>
      <c r="Y32">
        <v>0</v>
      </c>
    </row>
    <row r="33" spans="1:25" x14ac:dyDescent="0.2">
      <c r="A33" t="s">
        <v>103</v>
      </c>
      <c r="B33">
        <v>10</v>
      </c>
      <c r="C33">
        <v>8</v>
      </c>
      <c r="D33">
        <v>0</v>
      </c>
      <c r="E33">
        <v>0</v>
      </c>
      <c r="U33" t="s">
        <v>110</v>
      </c>
      <c r="V33">
        <v>11</v>
      </c>
      <c r="W33">
        <v>11</v>
      </c>
      <c r="X33">
        <v>2</v>
      </c>
      <c r="Y33">
        <v>2</v>
      </c>
    </row>
    <row r="34" spans="1:25" x14ac:dyDescent="0.2">
      <c r="A34" t="s">
        <v>104</v>
      </c>
      <c r="B34">
        <v>6</v>
      </c>
      <c r="C34">
        <v>6</v>
      </c>
      <c r="D34">
        <v>0</v>
      </c>
      <c r="E34">
        <v>0</v>
      </c>
      <c r="U34" t="s">
        <v>111</v>
      </c>
      <c r="V34">
        <v>8</v>
      </c>
      <c r="W34">
        <v>7</v>
      </c>
      <c r="X34">
        <v>0</v>
      </c>
      <c r="Y34">
        <v>0</v>
      </c>
    </row>
    <row r="35" spans="1:25" x14ac:dyDescent="0.2">
      <c r="A35" t="s">
        <v>105</v>
      </c>
      <c r="B35">
        <v>5</v>
      </c>
      <c r="C35">
        <v>4</v>
      </c>
      <c r="D35">
        <v>0</v>
      </c>
      <c r="E35">
        <v>0</v>
      </c>
      <c r="U35" t="s">
        <v>112</v>
      </c>
      <c r="V35">
        <v>1</v>
      </c>
      <c r="W35">
        <v>1</v>
      </c>
      <c r="X35">
        <v>0</v>
      </c>
      <c r="Y35">
        <v>0</v>
      </c>
    </row>
    <row r="36" spans="1:25" x14ac:dyDescent="0.2">
      <c r="A36" t="s">
        <v>106</v>
      </c>
      <c r="B36">
        <v>2</v>
      </c>
      <c r="C36">
        <v>2</v>
      </c>
      <c r="D36">
        <v>0</v>
      </c>
      <c r="E36">
        <v>0</v>
      </c>
      <c r="U36" t="s">
        <v>126</v>
      </c>
      <c r="V36">
        <v>2</v>
      </c>
      <c r="W36">
        <v>2</v>
      </c>
      <c r="X36">
        <v>0</v>
      </c>
      <c r="Y36">
        <v>0</v>
      </c>
    </row>
    <row r="37" spans="1:25" x14ac:dyDescent="0.2">
      <c r="A37" t="s">
        <v>107</v>
      </c>
      <c r="B37">
        <v>7</v>
      </c>
      <c r="C37">
        <v>6</v>
      </c>
      <c r="D37">
        <v>1</v>
      </c>
      <c r="E37">
        <v>1</v>
      </c>
      <c r="U37" t="s">
        <v>113</v>
      </c>
      <c r="V37">
        <v>1</v>
      </c>
      <c r="W37">
        <v>1</v>
      </c>
      <c r="X37">
        <v>0</v>
      </c>
      <c r="Y37">
        <v>0</v>
      </c>
    </row>
    <row r="38" spans="1:25" x14ac:dyDescent="0.2">
      <c r="A38" t="s">
        <v>108</v>
      </c>
      <c r="B38">
        <v>1</v>
      </c>
      <c r="C38">
        <v>1</v>
      </c>
      <c r="D38">
        <v>0</v>
      </c>
      <c r="E38">
        <v>0</v>
      </c>
      <c r="U38" t="s">
        <v>114</v>
      </c>
      <c r="V38">
        <v>1</v>
      </c>
      <c r="W38">
        <v>1</v>
      </c>
      <c r="X38">
        <v>0</v>
      </c>
      <c r="Y38">
        <v>0</v>
      </c>
    </row>
    <row r="39" spans="1:25" x14ac:dyDescent="0.2">
      <c r="A39" t="s">
        <v>109</v>
      </c>
      <c r="B39">
        <v>1</v>
      </c>
      <c r="C39">
        <v>1</v>
      </c>
      <c r="D39">
        <v>0</v>
      </c>
      <c r="E39">
        <v>0</v>
      </c>
      <c r="U39" t="s">
        <v>115</v>
      </c>
      <c r="V39">
        <v>3</v>
      </c>
      <c r="W39">
        <v>3</v>
      </c>
      <c r="X39">
        <v>0</v>
      </c>
      <c r="Y39">
        <v>0</v>
      </c>
    </row>
    <row r="40" spans="1:25" x14ac:dyDescent="0.2">
      <c r="A40" t="s">
        <v>110</v>
      </c>
      <c r="B40">
        <v>11</v>
      </c>
      <c r="C40">
        <v>11</v>
      </c>
      <c r="D40">
        <v>2</v>
      </c>
      <c r="E40">
        <v>2</v>
      </c>
      <c r="U40" t="s">
        <v>116</v>
      </c>
      <c r="V40">
        <v>5</v>
      </c>
      <c r="W40">
        <v>3</v>
      </c>
      <c r="X40">
        <v>0</v>
      </c>
      <c r="Y40">
        <v>0</v>
      </c>
    </row>
    <row r="41" spans="1:25" x14ac:dyDescent="0.2">
      <c r="A41" t="s">
        <v>111</v>
      </c>
      <c r="B41">
        <v>8</v>
      </c>
      <c r="C41">
        <v>7</v>
      </c>
      <c r="D41">
        <v>0</v>
      </c>
      <c r="E41">
        <v>0</v>
      </c>
      <c r="U41" t="s">
        <v>117</v>
      </c>
      <c r="V41">
        <v>22</v>
      </c>
      <c r="W41">
        <v>18</v>
      </c>
      <c r="X41">
        <v>0</v>
      </c>
      <c r="Y41">
        <v>0</v>
      </c>
    </row>
    <row r="42" spans="1:25" x14ac:dyDescent="0.2">
      <c r="A42" t="s">
        <v>112</v>
      </c>
      <c r="B42">
        <v>1</v>
      </c>
      <c r="C42">
        <v>1</v>
      </c>
      <c r="D42">
        <v>0</v>
      </c>
      <c r="E42">
        <v>0</v>
      </c>
      <c r="K42" s="1"/>
      <c r="L42" s="1"/>
      <c r="M42" s="1"/>
      <c r="N42" s="1"/>
      <c r="O42" s="1"/>
      <c r="U42" t="s">
        <v>118</v>
      </c>
      <c r="V42">
        <v>3</v>
      </c>
      <c r="W42">
        <v>2</v>
      </c>
      <c r="X42">
        <v>0</v>
      </c>
      <c r="Y42">
        <v>0</v>
      </c>
    </row>
    <row r="43" spans="1:25" x14ac:dyDescent="0.2">
      <c r="A43" t="s">
        <v>126</v>
      </c>
      <c r="B43">
        <v>2</v>
      </c>
      <c r="C43">
        <v>2</v>
      </c>
      <c r="D43">
        <v>0</v>
      </c>
      <c r="E43">
        <v>0</v>
      </c>
      <c r="K43" s="1"/>
      <c r="L43" s="1"/>
      <c r="M43" s="1"/>
      <c r="N43" s="1"/>
      <c r="O43" s="1"/>
      <c r="U43" t="s">
        <v>119</v>
      </c>
      <c r="V43">
        <v>6</v>
      </c>
      <c r="W43">
        <v>5</v>
      </c>
      <c r="X43">
        <v>0</v>
      </c>
      <c r="Y43">
        <v>0</v>
      </c>
    </row>
    <row r="44" spans="1:25" x14ac:dyDescent="0.2">
      <c r="A44" t="s">
        <v>113</v>
      </c>
      <c r="B44">
        <v>1</v>
      </c>
      <c r="C44">
        <v>1</v>
      </c>
      <c r="D44">
        <v>0</v>
      </c>
      <c r="E44">
        <v>0</v>
      </c>
      <c r="U44" t="s">
        <v>127</v>
      </c>
      <c r="V44">
        <v>1</v>
      </c>
      <c r="W44">
        <v>1</v>
      </c>
      <c r="X44">
        <v>0</v>
      </c>
      <c r="Y44">
        <v>0</v>
      </c>
    </row>
    <row r="45" spans="1:25" x14ac:dyDescent="0.2">
      <c r="A45" t="s">
        <v>114</v>
      </c>
      <c r="B45">
        <v>1</v>
      </c>
      <c r="C45">
        <v>1</v>
      </c>
      <c r="D45">
        <v>0</v>
      </c>
      <c r="E45">
        <v>0</v>
      </c>
      <c r="U45" t="s">
        <v>120</v>
      </c>
      <c r="V45">
        <v>7</v>
      </c>
      <c r="W45">
        <v>7</v>
      </c>
      <c r="X45">
        <v>0</v>
      </c>
      <c r="Y45">
        <v>0</v>
      </c>
    </row>
    <row r="46" spans="1:25" x14ac:dyDescent="0.2">
      <c r="A46" t="s">
        <v>115</v>
      </c>
      <c r="B46">
        <v>3</v>
      </c>
      <c r="C46">
        <v>3</v>
      </c>
      <c r="D46">
        <v>0</v>
      </c>
      <c r="E46">
        <v>0</v>
      </c>
      <c r="U46" t="s">
        <v>121</v>
      </c>
      <c r="V46">
        <v>11</v>
      </c>
      <c r="W46">
        <v>10</v>
      </c>
      <c r="X46">
        <v>1</v>
      </c>
      <c r="Y46">
        <v>1</v>
      </c>
    </row>
    <row r="47" spans="1:25" x14ac:dyDescent="0.2">
      <c r="A47" t="s">
        <v>116</v>
      </c>
      <c r="B47">
        <v>5</v>
      </c>
      <c r="C47">
        <v>3</v>
      </c>
      <c r="D47">
        <v>0</v>
      </c>
      <c r="E47">
        <v>0</v>
      </c>
      <c r="K47" s="1"/>
      <c r="U47" t="s">
        <v>122</v>
      </c>
      <c r="V47">
        <v>4</v>
      </c>
      <c r="W47">
        <v>4</v>
      </c>
      <c r="X47">
        <v>0</v>
      </c>
      <c r="Y47">
        <v>0</v>
      </c>
    </row>
    <row r="48" spans="1:25" x14ac:dyDescent="0.2">
      <c r="A48" t="s">
        <v>117</v>
      </c>
      <c r="B48">
        <v>22</v>
      </c>
      <c r="C48">
        <v>18</v>
      </c>
      <c r="D48">
        <v>0</v>
      </c>
      <c r="E48">
        <v>0</v>
      </c>
      <c r="U48" t="s">
        <v>123</v>
      </c>
      <c r="V48">
        <v>9</v>
      </c>
      <c r="W48">
        <v>6</v>
      </c>
      <c r="X48">
        <v>1</v>
      </c>
      <c r="Y48">
        <v>1</v>
      </c>
    </row>
    <row r="49" spans="1:25" x14ac:dyDescent="0.2">
      <c r="A49" t="s">
        <v>118</v>
      </c>
      <c r="B49">
        <v>3</v>
      </c>
      <c r="C49">
        <v>2</v>
      </c>
      <c r="D49">
        <v>0</v>
      </c>
      <c r="E49">
        <v>0</v>
      </c>
      <c r="U49" t="s">
        <v>128</v>
      </c>
      <c r="V49">
        <v>6</v>
      </c>
      <c r="W49">
        <v>1</v>
      </c>
      <c r="X49">
        <v>0</v>
      </c>
      <c r="Y49">
        <v>0</v>
      </c>
    </row>
    <row r="50" spans="1:25" x14ac:dyDescent="0.2">
      <c r="A50" t="s">
        <v>119</v>
      </c>
      <c r="B50">
        <v>6</v>
      </c>
      <c r="C50">
        <v>5</v>
      </c>
      <c r="D50">
        <v>0</v>
      </c>
      <c r="E50">
        <v>0</v>
      </c>
      <c r="U50" t="s">
        <v>124</v>
      </c>
      <c r="V50">
        <v>10</v>
      </c>
      <c r="W50">
        <v>9</v>
      </c>
      <c r="X50">
        <v>0</v>
      </c>
      <c r="Y50">
        <v>0</v>
      </c>
    </row>
    <row r="51" spans="1:25" x14ac:dyDescent="0.2">
      <c r="A51" t="s">
        <v>127</v>
      </c>
      <c r="B51">
        <v>1</v>
      </c>
      <c r="C51">
        <v>1</v>
      </c>
      <c r="D51">
        <v>0</v>
      </c>
      <c r="E51">
        <v>0</v>
      </c>
      <c r="U51" t="s">
        <v>129</v>
      </c>
      <c r="V51">
        <v>21</v>
      </c>
      <c r="W51">
        <v>18</v>
      </c>
      <c r="X51">
        <v>1</v>
      </c>
      <c r="Y51">
        <v>1</v>
      </c>
    </row>
    <row r="52" spans="1:25" x14ac:dyDescent="0.2">
      <c r="A52" t="s">
        <v>120</v>
      </c>
      <c r="B52">
        <v>7</v>
      </c>
      <c r="C52">
        <v>7</v>
      </c>
      <c r="D52">
        <v>0</v>
      </c>
      <c r="E52">
        <v>0</v>
      </c>
      <c r="U52" t="s">
        <v>130</v>
      </c>
      <c r="V52">
        <v>7</v>
      </c>
      <c r="W52">
        <v>6</v>
      </c>
      <c r="X52">
        <v>0</v>
      </c>
      <c r="Y52">
        <v>0</v>
      </c>
    </row>
    <row r="53" spans="1:25" x14ac:dyDescent="0.2">
      <c r="A53" t="s">
        <v>121</v>
      </c>
      <c r="B53">
        <v>11</v>
      </c>
      <c r="C53">
        <v>10</v>
      </c>
      <c r="D53">
        <v>1</v>
      </c>
      <c r="E53">
        <v>1</v>
      </c>
    </row>
    <row r="54" spans="1:25" x14ac:dyDescent="0.2">
      <c r="A54" t="s">
        <v>122</v>
      </c>
      <c r="B54">
        <v>4</v>
      </c>
      <c r="C54">
        <v>4</v>
      </c>
      <c r="D54">
        <v>0</v>
      </c>
      <c r="E54">
        <v>0</v>
      </c>
      <c r="U54" t="s">
        <v>1177</v>
      </c>
      <c r="V54">
        <f>SUM(V4:V52)</f>
        <v>259</v>
      </c>
      <c r="W54">
        <f t="shared" ref="W54:Y54" si="1">SUM(W4:W52)</f>
        <v>217</v>
      </c>
      <c r="X54">
        <f t="shared" si="1"/>
        <v>13</v>
      </c>
      <c r="Y54">
        <f t="shared" si="1"/>
        <v>12</v>
      </c>
    </row>
    <row r="55" spans="1:25" x14ac:dyDescent="0.2">
      <c r="A55" t="s">
        <v>123</v>
      </c>
      <c r="B55">
        <v>9</v>
      </c>
      <c r="C55">
        <v>6</v>
      </c>
      <c r="D55">
        <v>1</v>
      </c>
      <c r="E55">
        <v>1</v>
      </c>
      <c r="Y55">
        <f>(Y54/W54)*100</f>
        <v>5.5299539170506913</v>
      </c>
    </row>
    <row r="56" spans="1:25" x14ac:dyDescent="0.2">
      <c r="A56" t="s">
        <v>128</v>
      </c>
      <c r="B56">
        <v>6</v>
      </c>
      <c r="C56">
        <v>1</v>
      </c>
      <c r="D56">
        <v>0</v>
      </c>
      <c r="E56">
        <v>0</v>
      </c>
    </row>
    <row r="57" spans="1:25" x14ac:dyDescent="0.2">
      <c r="A57" t="s">
        <v>124</v>
      </c>
      <c r="B57">
        <v>10</v>
      </c>
      <c r="C57">
        <v>9</v>
      </c>
      <c r="D57">
        <v>0</v>
      </c>
      <c r="E57">
        <v>0</v>
      </c>
    </row>
    <row r="58" spans="1:25" x14ac:dyDescent="0.2">
      <c r="A58" t="s">
        <v>129</v>
      </c>
      <c r="B58">
        <v>21</v>
      </c>
      <c r="C58">
        <v>18</v>
      </c>
      <c r="D58">
        <v>1</v>
      </c>
      <c r="E58">
        <v>1</v>
      </c>
    </row>
    <row r="59" spans="1:25" x14ac:dyDescent="0.2">
      <c r="A59" t="s">
        <v>130</v>
      </c>
      <c r="B59">
        <v>7</v>
      </c>
      <c r="C59">
        <v>6</v>
      </c>
      <c r="D59">
        <v>0</v>
      </c>
      <c r="E59">
        <v>0</v>
      </c>
    </row>
    <row r="60" spans="1:25" x14ac:dyDescent="0.2">
      <c r="U60" s="1"/>
      <c r="V60" s="1"/>
      <c r="W60" s="1"/>
      <c r="X60" s="1"/>
      <c r="Y60" s="1"/>
    </row>
    <row r="61" spans="1:25" x14ac:dyDescent="0.2">
      <c r="U61" s="1"/>
      <c r="V61" s="1"/>
      <c r="W61" s="1"/>
      <c r="X61" s="1"/>
      <c r="Y61" s="1"/>
    </row>
    <row r="62" spans="1:25" x14ac:dyDescent="0.2">
      <c r="U62" s="1"/>
      <c r="V62" s="1"/>
      <c r="W62" s="1"/>
      <c r="X62" s="1"/>
      <c r="Y62" s="1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0"/>
  <sheetViews>
    <sheetView topLeftCell="G1" workbookViewId="0">
      <selection activeCell="Y45" sqref="Y45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4.1640625" bestFit="1" customWidth="1"/>
    <col min="21" max="21" width="14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577</v>
      </c>
      <c r="B2">
        <v>19</v>
      </c>
      <c r="C2">
        <v>18</v>
      </c>
      <c r="D2">
        <v>0</v>
      </c>
      <c r="E2">
        <v>0</v>
      </c>
    </row>
    <row r="3" spans="1:27" x14ac:dyDescent="0.2">
      <c r="A3" t="s">
        <v>578</v>
      </c>
      <c r="B3">
        <v>4</v>
      </c>
      <c r="C3">
        <v>4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579</v>
      </c>
      <c r="B4">
        <v>9</v>
      </c>
      <c r="C4">
        <v>7</v>
      </c>
      <c r="D4">
        <v>0</v>
      </c>
      <c r="E4">
        <v>0</v>
      </c>
      <c r="K4" t="s">
        <v>577</v>
      </c>
      <c r="L4">
        <v>19</v>
      </c>
      <c r="M4">
        <v>18</v>
      </c>
      <c r="N4">
        <v>0</v>
      </c>
      <c r="O4">
        <v>0</v>
      </c>
      <c r="U4" t="s">
        <v>581</v>
      </c>
      <c r="V4">
        <v>1</v>
      </c>
      <c r="W4">
        <v>1</v>
      </c>
      <c r="X4">
        <v>0</v>
      </c>
      <c r="Y4">
        <v>0</v>
      </c>
    </row>
    <row r="5" spans="1:27" x14ac:dyDescent="0.2">
      <c r="A5" t="s">
        <v>580</v>
      </c>
      <c r="B5">
        <v>2</v>
      </c>
      <c r="C5">
        <v>2</v>
      </c>
      <c r="D5">
        <v>0</v>
      </c>
      <c r="E5">
        <v>0</v>
      </c>
      <c r="K5" t="s">
        <v>578</v>
      </c>
      <c r="L5">
        <v>4</v>
      </c>
      <c r="M5">
        <v>4</v>
      </c>
      <c r="N5">
        <v>0</v>
      </c>
      <c r="O5">
        <v>0</v>
      </c>
      <c r="U5" t="s">
        <v>582</v>
      </c>
      <c r="V5">
        <v>1</v>
      </c>
      <c r="W5">
        <v>1</v>
      </c>
      <c r="X5">
        <v>1</v>
      </c>
      <c r="Y5">
        <v>1</v>
      </c>
    </row>
    <row r="6" spans="1:27" x14ac:dyDescent="0.2">
      <c r="A6" t="s">
        <v>581</v>
      </c>
      <c r="B6">
        <v>1</v>
      </c>
      <c r="C6">
        <v>1</v>
      </c>
      <c r="D6">
        <v>0</v>
      </c>
      <c r="E6">
        <v>0</v>
      </c>
      <c r="K6" t="s">
        <v>579</v>
      </c>
      <c r="L6">
        <v>9</v>
      </c>
      <c r="M6">
        <v>7</v>
      </c>
      <c r="N6">
        <v>0</v>
      </c>
      <c r="O6">
        <v>0</v>
      </c>
      <c r="U6" t="s">
        <v>583</v>
      </c>
      <c r="V6">
        <v>2</v>
      </c>
      <c r="W6">
        <v>1</v>
      </c>
      <c r="X6">
        <v>0</v>
      </c>
      <c r="Y6">
        <v>0</v>
      </c>
    </row>
    <row r="7" spans="1:27" x14ac:dyDescent="0.2">
      <c r="A7" t="s">
        <v>582</v>
      </c>
      <c r="B7">
        <v>1</v>
      </c>
      <c r="C7">
        <v>1</v>
      </c>
      <c r="D7">
        <v>1</v>
      </c>
      <c r="E7">
        <v>1</v>
      </c>
      <c r="K7" t="s">
        <v>580</v>
      </c>
      <c r="L7">
        <v>2</v>
      </c>
      <c r="M7">
        <v>2</v>
      </c>
      <c r="N7">
        <v>0</v>
      </c>
      <c r="O7">
        <v>0</v>
      </c>
      <c r="U7" t="s">
        <v>584</v>
      </c>
      <c r="V7">
        <v>0</v>
      </c>
      <c r="W7">
        <v>0</v>
      </c>
      <c r="X7">
        <v>0</v>
      </c>
      <c r="Y7">
        <v>0</v>
      </c>
    </row>
    <row r="8" spans="1:27" x14ac:dyDescent="0.2">
      <c r="A8" t="s">
        <v>583</v>
      </c>
      <c r="B8">
        <v>2</v>
      </c>
      <c r="C8">
        <v>1</v>
      </c>
      <c r="D8">
        <v>0</v>
      </c>
      <c r="E8">
        <v>0</v>
      </c>
      <c r="K8" t="s">
        <v>585</v>
      </c>
      <c r="L8">
        <v>17</v>
      </c>
      <c r="M8">
        <v>16</v>
      </c>
      <c r="N8">
        <v>0</v>
      </c>
      <c r="O8">
        <v>0</v>
      </c>
      <c r="U8" t="s">
        <v>590</v>
      </c>
      <c r="V8">
        <v>18</v>
      </c>
      <c r="W8">
        <v>14</v>
      </c>
      <c r="X8">
        <v>1</v>
      </c>
      <c r="Y8">
        <v>1</v>
      </c>
    </row>
    <row r="9" spans="1:27" x14ac:dyDescent="0.2">
      <c r="A9" t="s">
        <v>584</v>
      </c>
      <c r="B9">
        <v>0</v>
      </c>
      <c r="C9">
        <v>0</v>
      </c>
      <c r="D9">
        <v>0</v>
      </c>
      <c r="E9">
        <v>0</v>
      </c>
      <c r="K9" t="s">
        <v>586</v>
      </c>
      <c r="L9">
        <v>37</v>
      </c>
      <c r="M9">
        <v>33</v>
      </c>
      <c r="N9">
        <v>0</v>
      </c>
      <c r="O9">
        <v>0</v>
      </c>
      <c r="U9" t="s">
        <v>591</v>
      </c>
      <c r="V9">
        <v>21</v>
      </c>
      <c r="W9">
        <v>20</v>
      </c>
      <c r="X9">
        <v>0</v>
      </c>
      <c r="Y9">
        <v>0</v>
      </c>
    </row>
    <row r="10" spans="1:27" x14ac:dyDescent="0.2">
      <c r="A10" t="s">
        <v>585</v>
      </c>
      <c r="B10">
        <v>17</v>
      </c>
      <c r="C10">
        <v>16</v>
      </c>
      <c r="D10">
        <v>0</v>
      </c>
      <c r="E10">
        <v>0</v>
      </c>
      <c r="K10" t="s">
        <v>587</v>
      </c>
      <c r="L10">
        <v>28</v>
      </c>
      <c r="M10">
        <v>28</v>
      </c>
      <c r="N10">
        <v>0</v>
      </c>
      <c r="O10">
        <v>0</v>
      </c>
      <c r="U10" t="s">
        <v>592</v>
      </c>
      <c r="V10">
        <v>13</v>
      </c>
      <c r="W10">
        <v>10</v>
      </c>
      <c r="X10">
        <v>1</v>
      </c>
      <c r="Y10">
        <v>1</v>
      </c>
    </row>
    <row r="11" spans="1:27" x14ac:dyDescent="0.2">
      <c r="A11" t="s">
        <v>586</v>
      </c>
      <c r="B11">
        <v>37</v>
      </c>
      <c r="C11">
        <v>33</v>
      </c>
      <c r="D11">
        <v>0</v>
      </c>
      <c r="E11">
        <v>0</v>
      </c>
      <c r="K11" t="s">
        <v>588</v>
      </c>
      <c r="L11">
        <v>19</v>
      </c>
      <c r="M11">
        <v>16</v>
      </c>
      <c r="N11">
        <v>0</v>
      </c>
      <c r="O11">
        <v>0</v>
      </c>
      <c r="U11" t="s">
        <v>593</v>
      </c>
      <c r="V11">
        <v>5</v>
      </c>
      <c r="W11">
        <v>5</v>
      </c>
      <c r="X11">
        <v>1</v>
      </c>
      <c r="Y11">
        <v>1</v>
      </c>
    </row>
    <row r="12" spans="1:27" x14ac:dyDescent="0.2">
      <c r="A12" t="s">
        <v>587</v>
      </c>
      <c r="B12">
        <v>28</v>
      </c>
      <c r="C12">
        <v>28</v>
      </c>
      <c r="D12">
        <v>0</v>
      </c>
      <c r="E12">
        <v>0</v>
      </c>
      <c r="K12" t="s">
        <v>589</v>
      </c>
      <c r="L12">
        <v>7</v>
      </c>
      <c r="M12">
        <v>5</v>
      </c>
      <c r="N12">
        <v>0</v>
      </c>
      <c r="O12">
        <v>0</v>
      </c>
      <c r="U12" t="s">
        <v>594</v>
      </c>
      <c r="V12">
        <v>5</v>
      </c>
      <c r="W12">
        <v>5</v>
      </c>
      <c r="X12">
        <v>0</v>
      </c>
      <c r="Y12">
        <v>0</v>
      </c>
    </row>
    <row r="13" spans="1:27" x14ac:dyDescent="0.2">
      <c r="A13" t="s">
        <v>588</v>
      </c>
      <c r="B13">
        <v>19</v>
      </c>
      <c r="C13">
        <v>16</v>
      </c>
      <c r="D13">
        <v>0</v>
      </c>
      <c r="E13">
        <v>0</v>
      </c>
      <c r="K13" t="s">
        <v>595</v>
      </c>
      <c r="L13">
        <v>20</v>
      </c>
      <c r="M13">
        <v>16</v>
      </c>
      <c r="N13">
        <v>0</v>
      </c>
      <c r="O13">
        <v>0</v>
      </c>
      <c r="U13" t="s">
        <v>644</v>
      </c>
      <c r="V13">
        <v>2</v>
      </c>
      <c r="W13">
        <v>2</v>
      </c>
      <c r="X13">
        <v>0</v>
      </c>
      <c r="Y13">
        <v>0</v>
      </c>
    </row>
    <row r="14" spans="1:27" x14ac:dyDescent="0.2">
      <c r="A14" t="s">
        <v>589</v>
      </c>
      <c r="B14">
        <v>7</v>
      </c>
      <c r="C14">
        <v>5</v>
      </c>
      <c r="D14">
        <v>0</v>
      </c>
      <c r="E14">
        <v>0</v>
      </c>
      <c r="K14" t="s">
        <v>596</v>
      </c>
      <c r="L14">
        <v>27</v>
      </c>
      <c r="M14">
        <v>24</v>
      </c>
      <c r="N14">
        <v>0</v>
      </c>
      <c r="O14">
        <v>0</v>
      </c>
      <c r="U14" t="s">
        <v>600</v>
      </c>
      <c r="V14">
        <v>5</v>
      </c>
      <c r="W14">
        <v>5</v>
      </c>
      <c r="X14">
        <v>2</v>
      </c>
      <c r="Y14">
        <v>2</v>
      </c>
    </row>
    <row r="15" spans="1:27" x14ac:dyDescent="0.2">
      <c r="A15" t="s">
        <v>590</v>
      </c>
      <c r="B15">
        <v>18</v>
      </c>
      <c r="C15">
        <v>14</v>
      </c>
      <c r="D15">
        <v>1</v>
      </c>
      <c r="E15">
        <v>1</v>
      </c>
      <c r="K15" t="s">
        <v>597</v>
      </c>
      <c r="L15">
        <v>26</v>
      </c>
      <c r="M15">
        <v>10</v>
      </c>
      <c r="N15">
        <v>0</v>
      </c>
      <c r="O15">
        <v>0</v>
      </c>
      <c r="U15" t="s">
        <v>601</v>
      </c>
      <c r="V15">
        <v>15</v>
      </c>
      <c r="W15">
        <v>13</v>
      </c>
      <c r="X15">
        <v>0</v>
      </c>
      <c r="Y15">
        <v>0</v>
      </c>
    </row>
    <row r="16" spans="1:27" x14ac:dyDescent="0.2">
      <c r="A16" t="s">
        <v>591</v>
      </c>
      <c r="B16">
        <v>21</v>
      </c>
      <c r="C16">
        <v>20</v>
      </c>
      <c r="D16">
        <v>0</v>
      </c>
      <c r="E16">
        <v>0</v>
      </c>
      <c r="K16" t="s">
        <v>598</v>
      </c>
      <c r="L16">
        <v>26</v>
      </c>
      <c r="M16">
        <v>16</v>
      </c>
      <c r="N16">
        <v>2</v>
      </c>
      <c r="O16">
        <v>2</v>
      </c>
      <c r="U16" t="s">
        <v>602</v>
      </c>
      <c r="V16">
        <v>16</v>
      </c>
      <c r="W16">
        <v>11</v>
      </c>
      <c r="X16">
        <v>0</v>
      </c>
      <c r="Y16">
        <v>0</v>
      </c>
    </row>
    <row r="17" spans="1:25" x14ac:dyDescent="0.2">
      <c r="A17" t="s">
        <v>592</v>
      </c>
      <c r="B17">
        <v>13</v>
      </c>
      <c r="C17">
        <v>10</v>
      </c>
      <c r="D17">
        <v>1</v>
      </c>
      <c r="E17">
        <v>1</v>
      </c>
      <c r="K17" t="s">
        <v>599</v>
      </c>
      <c r="L17">
        <v>25</v>
      </c>
      <c r="M17">
        <v>17</v>
      </c>
      <c r="N17">
        <v>3</v>
      </c>
      <c r="O17">
        <v>1</v>
      </c>
      <c r="U17" t="s">
        <v>603</v>
      </c>
      <c r="V17">
        <v>25</v>
      </c>
      <c r="W17">
        <v>24</v>
      </c>
      <c r="X17">
        <v>1</v>
      </c>
      <c r="Y17">
        <v>1</v>
      </c>
    </row>
    <row r="18" spans="1:25" x14ac:dyDescent="0.2">
      <c r="A18" t="s">
        <v>593</v>
      </c>
      <c r="B18">
        <v>5</v>
      </c>
      <c r="C18">
        <v>5</v>
      </c>
      <c r="D18">
        <v>1</v>
      </c>
      <c r="E18">
        <v>1</v>
      </c>
      <c r="K18" t="s">
        <v>606</v>
      </c>
      <c r="L18">
        <v>16</v>
      </c>
      <c r="M18">
        <v>12</v>
      </c>
      <c r="N18">
        <v>0</v>
      </c>
      <c r="O18">
        <v>0</v>
      </c>
      <c r="U18" t="s">
        <v>604</v>
      </c>
      <c r="V18">
        <v>9</v>
      </c>
      <c r="W18">
        <v>7</v>
      </c>
      <c r="X18">
        <v>2</v>
      </c>
      <c r="Y18">
        <v>2</v>
      </c>
    </row>
    <row r="19" spans="1:25" x14ac:dyDescent="0.2">
      <c r="A19" t="s">
        <v>594</v>
      </c>
      <c r="B19">
        <v>5</v>
      </c>
      <c r="C19">
        <v>5</v>
      </c>
      <c r="D19">
        <v>0</v>
      </c>
      <c r="E19">
        <v>0</v>
      </c>
      <c r="K19" t="s">
        <v>607</v>
      </c>
      <c r="L19">
        <v>13</v>
      </c>
      <c r="M19">
        <v>10</v>
      </c>
      <c r="N19">
        <v>1</v>
      </c>
      <c r="O19">
        <v>1</v>
      </c>
      <c r="U19" t="s">
        <v>605</v>
      </c>
      <c r="V19">
        <v>9</v>
      </c>
      <c r="W19">
        <v>9</v>
      </c>
      <c r="X19">
        <v>0</v>
      </c>
      <c r="Y19">
        <v>0</v>
      </c>
    </row>
    <row r="20" spans="1:25" x14ac:dyDescent="0.2">
      <c r="A20" t="s">
        <v>644</v>
      </c>
      <c r="B20">
        <v>2</v>
      </c>
      <c r="C20">
        <v>2</v>
      </c>
      <c r="D20">
        <v>0</v>
      </c>
      <c r="E20">
        <v>0</v>
      </c>
      <c r="K20" t="s">
        <v>608</v>
      </c>
      <c r="L20">
        <v>16</v>
      </c>
      <c r="M20">
        <v>14</v>
      </c>
      <c r="N20">
        <v>2</v>
      </c>
      <c r="O20">
        <v>2</v>
      </c>
      <c r="U20" t="s">
        <v>645</v>
      </c>
      <c r="V20">
        <v>10</v>
      </c>
      <c r="W20">
        <v>9</v>
      </c>
      <c r="X20">
        <v>0</v>
      </c>
      <c r="Y20">
        <v>0</v>
      </c>
    </row>
    <row r="21" spans="1:25" x14ac:dyDescent="0.2">
      <c r="A21" t="s">
        <v>595</v>
      </c>
      <c r="B21">
        <v>20</v>
      </c>
      <c r="C21">
        <v>16</v>
      </c>
      <c r="D21">
        <v>0</v>
      </c>
      <c r="E21">
        <v>0</v>
      </c>
      <c r="K21" t="s">
        <v>609</v>
      </c>
      <c r="L21">
        <v>10</v>
      </c>
      <c r="M21">
        <v>10</v>
      </c>
      <c r="N21">
        <v>0</v>
      </c>
      <c r="O21">
        <v>0</v>
      </c>
      <c r="U21" t="s">
        <v>611</v>
      </c>
      <c r="V21">
        <v>9</v>
      </c>
      <c r="W21">
        <v>7</v>
      </c>
      <c r="X21">
        <v>0</v>
      </c>
      <c r="Y21">
        <v>0</v>
      </c>
    </row>
    <row r="22" spans="1:25" x14ac:dyDescent="0.2">
      <c r="A22" t="s">
        <v>596</v>
      </c>
      <c r="B22">
        <v>27</v>
      </c>
      <c r="C22">
        <v>24</v>
      </c>
      <c r="D22">
        <v>0</v>
      </c>
      <c r="E22">
        <v>0</v>
      </c>
      <c r="K22" t="s">
        <v>610</v>
      </c>
      <c r="L22">
        <v>7</v>
      </c>
      <c r="M22">
        <v>4</v>
      </c>
      <c r="N22">
        <v>0</v>
      </c>
      <c r="O22">
        <v>0</v>
      </c>
      <c r="U22" t="s">
        <v>612</v>
      </c>
      <c r="V22">
        <v>7</v>
      </c>
      <c r="W22">
        <v>6</v>
      </c>
      <c r="X22">
        <v>0</v>
      </c>
      <c r="Y22">
        <v>0</v>
      </c>
    </row>
    <row r="23" spans="1:25" x14ac:dyDescent="0.2">
      <c r="A23" t="s">
        <v>597</v>
      </c>
      <c r="B23">
        <v>26</v>
      </c>
      <c r="C23">
        <v>10</v>
      </c>
      <c r="D23">
        <v>0</v>
      </c>
      <c r="E23">
        <v>0</v>
      </c>
      <c r="K23" t="s">
        <v>617</v>
      </c>
      <c r="L23">
        <v>1</v>
      </c>
      <c r="M23">
        <v>1</v>
      </c>
      <c r="N23">
        <v>0</v>
      </c>
      <c r="O23">
        <v>0</v>
      </c>
      <c r="U23" t="s">
        <v>613</v>
      </c>
      <c r="V23">
        <v>9</v>
      </c>
      <c r="W23">
        <v>7</v>
      </c>
      <c r="X23">
        <v>0</v>
      </c>
      <c r="Y23">
        <v>0</v>
      </c>
    </row>
    <row r="24" spans="1:25" x14ac:dyDescent="0.2">
      <c r="A24" t="s">
        <v>598</v>
      </c>
      <c r="B24">
        <v>26</v>
      </c>
      <c r="C24">
        <v>16</v>
      </c>
      <c r="D24">
        <v>2</v>
      </c>
      <c r="E24">
        <v>2</v>
      </c>
      <c r="K24" t="s">
        <v>618</v>
      </c>
      <c r="L24">
        <v>7</v>
      </c>
      <c r="M24">
        <v>7</v>
      </c>
      <c r="N24">
        <v>0</v>
      </c>
      <c r="O24">
        <v>0</v>
      </c>
      <c r="U24" t="s">
        <v>614</v>
      </c>
      <c r="V24">
        <v>3</v>
      </c>
      <c r="W24">
        <v>3</v>
      </c>
      <c r="X24">
        <v>0</v>
      </c>
      <c r="Y24">
        <v>0</v>
      </c>
    </row>
    <row r="25" spans="1:25" x14ac:dyDescent="0.2">
      <c r="A25" t="s">
        <v>599</v>
      </c>
      <c r="B25">
        <v>25</v>
      </c>
      <c r="C25">
        <v>17</v>
      </c>
      <c r="D25">
        <v>3</v>
      </c>
      <c r="E25">
        <v>1</v>
      </c>
      <c r="K25" t="s">
        <v>619</v>
      </c>
      <c r="L25">
        <v>2</v>
      </c>
      <c r="M25">
        <v>1</v>
      </c>
      <c r="N25">
        <v>0</v>
      </c>
      <c r="O25">
        <v>0</v>
      </c>
      <c r="U25" t="s">
        <v>615</v>
      </c>
      <c r="V25">
        <v>5</v>
      </c>
      <c r="W25">
        <v>2</v>
      </c>
      <c r="X25">
        <v>0</v>
      </c>
      <c r="Y25">
        <v>0</v>
      </c>
    </row>
    <row r="26" spans="1:25" x14ac:dyDescent="0.2">
      <c r="A26" t="s">
        <v>600</v>
      </c>
      <c r="B26">
        <v>5</v>
      </c>
      <c r="C26">
        <v>5</v>
      </c>
      <c r="D26">
        <v>2</v>
      </c>
      <c r="E26">
        <v>2</v>
      </c>
      <c r="K26" t="s">
        <v>620</v>
      </c>
      <c r="L26">
        <v>7</v>
      </c>
      <c r="M26">
        <v>7</v>
      </c>
      <c r="N26">
        <v>0</v>
      </c>
      <c r="O26">
        <v>0</v>
      </c>
      <c r="U26" t="s">
        <v>616</v>
      </c>
      <c r="V26">
        <v>5</v>
      </c>
      <c r="W26">
        <v>4</v>
      </c>
      <c r="X26">
        <v>0</v>
      </c>
      <c r="Y26">
        <v>0</v>
      </c>
    </row>
    <row r="27" spans="1:25" x14ac:dyDescent="0.2">
      <c r="A27" t="s">
        <v>601</v>
      </c>
      <c r="B27">
        <v>15</v>
      </c>
      <c r="C27">
        <v>13</v>
      </c>
      <c r="D27">
        <v>0</v>
      </c>
      <c r="E27">
        <v>0</v>
      </c>
      <c r="K27" t="s">
        <v>621</v>
      </c>
      <c r="L27">
        <v>9</v>
      </c>
      <c r="M27">
        <v>7</v>
      </c>
      <c r="N27">
        <v>0</v>
      </c>
      <c r="O27">
        <v>0</v>
      </c>
      <c r="U27" t="s">
        <v>622</v>
      </c>
      <c r="V27">
        <v>16</v>
      </c>
      <c r="W27">
        <v>14</v>
      </c>
      <c r="X27">
        <v>0</v>
      </c>
      <c r="Y27">
        <v>0</v>
      </c>
    </row>
    <row r="28" spans="1:25" x14ac:dyDescent="0.2">
      <c r="A28" t="s">
        <v>602</v>
      </c>
      <c r="B28">
        <v>16</v>
      </c>
      <c r="C28">
        <v>11</v>
      </c>
      <c r="D28">
        <v>0</v>
      </c>
      <c r="E28">
        <v>0</v>
      </c>
      <c r="K28" t="s">
        <v>628</v>
      </c>
      <c r="L28">
        <v>2</v>
      </c>
      <c r="M28">
        <v>0</v>
      </c>
      <c r="N28">
        <v>0</v>
      </c>
      <c r="O28">
        <v>0</v>
      </c>
      <c r="U28" t="s">
        <v>623</v>
      </c>
      <c r="V28">
        <v>16</v>
      </c>
      <c r="W28">
        <v>12</v>
      </c>
      <c r="X28">
        <v>0</v>
      </c>
      <c r="Y28">
        <v>0</v>
      </c>
    </row>
    <row r="29" spans="1:25" x14ac:dyDescent="0.2">
      <c r="A29" t="s">
        <v>603</v>
      </c>
      <c r="B29">
        <v>25</v>
      </c>
      <c r="C29">
        <v>24</v>
      </c>
      <c r="D29">
        <v>1</v>
      </c>
      <c r="E29">
        <v>1</v>
      </c>
      <c r="K29" t="s">
        <v>629</v>
      </c>
      <c r="L29">
        <v>1</v>
      </c>
      <c r="M29">
        <v>0</v>
      </c>
      <c r="N29">
        <v>0</v>
      </c>
      <c r="O29">
        <v>0</v>
      </c>
      <c r="U29" t="s">
        <v>624</v>
      </c>
      <c r="V29">
        <v>45</v>
      </c>
      <c r="W29">
        <v>25</v>
      </c>
      <c r="X29">
        <v>0</v>
      </c>
      <c r="Y29">
        <v>0</v>
      </c>
    </row>
    <row r="30" spans="1:25" x14ac:dyDescent="0.2">
      <c r="A30" t="s">
        <v>604</v>
      </c>
      <c r="B30">
        <v>9</v>
      </c>
      <c r="C30">
        <v>7</v>
      </c>
      <c r="D30">
        <v>2</v>
      </c>
      <c r="E30">
        <v>2</v>
      </c>
      <c r="K30" t="s">
        <v>630</v>
      </c>
      <c r="L30">
        <v>1</v>
      </c>
      <c r="M30">
        <v>1</v>
      </c>
      <c r="N30">
        <v>1</v>
      </c>
      <c r="O30">
        <v>1</v>
      </c>
      <c r="U30" t="s">
        <v>625</v>
      </c>
      <c r="V30">
        <v>18</v>
      </c>
      <c r="W30">
        <v>15</v>
      </c>
      <c r="X30">
        <v>0</v>
      </c>
      <c r="Y30">
        <v>0</v>
      </c>
    </row>
    <row r="31" spans="1:25" x14ac:dyDescent="0.2">
      <c r="A31" t="s">
        <v>605</v>
      </c>
      <c r="B31">
        <v>9</v>
      </c>
      <c r="C31">
        <v>9</v>
      </c>
      <c r="D31">
        <v>0</v>
      </c>
      <c r="E31">
        <v>0</v>
      </c>
      <c r="K31" t="s">
        <v>631</v>
      </c>
      <c r="L31">
        <v>1</v>
      </c>
      <c r="M31">
        <v>0</v>
      </c>
      <c r="N31">
        <v>0</v>
      </c>
      <c r="O31">
        <v>0</v>
      </c>
      <c r="U31" t="s">
        <v>626</v>
      </c>
      <c r="V31">
        <v>26</v>
      </c>
      <c r="W31">
        <v>22</v>
      </c>
      <c r="X31">
        <v>1</v>
      </c>
      <c r="Y31">
        <v>1</v>
      </c>
    </row>
    <row r="32" spans="1:25" x14ac:dyDescent="0.2">
      <c r="A32" t="s">
        <v>645</v>
      </c>
      <c r="B32">
        <v>10</v>
      </c>
      <c r="C32">
        <v>9</v>
      </c>
      <c r="D32">
        <v>0</v>
      </c>
      <c r="E32">
        <v>0</v>
      </c>
      <c r="K32" t="s">
        <v>637</v>
      </c>
      <c r="L32">
        <v>4</v>
      </c>
      <c r="M32">
        <v>4</v>
      </c>
      <c r="N32">
        <v>0</v>
      </c>
      <c r="O32">
        <v>0</v>
      </c>
      <c r="U32" t="s">
        <v>627</v>
      </c>
      <c r="V32">
        <v>2</v>
      </c>
      <c r="W32">
        <v>2</v>
      </c>
      <c r="X32">
        <v>0</v>
      </c>
      <c r="Y32">
        <v>0</v>
      </c>
    </row>
    <row r="33" spans="1:25" x14ac:dyDescent="0.2">
      <c r="A33" t="s">
        <v>606</v>
      </c>
      <c r="B33">
        <v>16</v>
      </c>
      <c r="C33">
        <v>12</v>
      </c>
      <c r="D33">
        <v>0</v>
      </c>
      <c r="E33">
        <v>0</v>
      </c>
      <c r="K33" t="s">
        <v>638</v>
      </c>
      <c r="L33">
        <v>0</v>
      </c>
      <c r="M33">
        <v>0</v>
      </c>
      <c r="N33">
        <v>0</v>
      </c>
      <c r="O33">
        <v>0</v>
      </c>
      <c r="U33" t="s">
        <v>632</v>
      </c>
      <c r="V33">
        <v>5</v>
      </c>
      <c r="W33">
        <v>4</v>
      </c>
      <c r="X33">
        <v>0</v>
      </c>
      <c r="Y33">
        <v>0</v>
      </c>
    </row>
    <row r="34" spans="1:25" x14ac:dyDescent="0.2">
      <c r="A34" t="s">
        <v>607</v>
      </c>
      <c r="B34">
        <v>13</v>
      </c>
      <c r="C34">
        <v>10</v>
      </c>
      <c r="D34">
        <v>1</v>
      </c>
      <c r="E34">
        <v>1</v>
      </c>
      <c r="U34" t="s">
        <v>633</v>
      </c>
      <c r="V34">
        <v>2</v>
      </c>
      <c r="W34">
        <v>2</v>
      </c>
      <c r="X34">
        <v>0</v>
      </c>
      <c r="Y34">
        <v>0</v>
      </c>
    </row>
    <row r="35" spans="1:25" x14ac:dyDescent="0.2">
      <c r="A35" t="s">
        <v>608</v>
      </c>
      <c r="B35">
        <v>16</v>
      </c>
      <c r="C35">
        <v>14</v>
      </c>
      <c r="D35">
        <v>2</v>
      </c>
      <c r="E35">
        <v>2</v>
      </c>
      <c r="L35">
        <f>SUM(L4:L33)</f>
        <v>363</v>
      </c>
      <c r="M35">
        <f t="shared" ref="M35:O35" si="0">SUM(M4:M33)</f>
        <v>290</v>
      </c>
      <c r="N35">
        <f t="shared" si="0"/>
        <v>9</v>
      </c>
      <c r="O35">
        <f t="shared" si="0"/>
        <v>7</v>
      </c>
      <c r="U35" t="s">
        <v>634</v>
      </c>
      <c r="V35">
        <v>1</v>
      </c>
      <c r="W35">
        <v>0</v>
      </c>
      <c r="X35">
        <v>0</v>
      </c>
      <c r="Y35">
        <v>0</v>
      </c>
    </row>
    <row r="36" spans="1:25" x14ac:dyDescent="0.2">
      <c r="A36" t="s">
        <v>609</v>
      </c>
      <c r="B36">
        <v>10</v>
      </c>
      <c r="C36">
        <v>10</v>
      </c>
      <c r="D36">
        <v>0</v>
      </c>
      <c r="E36">
        <v>0</v>
      </c>
      <c r="O36">
        <f>(O35/M35)*100</f>
        <v>2.4137931034482758</v>
      </c>
      <c r="U36" t="s">
        <v>635</v>
      </c>
      <c r="V36">
        <v>1</v>
      </c>
      <c r="W36">
        <v>1</v>
      </c>
      <c r="X36">
        <v>0</v>
      </c>
      <c r="Y36">
        <v>0</v>
      </c>
    </row>
    <row r="37" spans="1:25" x14ac:dyDescent="0.2">
      <c r="A37" t="s">
        <v>610</v>
      </c>
      <c r="B37">
        <v>7</v>
      </c>
      <c r="C37">
        <v>4</v>
      </c>
      <c r="D37">
        <v>0</v>
      </c>
      <c r="E37">
        <v>0</v>
      </c>
      <c r="U37" t="s">
        <v>636</v>
      </c>
      <c r="V37">
        <v>6</v>
      </c>
      <c r="W37">
        <v>6</v>
      </c>
      <c r="X37">
        <v>0</v>
      </c>
      <c r="Y37">
        <v>0</v>
      </c>
    </row>
    <row r="38" spans="1:25" x14ac:dyDescent="0.2">
      <c r="A38" t="s">
        <v>611</v>
      </c>
      <c r="B38">
        <v>9</v>
      </c>
      <c r="C38">
        <v>7</v>
      </c>
      <c r="D38">
        <v>0</v>
      </c>
      <c r="E38">
        <v>0</v>
      </c>
      <c r="U38" t="s">
        <v>639</v>
      </c>
      <c r="V38">
        <v>4</v>
      </c>
      <c r="W38">
        <v>4</v>
      </c>
      <c r="X38">
        <v>0</v>
      </c>
      <c r="Y38">
        <v>0</v>
      </c>
    </row>
    <row r="39" spans="1:25" x14ac:dyDescent="0.2">
      <c r="A39" t="s">
        <v>612</v>
      </c>
      <c r="B39">
        <v>7</v>
      </c>
      <c r="C39">
        <v>6</v>
      </c>
      <c r="D39">
        <v>0</v>
      </c>
      <c r="E39">
        <v>0</v>
      </c>
      <c r="U39" t="s">
        <v>640</v>
      </c>
      <c r="V39">
        <v>7</v>
      </c>
      <c r="W39">
        <v>5</v>
      </c>
      <c r="X39">
        <v>1</v>
      </c>
      <c r="Y39">
        <v>1</v>
      </c>
    </row>
    <row r="40" spans="1:25" x14ac:dyDescent="0.2">
      <c r="A40" t="s">
        <v>613</v>
      </c>
      <c r="B40">
        <v>9</v>
      </c>
      <c r="C40">
        <v>7</v>
      </c>
      <c r="D40">
        <v>0</v>
      </c>
      <c r="E40">
        <v>0</v>
      </c>
      <c r="U40" t="s">
        <v>641</v>
      </c>
      <c r="V40">
        <v>2</v>
      </c>
      <c r="W40">
        <v>1</v>
      </c>
      <c r="X40">
        <v>0</v>
      </c>
      <c r="Y40">
        <v>0</v>
      </c>
    </row>
    <row r="41" spans="1:25" x14ac:dyDescent="0.2">
      <c r="A41" t="s">
        <v>614</v>
      </c>
      <c r="B41">
        <v>3</v>
      </c>
      <c r="C41">
        <v>3</v>
      </c>
      <c r="D41">
        <v>0</v>
      </c>
      <c r="E41">
        <v>0</v>
      </c>
      <c r="U41" t="s">
        <v>642</v>
      </c>
      <c r="V41">
        <v>4</v>
      </c>
      <c r="W41">
        <v>2</v>
      </c>
      <c r="X41">
        <v>0</v>
      </c>
      <c r="Y41">
        <v>0</v>
      </c>
    </row>
    <row r="42" spans="1:25" x14ac:dyDescent="0.2">
      <c r="A42" t="s">
        <v>615</v>
      </c>
      <c r="B42">
        <v>5</v>
      </c>
      <c r="C42">
        <v>2</v>
      </c>
      <c r="D42">
        <v>0</v>
      </c>
      <c r="E42">
        <v>0</v>
      </c>
      <c r="U42" t="s">
        <v>643</v>
      </c>
      <c r="V42">
        <v>7</v>
      </c>
      <c r="W42">
        <v>3</v>
      </c>
      <c r="X42">
        <v>0</v>
      </c>
      <c r="Y42">
        <v>0</v>
      </c>
    </row>
    <row r="43" spans="1:25" x14ac:dyDescent="0.2">
      <c r="A43" t="s">
        <v>616</v>
      </c>
      <c r="B43">
        <v>5</v>
      </c>
      <c r="C43">
        <v>4</v>
      </c>
      <c r="D43">
        <v>0</v>
      </c>
      <c r="E43">
        <v>0</v>
      </c>
    </row>
    <row r="44" spans="1:25" x14ac:dyDescent="0.2">
      <c r="A44" t="s">
        <v>617</v>
      </c>
      <c r="B44">
        <v>1</v>
      </c>
      <c r="C44">
        <v>1</v>
      </c>
      <c r="D44">
        <v>0</v>
      </c>
      <c r="E44">
        <v>0</v>
      </c>
      <c r="U44" t="s">
        <v>1176</v>
      </c>
      <c r="V44">
        <f>SUM(V4:V42)</f>
        <v>357</v>
      </c>
      <c r="W44">
        <f t="shared" ref="W44:Y44" si="1">SUM(W4:W42)</f>
        <v>284</v>
      </c>
      <c r="X44">
        <f t="shared" si="1"/>
        <v>11</v>
      </c>
      <c r="Y44">
        <f t="shared" si="1"/>
        <v>11</v>
      </c>
    </row>
    <row r="45" spans="1:25" x14ac:dyDescent="0.2">
      <c r="A45" t="s">
        <v>618</v>
      </c>
      <c r="B45">
        <v>7</v>
      </c>
      <c r="C45">
        <v>7</v>
      </c>
      <c r="D45">
        <v>0</v>
      </c>
      <c r="E45">
        <v>0</v>
      </c>
      <c r="Y45">
        <f>(Y44/W44)*100</f>
        <v>3.873239436619718</v>
      </c>
    </row>
    <row r="46" spans="1:25" x14ac:dyDescent="0.2">
      <c r="A46" t="s">
        <v>619</v>
      </c>
      <c r="B46">
        <v>2</v>
      </c>
      <c r="C46">
        <v>1</v>
      </c>
      <c r="D46">
        <v>0</v>
      </c>
      <c r="E46">
        <v>0</v>
      </c>
    </row>
    <row r="47" spans="1:25" x14ac:dyDescent="0.2">
      <c r="A47" t="s">
        <v>620</v>
      </c>
      <c r="B47">
        <v>7</v>
      </c>
      <c r="C47">
        <v>7</v>
      </c>
      <c r="D47">
        <v>0</v>
      </c>
      <c r="E47">
        <v>0</v>
      </c>
    </row>
    <row r="48" spans="1:25" x14ac:dyDescent="0.2">
      <c r="A48" t="s">
        <v>621</v>
      </c>
      <c r="B48">
        <v>9</v>
      </c>
      <c r="C48">
        <v>7</v>
      </c>
      <c r="D48">
        <v>0</v>
      </c>
      <c r="E48">
        <v>0</v>
      </c>
    </row>
    <row r="49" spans="1:5" x14ac:dyDescent="0.2">
      <c r="A49" t="s">
        <v>622</v>
      </c>
      <c r="B49">
        <v>16</v>
      </c>
      <c r="C49">
        <v>14</v>
      </c>
      <c r="D49">
        <v>0</v>
      </c>
      <c r="E49">
        <v>0</v>
      </c>
    </row>
    <row r="50" spans="1:5" x14ac:dyDescent="0.2">
      <c r="A50" t="s">
        <v>623</v>
      </c>
      <c r="B50">
        <v>16</v>
      </c>
      <c r="C50">
        <v>12</v>
      </c>
      <c r="D50">
        <v>0</v>
      </c>
      <c r="E50">
        <v>0</v>
      </c>
    </row>
    <row r="51" spans="1:5" x14ac:dyDescent="0.2">
      <c r="A51" t="s">
        <v>624</v>
      </c>
      <c r="B51">
        <v>45</v>
      </c>
      <c r="C51">
        <v>25</v>
      </c>
      <c r="D51">
        <v>0</v>
      </c>
      <c r="E51">
        <v>0</v>
      </c>
    </row>
    <row r="52" spans="1:5" x14ac:dyDescent="0.2">
      <c r="A52" t="s">
        <v>625</v>
      </c>
      <c r="B52">
        <v>18</v>
      </c>
      <c r="C52">
        <v>15</v>
      </c>
      <c r="D52">
        <v>0</v>
      </c>
      <c r="E52">
        <v>0</v>
      </c>
    </row>
    <row r="53" spans="1:5" x14ac:dyDescent="0.2">
      <c r="A53" t="s">
        <v>626</v>
      </c>
      <c r="B53">
        <v>26</v>
      </c>
      <c r="C53">
        <v>22</v>
      </c>
      <c r="D53">
        <v>1</v>
      </c>
      <c r="E53">
        <v>1</v>
      </c>
    </row>
    <row r="54" spans="1:5" x14ac:dyDescent="0.2">
      <c r="A54" t="s">
        <v>627</v>
      </c>
      <c r="B54">
        <v>2</v>
      </c>
      <c r="C54">
        <v>2</v>
      </c>
      <c r="D54">
        <v>0</v>
      </c>
      <c r="E54">
        <v>0</v>
      </c>
    </row>
    <row r="55" spans="1:5" x14ac:dyDescent="0.2">
      <c r="A55" t="s">
        <v>628</v>
      </c>
      <c r="B55">
        <v>2</v>
      </c>
      <c r="C55">
        <v>0</v>
      </c>
      <c r="D55">
        <v>0</v>
      </c>
      <c r="E55">
        <v>0</v>
      </c>
    </row>
    <row r="56" spans="1:5" x14ac:dyDescent="0.2">
      <c r="A56" t="s">
        <v>629</v>
      </c>
      <c r="B56">
        <v>1</v>
      </c>
      <c r="C56">
        <v>0</v>
      </c>
      <c r="D56">
        <v>0</v>
      </c>
      <c r="E56">
        <v>0</v>
      </c>
    </row>
    <row r="57" spans="1:5" x14ac:dyDescent="0.2">
      <c r="A57" t="s">
        <v>630</v>
      </c>
      <c r="B57">
        <v>1</v>
      </c>
      <c r="C57">
        <v>1</v>
      </c>
      <c r="D57">
        <v>1</v>
      </c>
      <c r="E57">
        <v>1</v>
      </c>
    </row>
    <row r="58" spans="1:5" x14ac:dyDescent="0.2">
      <c r="A58" t="s">
        <v>631</v>
      </c>
      <c r="B58">
        <v>1</v>
      </c>
      <c r="C58">
        <v>0</v>
      </c>
      <c r="D58">
        <v>0</v>
      </c>
      <c r="E58">
        <v>0</v>
      </c>
    </row>
    <row r="59" spans="1:5" x14ac:dyDescent="0.2">
      <c r="A59" t="s">
        <v>632</v>
      </c>
      <c r="B59">
        <v>5</v>
      </c>
      <c r="C59">
        <v>4</v>
      </c>
      <c r="D59">
        <v>0</v>
      </c>
      <c r="E59">
        <v>0</v>
      </c>
    </row>
    <row r="60" spans="1:5" x14ac:dyDescent="0.2">
      <c r="A60" t="s">
        <v>633</v>
      </c>
      <c r="B60">
        <v>2</v>
      </c>
      <c r="C60">
        <v>2</v>
      </c>
      <c r="D60">
        <v>0</v>
      </c>
      <c r="E60">
        <v>0</v>
      </c>
    </row>
    <row r="61" spans="1:5" x14ac:dyDescent="0.2">
      <c r="A61" t="s">
        <v>634</v>
      </c>
      <c r="B61">
        <v>1</v>
      </c>
      <c r="C61">
        <v>0</v>
      </c>
      <c r="D61">
        <v>0</v>
      </c>
      <c r="E61">
        <v>0</v>
      </c>
    </row>
    <row r="62" spans="1:5" x14ac:dyDescent="0.2">
      <c r="A62" t="s">
        <v>635</v>
      </c>
      <c r="B62">
        <v>1</v>
      </c>
      <c r="C62">
        <v>1</v>
      </c>
      <c r="D62">
        <v>0</v>
      </c>
      <c r="E62">
        <v>0</v>
      </c>
    </row>
    <row r="63" spans="1:5" x14ac:dyDescent="0.2">
      <c r="A63" t="s">
        <v>636</v>
      </c>
      <c r="B63">
        <v>6</v>
      </c>
      <c r="C63">
        <v>6</v>
      </c>
      <c r="D63">
        <v>0</v>
      </c>
      <c r="E63">
        <v>0</v>
      </c>
    </row>
    <row r="64" spans="1:5" x14ac:dyDescent="0.2">
      <c r="A64" t="s">
        <v>637</v>
      </c>
      <c r="B64">
        <v>4</v>
      </c>
      <c r="C64">
        <v>4</v>
      </c>
      <c r="D64">
        <v>0</v>
      </c>
      <c r="E64">
        <v>0</v>
      </c>
    </row>
    <row r="65" spans="1:5" x14ac:dyDescent="0.2">
      <c r="A65" t="s">
        <v>638</v>
      </c>
      <c r="B65">
        <v>0</v>
      </c>
      <c r="C65">
        <v>0</v>
      </c>
      <c r="D65">
        <v>0</v>
      </c>
      <c r="E65">
        <v>0</v>
      </c>
    </row>
    <row r="66" spans="1:5" x14ac:dyDescent="0.2">
      <c r="A66" t="s">
        <v>639</v>
      </c>
      <c r="B66">
        <v>4</v>
      </c>
      <c r="C66">
        <v>4</v>
      </c>
      <c r="D66">
        <v>0</v>
      </c>
      <c r="E66">
        <v>0</v>
      </c>
    </row>
    <row r="67" spans="1:5" x14ac:dyDescent="0.2">
      <c r="A67" t="s">
        <v>640</v>
      </c>
      <c r="B67">
        <v>7</v>
      </c>
      <c r="C67">
        <v>5</v>
      </c>
      <c r="D67">
        <v>1</v>
      </c>
      <c r="E67">
        <v>1</v>
      </c>
    </row>
    <row r="68" spans="1:5" x14ac:dyDescent="0.2">
      <c r="A68" t="s">
        <v>641</v>
      </c>
      <c r="B68">
        <v>2</v>
      </c>
      <c r="C68">
        <v>1</v>
      </c>
      <c r="D68">
        <v>0</v>
      </c>
      <c r="E68">
        <v>0</v>
      </c>
    </row>
    <row r="69" spans="1:5" x14ac:dyDescent="0.2">
      <c r="A69" t="s">
        <v>642</v>
      </c>
      <c r="B69">
        <v>4</v>
      </c>
      <c r="C69">
        <v>2</v>
      </c>
      <c r="D69">
        <v>0</v>
      </c>
      <c r="E69">
        <v>0</v>
      </c>
    </row>
    <row r="70" spans="1:5" x14ac:dyDescent="0.2">
      <c r="A70" t="s">
        <v>643</v>
      </c>
      <c r="B70">
        <v>7</v>
      </c>
      <c r="C70">
        <v>3</v>
      </c>
      <c r="D70">
        <v>0</v>
      </c>
      <c r="E7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5"/>
  <sheetViews>
    <sheetView topLeftCell="J8" workbookViewId="0">
      <selection activeCell="Y49" sqref="Y49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5.1640625" bestFit="1" customWidth="1"/>
    <col min="21" max="21" width="15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646</v>
      </c>
      <c r="B2">
        <v>3</v>
      </c>
      <c r="C2">
        <v>0</v>
      </c>
      <c r="D2">
        <v>0</v>
      </c>
      <c r="E2">
        <v>0</v>
      </c>
    </row>
    <row r="3" spans="1:27" x14ac:dyDescent="0.2">
      <c r="A3" t="s">
        <v>647</v>
      </c>
      <c r="B3">
        <v>0</v>
      </c>
      <c r="C3">
        <v>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648</v>
      </c>
      <c r="B4">
        <v>0</v>
      </c>
      <c r="C4">
        <v>0</v>
      </c>
      <c r="D4">
        <v>0</v>
      </c>
      <c r="E4">
        <v>0</v>
      </c>
      <c r="K4" t="s">
        <v>650</v>
      </c>
      <c r="L4">
        <v>10</v>
      </c>
      <c r="M4">
        <v>3</v>
      </c>
      <c r="N4">
        <v>0</v>
      </c>
      <c r="O4">
        <v>0</v>
      </c>
      <c r="U4" t="s">
        <v>646</v>
      </c>
      <c r="V4">
        <v>3</v>
      </c>
      <c r="W4">
        <v>0</v>
      </c>
      <c r="X4">
        <v>0</v>
      </c>
      <c r="Y4">
        <v>0</v>
      </c>
    </row>
    <row r="5" spans="1:27" x14ac:dyDescent="0.2">
      <c r="A5" t="s">
        <v>649</v>
      </c>
      <c r="B5">
        <v>0</v>
      </c>
      <c r="C5">
        <v>0</v>
      </c>
      <c r="D5">
        <v>0</v>
      </c>
      <c r="E5">
        <v>0</v>
      </c>
      <c r="K5" t="s">
        <v>655</v>
      </c>
      <c r="L5">
        <v>5</v>
      </c>
      <c r="M5">
        <v>2</v>
      </c>
      <c r="N5">
        <v>0</v>
      </c>
      <c r="O5">
        <v>0</v>
      </c>
      <c r="U5" t="s">
        <v>647</v>
      </c>
      <c r="V5">
        <v>0</v>
      </c>
      <c r="W5">
        <v>0</v>
      </c>
      <c r="X5">
        <v>0</v>
      </c>
      <c r="Y5">
        <v>0</v>
      </c>
    </row>
    <row r="6" spans="1:27" x14ac:dyDescent="0.2">
      <c r="A6" t="s">
        <v>650</v>
      </c>
      <c r="B6">
        <v>10</v>
      </c>
      <c r="C6">
        <v>3</v>
      </c>
      <c r="D6">
        <v>0</v>
      </c>
      <c r="E6">
        <v>0</v>
      </c>
      <c r="K6" t="s">
        <v>656</v>
      </c>
      <c r="L6">
        <v>2</v>
      </c>
      <c r="M6">
        <v>0</v>
      </c>
      <c r="N6">
        <v>0</v>
      </c>
      <c r="O6">
        <v>0</v>
      </c>
      <c r="U6" t="s">
        <v>648</v>
      </c>
      <c r="V6">
        <v>0</v>
      </c>
      <c r="W6">
        <v>0</v>
      </c>
      <c r="X6">
        <v>0</v>
      </c>
      <c r="Y6">
        <v>0</v>
      </c>
    </row>
    <row r="7" spans="1:27" x14ac:dyDescent="0.2">
      <c r="A7" t="s">
        <v>651</v>
      </c>
      <c r="B7">
        <v>5</v>
      </c>
      <c r="C7">
        <v>5</v>
      </c>
      <c r="D7">
        <v>0</v>
      </c>
      <c r="E7">
        <v>0</v>
      </c>
      <c r="K7" t="s">
        <v>657</v>
      </c>
      <c r="L7">
        <v>0</v>
      </c>
      <c r="M7">
        <v>0</v>
      </c>
      <c r="N7">
        <v>0</v>
      </c>
      <c r="O7">
        <v>0</v>
      </c>
      <c r="U7" t="s">
        <v>649</v>
      </c>
      <c r="V7">
        <v>0</v>
      </c>
      <c r="W7">
        <v>0</v>
      </c>
      <c r="X7">
        <v>0</v>
      </c>
      <c r="Y7">
        <v>0</v>
      </c>
    </row>
    <row r="8" spans="1:27" x14ac:dyDescent="0.2">
      <c r="A8" t="s">
        <v>652</v>
      </c>
      <c r="B8">
        <v>2</v>
      </c>
      <c r="C8">
        <v>1</v>
      </c>
      <c r="D8">
        <v>0</v>
      </c>
      <c r="E8">
        <v>0</v>
      </c>
      <c r="K8" t="s">
        <v>661</v>
      </c>
      <c r="L8">
        <v>1</v>
      </c>
      <c r="M8">
        <v>1</v>
      </c>
      <c r="N8">
        <v>0</v>
      </c>
      <c r="O8">
        <v>0</v>
      </c>
      <c r="U8" t="s">
        <v>651</v>
      </c>
      <c r="V8">
        <v>5</v>
      </c>
      <c r="W8">
        <v>5</v>
      </c>
      <c r="X8">
        <v>0</v>
      </c>
      <c r="Y8">
        <v>0</v>
      </c>
    </row>
    <row r="9" spans="1:27" x14ac:dyDescent="0.2">
      <c r="A9" t="s">
        <v>653</v>
      </c>
      <c r="B9">
        <v>9</v>
      </c>
      <c r="C9">
        <v>5</v>
      </c>
      <c r="D9">
        <v>0</v>
      </c>
      <c r="E9">
        <v>0</v>
      </c>
      <c r="K9" t="s">
        <v>662</v>
      </c>
      <c r="L9">
        <v>7</v>
      </c>
      <c r="M9">
        <v>7</v>
      </c>
      <c r="N9">
        <v>0</v>
      </c>
      <c r="O9">
        <v>0</v>
      </c>
      <c r="U9" t="s">
        <v>652</v>
      </c>
      <c r="V9">
        <v>2</v>
      </c>
      <c r="W9">
        <v>1</v>
      </c>
      <c r="X9">
        <v>0</v>
      </c>
      <c r="Y9">
        <v>0</v>
      </c>
    </row>
    <row r="10" spans="1:27" x14ac:dyDescent="0.2">
      <c r="A10" t="s">
        <v>654</v>
      </c>
      <c r="B10">
        <v>4</v>
      </c>
      <c r="C10">
        <v>4</v>
      </c>
      <c r="D10">
        <v>0</v>
      </c>
      <c r="E10">
        <v>0</v>
      </c>
      <c r="K10" t="s">
        <v>663</v>
      </c>
      <c r="L10">
        <v>1</v>
      </c>
      <c r="M10">
        <v>1</v>
      </c>
      <c r="N10">
        <v>0</v>
      </c>
      <c r="O10">
        <v>0</v>
      </c>
      <c r="U10" t="s">
        <v>653</v>
      </c>
      <c r="V10">
        <v>9</v>
      </c>
      <c r="W10">
        <v>5</v>
      </c>
      <c r="X10">
        <v>0</v>
      </c>
      <c r="Y10">
        <v>0</v>
      </c>
    </row>
    <row r="11" spans="1:27" x14ac:dyDescent="0.2">
      <c r="A11" t="s">
        <v>655</v>
      </c>
      <c r="B11">
        <v>5</v>
      </c>
      <c r="C11">
        <v>2</v>
      </c>
      <c r="D11">
        <v>0</v>
      </c>
      <c r="E11">
        <v>0</v>
      </c>
      <c r="K11" t="s">
        <v>664</v>
      </c>
      <c r="L11">
        <v>0</v>
      </c>
      <c r="M11">
        <v>0</v>
      </c>
      <c r="N11">
        <v>0</v>
      </c>
      <c r="O11">
        <v>0</v>
      </c>
      <c r="U11" t="s">
        <v>654</v>
      </c>
      <c r="V11">
        <v>4</v>
      </c>
      <c r="W11">
        <v>4</v>
      </c>
      <c r="X11">
        <v>0</v>
      </c>
      <c r="Y11">
        <v>0</v>
      </c>
    </row>
    <row r="12" spans="1:27" x14ac:dyDescent="0.2">
      <c r="A12" t="s">
        <v>656</v>
      </c>
      <c r="B12">
        <v>2</v>
      </c>
      <c r="C12">
        <v>0</v>
      </c>
      <c r="D12">
        <v>0</v>
      </c>
      <c r="E12">
        <v>0</v>
      </c>
      <c r="K12" t="s">
        <v>665</v>
      </c>
      <c r="L12">
        <v>3</v>
      </c>
      <c r="M12">
        <v>0</v>
      </c>
      <c r="N12">
        <v>0</v>
      </c>
      <c r="O12">
        <v>0</v>
      </c>
      <c r="U12" t="s">
        <v>658</v>
      </c>
      <c r="V12">
        <v>4</v>
      </c>
      <c r="W12">
        <v>4</v>
      </c>
      <c r="X12">
        <v>0</v>
      </c>
      <c r="Y12">
        <v>0</v>
      </c>
    </row>
    <row r="13" spans="1:27" x14ac:dyDescent="0.2">
      <c r="A13" t="s">
        <v>657</v>
      </c>
      <c r="B13">
        <v>0</v>
      </c>
      <c r="C13">
        <v>0</v>
      </c>
      <c r="D13">
        <v>0</v>
      </c>
      <c r="E13">
        <v>0</v>
      </c>
      <c r="K13" t="s">
        <v>671</v>
      </c>
      <c r="L13">
        <v>3</v>
      </c>
      <c r="M13">
        <v>2</v>
      </c>
      <c r="N13">
        <v>0</v>
      </c>
      <c r="O13">
        <v>0</v>
      </c>
      <c r="U13" t="s">
        <v>659</v>
      </c>
      <c r="V13">
        <v>2</v>
      </c>
      <c r="W13">
        <v>2</v>
      </c>
      <c r="X13">
        <v>0</v>
      </c>
      <c r="Y13">
        <v>0</v>
      </c>
    </row>
    <row r="14" spans="1:27" x14ac:dyDescent="0.2">
      <c r="A14" t="s">
        <v>658</v>
      </c>
      <c r="B14">
        <v>4</v>
      </c>
      <c r="C14">
        <v>4</v>
      </c>
      <c r="D14">
        <v>0</v>
      </c>
      <c r="E14">
        <v>0</v>
      </c>
      <c r="K14" t="s">
        <v>672</v>
      </c>
      <c r="L14">
        <v>1</v>
      </c>
      <c r="M14">
        <v>0</v>
      </c>
      <c r="N14">
        <v>0</v>
      </c>
      <c r="O14">
        <v>0</v>
      </c>
      <c r="U14" t="s">
        <v>660</v>
      </c>
      <c r="V14">
        <v>7</v>
      </c>
      <c r="W14">
        <v>5</v>
      </c>
      <c r="X14">
        <v>0</v>
      </c>
      <c r="Y14">
        <v>0</v>
      </c>
    </row>
    <row r="15" spans="1:27" x14ac:dyDescent="0.2">
      <c r="A15" t="s">
        <v>659</v>
      </c>
      <c r="B15">
        <v>2</v>
      </c>
      <c r="C15">
        <v>2</v>
      </c>
      <c r="D15">
        <v>0</v>
      </c>
      <c r="E15">
        <v>0</v>
      </c>
      <c r="K15" t="s">
        <v>673</v>
      </c>
      <c r="L15">
        <v>0</v>
      </c>
      <c r="M15">
        <v>0</v>
      </c>
      <c r="N15">
        <v>0</v>
      </c>
      <c r="O15">
        <v>0</v>
      </c>
      <c r="U15" t="s">
        <v>666</v>
      </c>
      <c r="V15">
        <v>4</v>
      </c>
      <c r="W15">
        <v>3</v>
      </c>
      <c r="X15">
        <v>1</v>
      </c>
      <c r="Y15">
        <v>1</v>
      </c>
    </row>
    <row r="16" spans="1:27" x14ac:dyDescent="0.2">
      <c r="A16" t="s">
        <v>660</v>
      </c>
      <c r="B16">
        <v>7</v>
      </c>
      <c r="C16">
        <v>5</v>
      </c>
      <c r="D16">
        <v>0</v>
      </c>
      <c r="E16">
        <v>0</v>
      </c>
      <c r="K16" t="s">
        <v>674</v>
      </c>
      <c r="L16">
        <v>2</v>
      </c>
      <c r="M16">
        <v>0</v>
      </c>
      <c r="N16">
        <v>0</v>
      </c>
      <c r="O16">
        <v>0</v>
      </c>
      <c r="U16" t="s">
        <v>667</v>
      </c>
      <c r="V16">
        <v>3</v>
      </c>
      <c r="W16">
        <v>3</v>
      </c>
      <c r="X16">
        <v>0</v>
      </c>
      <c r="Y16">
        <v>0</v>
      </c>
    </row>
    <row r="17" spans="1:25" x14ac:dyDescent="0.2">
      <c r="A17" t="s">
        <v>661</v>
      </c>
      <c r="B17">
        <v>1</v>
      </c>
      <c r="C17">
        <v>1</v>
      </c>
      <c r="D17">
        <v>0</v>
      </c>
      <c r="E17">
        <v>0</v>
      </c>
      <c r="K17" t="s">
        <v>675</v>
      </c>
      <c r="L17">
        <v>1</v>
      </c>
      <c r="M17">
        <v>0</v>
      </c>
      <c r="N17">
        <v>0</v>
      </c>
      <c r="O17">
        <v>0</v>
      </c>
      <c r="U17" t="s">
        <v>668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662</v>
      </c>
      <c r="B18">
        <v>7</v>
      </c>
      <c r="C18">
        <v>7</v>
      </c>
      <c r="D18">
        <v>0</v>
      </c>
      <c r="E18">
        <v>0</v>
      </c>
      <c r="K18" t="s">
        <v>682</v>
      </c>
      <c r="L18">
        <v>2</v>
      </c>
      <c r="M18">
        <v>0</v>
      </c>
      <c r="N18">
        <v>0</v>
      </c>
      <c r="O18">
        <v>0</v>
      </c>
      <c r="U18" t="s">
        <v>669</v>
      </c>
      <c r="V18">
        <v>0</v>
      </c>
      <c r="W18">
        <v>0</v>
      </c>
      <c r="X18">
        <v>0</v>
      </c>
      <c r="Y18">
        <v>0</v>
      </c>
    </row>
    <row r="19" spans="1:25" x14ac:dyDescent="0.2">
      <c r="A19" t="s">
        <v>663</v>
      </c>
      <c r="B19">
        <v>1</v>
      </c>
      <c r="C19">
        <v>1</v>
      </c>
      <c r="D19">
        <v>0</v>
      </c>
      <c r="E19">
        <v>0</v>
      </c>
      <c r="K19" t="s">
        <v>683</v>
      </c>
      <c r="L19">
        <v>0</v>
      </c>
      <c r="M19">
        <v>0</v>
      </c>
      <c r="N19">
        <v>0</v>
      </c>
      <c r="O19">
        <v>0</v>
      </c>
      <c r="U19" t="s">
        <v>670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664</v>
      </c>
      <c r="B20">
        <v>0</v>
      </c>
      <c r="C20">
        <v>0</v>
      </c>
      <c r="D20">
        <v>0</v>
      </c>
      <c r="E20">
        <v>0</v>
      </c>
      <c r="K20" t="s">
        <v>684</v>
      </c>
      <c r="L20">
        <v>0</v>
      </c>
      <c r="M20">
        <v>0</v>
      </c>
      <c r="N20">
        <v>0</v>
      </c>
      <c r="O20">
        <v>0</v>
      </c>
      <c r="U20" t="s">
        <v>676</v>
      </c>
      <c r="V20">
        <v>1</v>
      </c>
      <c r="W20">
        <v>0</v>
      </c>
      <c r="X20">
        <v>0</v>
      </c>
      <c r="Y20">
        <v>0</v>
      </c>
    </row>
    <row r="21" spans="1:25" x14ac:dyDescent="0.2">
      <c r="A21" t="s">
        <v>665</v>
      </c>
      <c r="B21">
        <v>3</v>
      </c>
      <c r="C21">
        <v>0</v>
      </c>
      <c r="D21">
        <v>0</v>
      </c>
      <c r="E21">
        <v>0</v>
      </c>
      <c r="K21" t="s">
        <v>685</v>
      </c>
      <c r="L21">
        <v>0</v>
      </c>
      <c r="M21">
        <v>0</v>
      </c>
      <c r="N21">
        <v>0</v>
      </c>
      <c r="O21">
        <v>0</v>
      </c>
      <c r="U21" t="s">
        <v>677</v>
      </c>
      <c r="V21">
        <v>5</v>
      </c>
      <c r="W21">
        <v>5</v>
      </c>
      <c r="X21">
        <v>0</v>
      </c>
      <c r="Y21">
        <v>0</v>
      </c>
    </row>
    <row r="22" spans="1:25" x14ac:dyDescent="0.2">
      <c r="A22" t="s">
        <v>666</v>
      </c>
      <c r="B22">
        <v>4</v>
      </c>
      <c r="C22">
        <v>3</v>
      </c>
      <c r="D22">
        <v>1</v>
      </c>
      <c r="E22">
        <v>1</v>
      </c>
      <c r="K22" t="s">
        <v>686</v>
      </c>
      <c r="L22">
        <v>0</v>
      </c>
      <c r="M22">
        <v>0</v>
      </c>
      <c r="N22">
        <v>0</v>
      </c>
      <c r="O22">
        <v>0</v>
      </c>
      <c r="U22" t="s">
        <v>678</v>
      </c>
      <c r="V22">
        <v>12</v>
      </c>
      <c r="W22">
        <v>10</v>
      </c>
      <c r="X22">
        <v>1</v>
      </c>
      <c r="Y22">
        <v>1</v>
      </c>
    </row>
    <row r="23" spans="1:25" x14ac:dyDescent="0.2">
      <c r="A23" t="s">
        <v>667</v>
      </c>
      <c r="B23">
        <v>3</v>
      </c>
      <c r="C23">
        <v>3</v>
      </c>
      <c r="D23">
        <v>0</v>
      </c>
      <c r="E23">
        <v>0</v>
      </c>
      <c r="K23" t="s">
        <v>692</v>
      </c>
      <c r="L23">
        <v>0</v>
      </c>
      <c r="M23">
        <v>0</v>
      </c>
      <c r="N23">
        <v>0</v>
      </c>
      <c r="O23">
        <v>0</v>
      </c>
      <c r="U23" t="s">
        <v>679</v>
      </c>
      <c r="V23">
        <v>23</v>
      </c>
      <c r="W23">
        <v>19</v>
      </c>
      <c r="X23">
        <v>0</v>
      </c>
      <c r="Y23">
        <v>0</v>
      </c>
    </row>
    <row r="24" spans="1:25" x14ac:dyDescent="0.2">
      <c r="A24" t="s">
        <v>668</v>
      </c>
      <c r="B24">
        <v>0</v>
      </c>
      <c r="C24">
        <v>0</v>
      </c>
      <c r="D24">
        <v>0</v>
      </c>
      <c r="E24">
        <v>0</v>
      </c>
      <c r="K24" t="s">
        <v>693</v>
      </c>
      <c r="L24">
        <v>2</v>
      </c>
      <c r="M24">
        <v>1</v>
      </c>
      <c r="N24">
        <v>0</v>
      </c>
      <c r="O24">
        <v>0</v>
      </c>
      <c r="U24" t="s">
        <v>680</v>
      </c>
      <c r="V24">
        <v>5</v>
      </c>
      <c r="W24">
        <v>4</v>
      </c>
      <c r="X24">
        <v>0</v>
      </c>
      <c r="Y24">
        <v>0</v>
      </c>
    </row>
    <row r="25" spans="1:25" x14ac:dyDescent="0.2">
      <c r="A25" t="s">
        <v>669</v>
      </c>
      <c r="B25">
        <v>0</v>
      </c>
      <c r="C25">
        <v>0</v>
      </c>
      <c r="D25">
        <v>0</v>
      </c>
      <c r="E25">
        <v>0</v>
      </c>
      <c r="K25" t="s">
        <v>694</v>
      </c>
      <c r="L25">
        <v>0</v>
      </c>
      <c r="M25">
        <v>0</v>
      </c>
      <c r="N25">
        <v>0</v>
      </c>
      <c r="O25">
        <v>0</v>
      </c>
      <c r="U25" t="s">
        <v>681</v>
      </c>
      <c r="V25">
        <v>0</v>
      </c>
      <c r="W25">
        <v>0</v>
      </c>
      <c r="X25">
        <v>0</v>
      </c>
      <c r="Y25">
        <v>0</v>
      </c>
    </row>
    <row r="26" spans="1:25" x14ac:dyDescent="0.2">
      <c r="A26" t="s">
        <v>670</v>
      </c>
      <c r="B26">
        <v>0</v>
      </c>
      <c r="C26">
        <v>0</v>
      </c>
      <c r="D26">
        <v>0</v>
      </c>
      <c r="E26">
        <v>0</v>
      </c>
      <c r="K26" t="s">
        <v>695</v>
      </c>
      <c r="L26">
        <v>2</v>
      </c>
      <c r="M26">
        <v>1</v>
      </c>
      <c r="N26">
        <v>1</v>
      </c>
      <c r="O26">
        <v>1</v>
      </c>
      <c r="U26" t="s">
        <v>687</v>
      </c>
      <c r="V26">
        <v>1</v>
      </c>
      <c r="W26">
        <v>1</v>
      </c>
      <c r="X26">
        <v>0</v>
      </c>
      <c r="Y26">
        <v>0</v>
      </c>
    </row>
    <row r="27" spans="1:25" x14ac:dyDescent="0.2">
      <c r="A27" t="s">
        <v>671</v>
      </c>
      <c r="B27">
        <v>3</v>
      </c>
      <c r="C27">
        <v>2</v>
      </c>
      <c r="D27">
        <v>0</v>
      </c>
      <c r="E27">
        <v>0</v>
      </c>
      <c r="K27" t="s">
        <v>696</v>
      </c>
      <c r="L27">
        <v>0</v>
      </c>
      <c r="M27">
        <v>0</v>
      </c>
      <c r="N27">
        <v>0</v>
      </c>
      <c r="O27">
        <v>0</v>
      </c>
      <c r="U27" t="s">
        <v>688</v>
      </c>
      <c r="V27">
        <v>2</v>
      </c>
      <c r="W27">
        <v>1</v>
      </c>
      <c r="X27">
        <v>0</v>
      </c>
      <c r="Y27">
        <v>0</v>
      </c>
    </row>
    <row r="28" spans="1:25" x14ac:dyDescent="0.2">
      <c r="A28" t="s">
        <v>672</v>
      </c>
      <c r="B28">
        <v>1</v>
      </c>
      <c r="C28">
        <v>0</v>
      </c>
      <c r="D28">
        <v>0</v>
      </c>
      <c r="E28">
        <v>0</v>
      </c>
      <c r="K28" t="s">
        <v>703</v>
      </c>
      <c r="L28">
        <v>1</v>
      </c>
      <c r="M28">
        <v>0</v>
      </c>
      <c r="N28">
        <v>0</v>
      </c>
      <c r="O28">
        <v>0</v>
      </c>
      <c r="U28" t="s">
        <v>689</v>
      </c>
      <c r="V28">
        <v>2</v>
      </c>
      <c r="W28">
        <v>0</v>
      </c>
      <c r="X28">
        <v>0</v>
      </c>
      <c r="Y28">
        <v>0</v>
      </c>
    </row>
    <row r="29" spans="1:25" x14ac:dyDescent="0.2">
      <c r="A29" t="s">
        <v>673</v>
      </c>
      <c r="B29">
        <v>0</v>
      </c>
      <c r="C29">
        <v>0</v>
      </c>
      <c r="D29">
        <v>0</v>
      </c>
      <c r="E29">
        <v>0</v>
      </c>
      <c r="K29" t="s">
        <v>704</v>
      </c>
      <c r="L29">
        <v>0</v>
      </c>
      <c r="M29">
        <v>0</v>
      </c>
      <c r="N29">
        <v>0</v>
      </c>
      <c r="O29">
        <v>0</v>
      </c>
      <c r="U29" t="s">
        <v>690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674</v>
      </c>
      <c r="B30">
        <v>2</v>
      </c>
      <c r="C30">
        <v>0</v>
      </c>
      <c r="D30">
        <v>0</v>
      </c>
      <c r="E30">
        <v>0</v>
      </c>
      <c r="K30" t="s">
        <v>705</v>
      </c>
      <c r="L30">
        <v>11</v>
      </c>
      <c r="M30">
        <v>11</v>
      </c>
      <c r="N30">
        <v>1</v>
      </c>
      <c r="O30">
        <v>1</v>
      </c>
      <c r="U30" t="s">
        <v>691</v>
      </c>
      <c r="V30">
        <v>1</v>
      </c>
      <c r="W30">
        <v>0</v>
      </c>
      <c r="X30">
        <v>0</v>
      </c>
      <c r="Y30">
        <v>0</v>
      </c>
    </row>
    <row r="31" spans="1:25" x14ac:dyDescent="0.2">
      <c r="A31" t="s">
        <v>675</v>
      </c>
      <c r="B31">
        <v>1</v>
      </c>
      <c r="C31">
        <v>0</v>
      </c>
      <c r="D31">
        <v>0</v>
      </c>
      <c r="E31">
        <v>0</v>
      </c>
      <c r="K31" t="s">
        <v>706</v>
      </c>
      <c r="L31">
        <v>0</v>
      </c>
      <c r="M31">
        <v>0</v>
      </c>
      <c r="N31">
        <v>0</v>
      </c>
      <c r="O31">
        <v>0</v>
      </c>
      <c r="U31" t="s">
        <v>697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676</v>
      </c>
      <c r="B32">
        <v>1</v>
      </c>
      <c r="C32">
        <v>0</v>
      </c>
      <c r="D32">
        <v>0</v>
      </c>
      <c r="E32">
        <v>0</v>
      </c>
      <c r="K32" t="s">
        <v>713</v>
      </c>
      <c r="L32">
        <v>0</v>
      </c>
      <c r="M32">
        <v>0</v>
      </c>
      <c r="N32">
        <v>0</v>
      </c>
      <c r="O32">
        <v>0</v>
      </c>
      <c r="U32" t="s">
        <v>698</v>
      </c>
      <c r="V32">
        <v>0</v>
      </c>
      <c r="W32">
        <v>0</v>
      </c>
      <c r="X32">
        <v>0</v>
      </c>
      <c r="Y32">
        <v>0</v>
      </c>
    </row>
    <row r="33" spans="1:25" x14ac:dyDescent="0.2">
      <c r="A33" t="s">
        <v>677</v>
      </c>
      <c r="B33">
        <v>5</v>
      </c>
      <c r="C33">
        <v>5</v>
      </c>
      <c r="D33">
        <v>0</v>
      </c>
      <c r="E33">
        <v>0</v>
      </c>
      <c r="K33" t="s">
        <v>714</v>
      </c>
      <c r="L33">
        <v>0</v>
      </c>
      <c r="M33">
        <v>0</v>
      </c>
      <c r="N33">
        <v>0</v>
      </c>
      <c r="O33">
        <v>0</v>
      </c>
      <c r="U33" t="s">
        <v>699</v>
      </c>
      <c r="V33">
        <v>0</v>
      </c>
      <c r="W33">
        <v>0</v>
      </c>
      <c r="X33">
        <v>0</v>
      </c>
      <c r="Y33">
        <v>0</v>
      </c>
    </row>
    <row r="34" spans="1:25" x14ac:dyDescent="0.2">
      <c r="A34" t="s">
        <v>678</v>
      </c>
      <c r="B34">
        <v>12</v>
      </c>
      <c r="C34">
        <v>10</v>
      </c>
      <c r="D34">
        <v>1</v>
      </c>
      <c r="E34">
        <v>1</v>
      </c>
      <c r="K34" t="s">
        <v>715</v>
      </c>
      <c r="L34">
        <v>0</v>
      </c>
      <c r="M34">
        <v>0</v>
      </c>
      <c r="N34">
        <v>0</v>
      </c>
      <c r="O34">
        <v>0</v>
      </c>
      <c r="U34" t="s">
        <v>700</v>
      </c>
      <c r="V34">
        <v>10</v>
      </c>
      <c r="W34">
        <v>5</v>
      </c>
      <c r="X34">
        <v>0</v>
      </c>
      <c r="Y34">
        <v>0</v>
      </c>
    </row>
    <row r="35" spans="1:25" x14ac:dyDescent="0.2">
      <c r="A35" t="s">
        <v>679</v>
      </c>
      <c r="B35">
        <v>23</v>
      </c>
      <c r="C35">
        <v>19</v>
      </c>
      <c r="D35">
        <v>0</v>
      </c>
      <c r="E35">
        <v>0</v>
      </c>
      <c r="U35" t="s">
        <v>701</v>
      </c>
      <c r="V35">
        <v>0</v>
      </c>
      <c r="W35">
        <v>0</v>
      </c>
      <c r="X35">
        <v>0</v>
      </c>
      <c r="Y35">
        <v>0</v>
      </c>
    </row>
    <row r="36" spans="1:25" x14ac:dyDescent="0.2">
      <c r="A36" t="s">
        <v>680</v>
      </c>
      <c r="B36">
        <v>5</v>
      </c>
      <c r="C36">
        <v>4</v>
      </c>
      <c r="D36">
        <v>0</v>
      </c>
      <c r="E36">
        <v>0</v>
      </c>
      <c r="L36">
        <f>SUM(L4:L34)</f>
        <v>54</v>
      </c>
      <c r="M36">
        <f t="shared" ref="M36:O36" si="0">SUM(M4:M34)</f>
        <v>29</v>
      </c>
      <c r="N36">
        <f t="shared" si="0"/>
        <v>2</v>
      </c>
      <c r="O36">
        <f t="shared" si="0"/>
        <v>2</v>
      </c>
      <c r="U36" t="s">
        <v>702</v>
      </c>
      <c r="V36">
        <v>1</v>
      </c>
      <c r="W36">
        <v>0</v>
      </c>
      <c r="X36">
        <v>0</v>
      </c>
      <c r="Y36">
        <v>0</v>
      </c>
    </row>
    <row r="37" spans="1:25" x14ac:dyDescent="0.2">
      <c r="A37" t="s">
        <v>681</v>
      </c>
      <c r="B37">
        <v>0</v>
      </c>
      <c r="C37">
        <v>0</v>
      </c>
      <c r="D37">
        <v>0</v>
      </c>
      <c r="E37">
        <v>0</v>
      </c>
      <c r="O37">
        <f>(O36/M36)*100</f>
        <v>6.8965517241379306</v>
      </c>
      <c r="U37" t="s">
        <v>707</v>
      </c>
      <c r="V37">
        <v>0</v>
      </c>
      <c r="W37">
        <v>0</v>
      </c>
      <c r="X37">
        <v>0</v>
      </c>
      <c r="Y37">
        <v>0</v>
      </c>
    </row>
    <row r="38" spans="1:25" x14ac:dyDescent="0.2">
      <c r="A38" t="s">
        <v>682</v>
      </c>
      <c r="B38">
        <v>2</v>
      </c>
      <c r="C38">
        <v>0</v>
      </c>
      <c r="D38">
        <v>0</v>
      </c>
      <c r="E38">
        <v>0</v>
      </c>
      <c r="U38" t="s">
        <v>708</v>
      </c>
      <c r="V38">
        <v>0</v>
      </c>
      <c r="W38">
        <v>0</v>
      </c>
      <c r="X38">
        <v>0</v>
      </c>
      <c r="Y38">
        <v>0</v>
      </c>
    </row>
    <row r="39" spans="1:25" x14ac:dyDescent="0.2">
      <c r="A39" t="s">
        <v>683</v>
      </c>
      <c r="B39">
        <v>0</v>
      </c>
      <c r="C39">
        <v>0</v>
      </c>
      <c r="D39">
        <v>0</v>
      </c>
      <c r="E39">
        <v>0</v>
      </c>
      <c r="U39" t="s">
        <v>709</v>
      </c>
      <c r="V39">
        <v>1</v>
      </c>
      <c r="W39">
        <v>0</v>
      </c>
      <c r="X39">
        <v>0</v>
      </c>
      <c r="Y39">
        <v>0</v>
      </c>
    </row>
    <row r="40" spans="1:25" x14ac:dyDescent="0.2">
      <c r="A40" t="s">
        <v>684</v>
      </c>
      <c r="B40">
        <v>0</v>
      </c>
      <c r="C40">
        <v>0</v>
      </c>
      <c r="D40">
        <v>0</v>
      </c>
      <c r="E40">
        <v>0</v>
      </c>
      <c r="U40" t="s">
        <v>710</v>
      </c>
      <c r="V40">
        <v>0</v>
      </c>
      <c r="W40">
        <v>0</v>
      </c>
      <c r="X40">
        <v>0</v>
      </c>
      <c r="Y40">
        <v>0</v>
      </c>
    </row>
    <row r="41" spans="1:25" x14ac:dyDescent="0.2">
      <c r="A41" t="s">
        <v>685</v>
      </c>
      <c r="B41">
        <v>0</v>
      </c>
      <c r="C41">
        <v>0</v>
      </c>
      <c r="D41">
        <v>0</v>
      </c>
      <c r="E41">
        <v>0</v>
      </c>
      <c r="U41" t="s">
        <v>711</v>
      </c>
      <c r="V41">
        <v>1</v>
      </c>
      <c r="W41">
        <v>1</v>
      </c>
      <c r="X41">
        <v>0</v>
      </c>
      <c r="Y41">
        <v>0</v>
      </c>
    </row>
    <row r="42" spans="1:25" x14ac:dyDescent="0.2">
      <c r="A42" t="s">
        <v>686</v>
      </c>
      <c r="B42">
        <v>0</v>
      </c>
      <c r="C42">
        <v>0</v>
      </c>
      <c r="D42">
        <v>0</v>
      </c>
      <c r="E42">
        <v>0</v>
      </c>
      <c r="U42" t="s">
        <v>712</v>
      </c>
      <c r="V42">
        <v>0</v>
      </c>
      <c r="W42">
        <v>0</v>
      </c>
      <c r="X42">
        <v>0</v>
      </c>
      <c r="Y42">
        <v>0</v>
      </c>
    </row>
    <row r="43" spans="1:25" x14ac:dyDescent="0.2">
      <c r="A43" t="s">
        <v>687</v>
      </c>
      <c r="B43">
        <v>1</v>
      </c>
      <c r="C43">
        <v>1</v>
      </c>
      <c r="D43">
        <v>0</v>
      </c>
      <c r="E43">
        <v>0</v>
      </c>
      <c r="U43" t="s">
        <v>716</v>
      </c>
      <c r="V43">
        <v>0</v>
      </c>
      <c r="W43">
        <v>0</v>
      </c>
      <c r="X43">
        <v>0</v>
      </c>
      <c r="Y43">
        <v>0</v>
      </c>
    </row>
    <row r="44" spans="1:25" x14ac:dyDescent="0.2">
      <c r="A44" t="s">
        <v>688</v>
      </c>
      <c r="B44">
        <v>2</v>
      </c>
      <c r="C44">
        <v>1</v>
      </c>
      <c r="D44">
        <v>0</v>
      </c>
      <c r="E44">
        <v>0</v>
      </c>
      <c r="U44" t="s">
        <v>717</v>
      </c>
      <c r="V44">
        <v>0</v>
      </c>
      <c r="W44">
        <v>0</v>
      </c>
      <c r="X44">
        <v>0</v>
      </c>
      <c r="Y44">
        <v>0</v>
      </c>
    </row>
    <row r="45" spans="1:25" x14ac:dyDescent="0.2">
      <c r="A45" t="s">
        <v>689</v>
      </c>
      <c r="B45">
        <v>2</v>
      </c>
      <c r="C45">
        <v>0</v>
      </c>
      <c r="D45">
        <v>0</v>
      </c>
      <c r="E45">
        <v>0</v>
      </c>
      <c r="U45" t="s">
        <v>718</v>
      </c>
      <c r="V45">
        <v>0</v>
      </c>
      <c r="W45">
        <v>0</v>
      </c>
      <c r="X45">
        <v>0</v>
      </c>
      <c r="Y45">
        <v>0</v>
      </c>
    </row>
    <row r="46" spans="1:25" x14ac:dyDescent="0.2">
      <c r="A46" t="s">
        <v>690</v>
      </c>
      <c r="B46">
        <v>0</v>
      </c>
      <c r="C46">
        <v>0</v>
      </c>
      <c r="D46">
        <v>0</v>
      </c>
      <c r="E46">
        <v>0</v>
      </c>
      <c r="U46" t="s">
        <v>719</v>
      </c>
      <c r="V46">
        <v>0</v>
      </c>
      <c r="W46">
        <v>0</v>
      </c>
      <c r="X46">
        <v>0</v>
      </c>
      <c r="Y46">
        <v>0</v>
      </c>
    </row>
    <row r="47" spans="1:25" x14ac:dyDescent="0.2">
      <c r="A47" t="s">
        <v>691</v>
      </c>
      <c r="B47">
        <v>1</v>
      </c>
      <c r="C47">
        <v>0</v>
      </c>
      <c r="D47">
        <v>0</v>
      </c>
      <c r="E47">
        <v>0</v>
      </c>
    </row>
    <row r="48" spans="1:25" x14ac:dyDescent="0.2">
      <c r="A48" t="s">
        <v>692</v>
      </c>
      <c r="B48">
        <v>0</v>
      </c>
      <c r="C48">
        <v>0</v>
      </c>
      <c r="D48">
        <v>0</v>
      </c>
      <c r="E48">
        <v>0</v>
      </c>
      <c r="V48">
        <f>SUM(V4:V46)</f>
        <v>108</v>
      </c>
      <c r="W48">
        <f t="shared" ref="W48:Y48" si="1">SUM(W4:W46)</f>
        <v>78</v>
      </c>
      <c r="X48">
        <f t="shared" si="1"/>
        <v>2</v>
      </c>
      <c r="Y48">
        <f t="shared" si="1"/>
        <v>2</v>
      </c>
    </row>
    <row r="49" spans="1:25" x14ac:dyDescent="0.2">
      <c r="A49" t="s">
        <v>693</v>
      </c>
      <c r="B49">
        <v>2</v>
      </c>
      <c r="C49">
        <v>1</v>
      </c>
      <c r="D49">
        <v>0</v>
      </c>
      <c r="E49">
        <v>0</v>
      </c>
      <c r="Y49">
        <f>(Y48/W48)*100</f>
        <v>2.5641025641025639</v>
      </c>
    </row>
    <row r="50" spans="1:25" x14ac:dyDescent="0.2">
      <c r="A50" t="s">
        <v>694</v>
      </c>
      <c r="B50">
        <v>0</v>
      </c>
      <c r="C50">
        <v>0</v>
      </c>
      <c r="D50">
        <v>0</v>
      </c>
      <c r="E50">
        <v>0</v>
      </c>
    </row>
    <row r="51" spans="1:25" x14ac:dyDescent="0.2">
      <c r="A51" t="s">
        <v>695</v>
      </c>
      <c r="B51">
        <v>2</v>
      </c>
      <c r="C51">
        <v>1</v>
      </c>
      <c r="D51">
        <v>1</v>
      </c>
      <c r="E51">
        <v>1</v>
      </c>
    </row>
    <row r="52" spans="1:25" x14ac:dyDescent="0.2">
      <c r="A52" t="s">
        <v>696</v>
      </c>
      <c r="B52">
        <v>0</v>
      </c>
      <c r="C52">
        <v>0</v>
      </c>
      <c r="D52">
        <v>0</v>
      </c>
      <c r="E52">
        <v>0</v>
      </c>
    </row>
    <row r="53" spans="1:25" x14ac:dyDescent="0.2">
      <c r="A53" t="s">
        <v>697</v>
      </c>
      <c r="B53">
        <v>0</v>
      </c>
      <c r="C53">
        <v>0</v>
      </c>
      <c r="D53">
        <v>0</v>
      </c>
      <c r="E53">
        <v>0</v>
      </c>
    </row>
    <row r="54" spans="1:25" x14ac:dyDescent="0.2">
      <c r="A54" t="s">
        <v>698</v>
      </c>
      <c r="B54">
        <v>0</v>
      </c>
      <c r="C54">
        <v>0</v>
      </c>
      <c r="D54">
        <v>0</v>
      </c>
      <c r="E54">
        <v>0</v>
      </c>
    </row>
    <row r="55" spans="1:25" x14ac:dyDescent="0.2">
      <c r="A55" t="s">
        <v>699</v>
      </c>
      <c r="B55">
        <v>0</v>
      </c>
      <c r="C55">
        <v>0</v>
      </c>
      <c r="D55">
        <v>0</v>
      </c>
      <c r="E55">
        <v>0</v>
      </c>
    </row>
    <row r="56" spans="1:25" x14ac:dyDescent="0.2">
      <c r="A56" t="s">
        <v>700</v>
      </c>
      <c r="B56">
        <v>10</v>
      </c>
      <c r="C56">
        <v>5</v>
      </c>
      <c r="D56">
        <v>0</v>
      </c>
      <c r="E56">
        <v>0</v>
      </c>
    </row>
    <row r="57" spans="1:25" x14ac:dyDescent="0.2">
      <c r="A57" t="s">
        <v>701</v>
      </c>
      <c r="B57">
        <v>0</v>
      </c>
      <c r="C57">
        <v>0</v>
      </c>
      <c r="D57">
        <v>0</v>
      </c>
      <c r="E57">
        <v>0</v>
      </c>
    </row>
    <row r="58" spans="1:25" x14ac:dyDescent="0.2">
      <c r="A58" t="s">
        <v>702</v>
      </c>
      <c r="B58">
        <v>1</v>
      </c>
      <c r="C58">
        <v>0</v>
      </c>
      <c r="D58">
        <v>0</v>
      </c>
      <c r="E58">
        <v>0</v>
      </c>
    </row>
    <row r="59" spans="1:25" x14ac:dyDescent="0.2">
      <c r="A59" t="s">
        <v>703</v>
      </c>
      <c r="B59">
        <v>1</v>
      </c>
      <c r="C59">
        <v>0</v>
      </c>
      <c r="D59">
        <v>0</v>
      </c>
      <c r="E59">
        <v>0</v>
      </c>
    </row>
    <row r="60" spans="1:25" x14ac:dyDescent="0.2">
      <c r="A60" t="s">
        <v>704</v>
      </c>
      <c r="B60">
        <v>0</v>
      </c>
      <c r="C60">
        <v>0</v>
      </c>
      <c r="D60">
        <v>0</v>
      </c>
      <c r="E60">
        <v>0</v>
      </c>
    </row>
    <row r="61" spans="1:25" x14ac:dyDescent="0.2">
      <c r="A61" t="s">
        <v>705</v>
      </c>
      <c r="B61">
        <v>11</v>
      </c>
      <c r="C61">
        <v>11</v>
      </c>
      <c r="D61">
        <v>1</v>
      </c>
      <c r="E61">
        <v>1</v>
      </c>
    </row>
    <row r="62" spans="1:25" x14ac:dyDescent="0.2">
      <c r="A62" t="s">
        <v>706</v>
      </c>
      <c r="B62">
        <v>0</v>
      </c>
      <c r="C62">
        <v>0</v>
      </c>
      <c r="D62">
        <v>0</v>
      </c>
      <c r="E62">
        <v>0</v>
      </c>
    </row>
    <row r="63" spans="1:25" x14ac:dyDescent="0.2">
      <c r="A63" t="s">
        <v>707</v>
      </c>
      <c r="B63">
        <v>0</v>
      </c>
      <c r="C63">
        <v>0</v>
      </c>
      <c r="D63">
        <v>0</v>
      </c>
      <c r="E63">
        <v>0</v>
      </c>
    </row>
    <row r="64" spans="1:25" x14ac:dyDescent="0.2">
      <c r="A64" t="s">
        <v>708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709</v>
      </c>
      <c r="B65">
        <v>1</v>
      </c>
      <c r="C65">
        <v>0</v>
      </c>
      <c r="D65">
        <v>0</v>
      </c>
      <c r="E65">
        <v>0</v>
      </c>
    </row>
    <row r="66" spans="1:5" x14ac:dyDescent="0.2">
      <c r="A66" t="s">
        <v>710</v>
      </c>
      <c r="B66">
        <v>0</v>
      </c>
      <c r="C66">
        <v>0</v>
      </c>
      <c r="D66">
        <v>0</v>
      </c>
      <c r="E66">
        <v>0</v>
      </c>
    </row>
    <row r="67" spans="1:5" x14ac:dyDescent="0.2">
      <c r="A67" t="s">
        <v>711</v>
      </c>
      <c r="B67">
        <v>1</v>
      </c>
      <c r="C67">
        <v>1</v>
      </c>
      <c r="D67">
        <v>0</v>
      </c>
      <c r="E67">
        <v>0</v>
      </c>
    </row>
    <row r="68" spans="1:5" x14ac:dyDescent="0.2">
      <c r="A68" t="s">
        <v>712</v>
      </c>
      <c r="B68">
        <v>0</v>
      </c>
      <c r="C68">
        <v>0</v>
      </c>
      <c r="D68">
        <v>0</v>
      </c>
      <c r="E68">
        <v>0</v>
      </c>
    </row>
    <row r="69" spans="1:5" x14ac:dyDescent="0.2">
      <c r="A69" t="s">
        <v>713</v>
      </c>
      <c r="B69">
        <v>0</v>
      </c>
      <c r="C69">
        <v>0</v>
      </c>
      <c r="D69">
        <v>0</v>
      </c>
      <c r="E69">
        <v>0</v>
      </c>
    </row>
    <row r="70" spans="1:5" x14ac:dyDescent="0.2">
      <c r="A70" t="s">
        <v>714</v>
      </c>
      <c r="B70">
        <v>0</v>
      </c>
      <c r="C70">
        <v>0</v>
      </c>
      <c r="D70">
        <v>0</v>
      </c>
      <c r="E70">
        <v>0</v>
      </c>
    </row>
    <row r="71" spans="1:5" x14ac:dyDescent="0.2">
      <c r="A71" t="s">
        <v>715</v>
      </c>
      <c r="B71">
        <v>0</v>
      </c>
      <c r="C71">
        <v>0</v>
      </c>
      <c r="D71">
        <v>0</v>
      </c>
      <c r="E71">
        <v>0</v>
      </c>
    </row>
    <row r="72" spans="1:5" x14ac:dyDescent="0.2">
      <c r="A72" t="s">
        <v>716</v>
      </c>
      <c r="B72">
        <v>0</v>
      </c>
      <c r="C72">
        <v>0</v>
      </c>
      <c r="D72">
        <v>0</v>
      </c>
      <c r="E72">
        <v>0</v>
      </c>
    </row>
    <row r="73" spans="1:5" x14ac:dyDescent="0.2">
      <c r="A73" t="s">
        <v>717</v>
      </c>
      <c r="B73">
        <v>0</v>
      </c>
      <c r="C73">
        <v>0</v>
      </c>
      <c r="D73">
        <v>0</v>
      </c>
      <c r="E73">
        <v>0</v>
      </c>
    </row>
    <row r="74" spans="1:5" x14ac:dyDescent="0.2">
      <c r="A74" t="s">
        <v>718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719</v>
      </c>
      <c r="B75">
        <v>0</v>
      </c>
      <c r="C75">
        <v>0</v>
      </c>
      <c r="D75">
        <v>0</v>
      </c>
      <c r="E7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91"/>
  <sheetViews>
    <sheetView topLeftCell="G29" workbookViewId="0">
      <selection activeCell="Y61" sqref="Y61"/>
    </sheetView>
  </sheetViews>
  <sheetFormatPr baseColWidth="10" defaultColWidth="8.83203125" defaultRowHeight="15" x14ac:dyDescent="0.2"/>
  <cols>
    <col min="1" max="1" width="15.5" bestFit="1" customWidth="1"/>
    <col min="2" max="2" width="9.5" customWidth="1"/>
    <col min="3" max="3" width="10.5" bestFit="1" customWidth="1"/>
    <col min="4" max="4" width="14" bestFit="1" customWidth="1"/>
    <col min="5" max="5" width="16.5" bestFit="1" customWidth="1"/>
    <col min="11" max="11" width="14.1640625" bestFit="1" customWidth="1"/>
    <col min="21" max="21" width="14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798</v>
      </c>
      <c r="B2">
        <v>3</v>
      </c>
      <c r="C2">
        <v>3</v>
      </c>
      <c r="D2">
        <v>0</v>
      </c>
      <c r="E2">
        <v>0</v>
      </c>
    </row>
    <row r="3" spans="1:27" x14ac:dyDescent="0.2">
      <c r="A3" t="s">
        <v>799</v>
      </c>
      <c r="B3">
        <v>0</v>
      </c>
      <c r="C3">
        <v>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800</v>
      </c>
      <c r="B4">
        <v>17</v>
      </c>
      <c r="C4">
        <v>15</v>
      </c>
      <c r="D4">
        <v>0</v>
      </c>
      <c r="E4">
        <v>0</v>
      </c>
      <c r="K4" t="s">
        <v>798</v>
      </c>
      <c r="L4">
        <v>3</v>
      </c>
      <c r="M4">
        <v>3</v>
      </c>
      <c r="N4">
        <v>0</v>
      </c>
      <c r="O4">
        <v>0</v>
      </c>
      <c r="U4" t="s">
        <v>800</v>
      </c>
      <c r="V4">
        <v>17</v>
      </c>
      <c r="W4">
        <v>15</v>
      </c>
      <c r="X4">
        <v>0</v>
      </c>
      <c r="Y4">
        <v>0</v>
      </c>
    </row>
    <row r="5" spans="1:27" x14ac:dyDescent="0.2">
      <c r="A5" t="s">
        <v>801</v>
      </c>
      <c r="B5">
        <v>11</v>
      </c>
      <c r="C5">
        <v>9</v>
      </c>
      <c r="D5">
        <v>0</v>
      </c>
      <c r="E5">
        <v>0</v>
      </c>
      <c r="K5" t="s">
        <v>799</v>
      </c>
      <c r="L5">
        <v>0</v>
      </c>
      <c r="M5">
        <v>0</v>
      </c>
      <c r="N5">
        <v>0</v>
      </c>
      <c r="O5">
        <v>0</v>
      </c>
      <c r="U5" t="s">
        <v>801</v>
      </c>
      <c r="V5">
        <v>11</v>
      </c>
      <c r="W5">
        <v>9</v>
      </c>
      <c r="X5">
        <v>0</v>
      </c>
      <c r="Y5">
        <v>0</v>
      </c>
    </row>
    <row r="6" spans="1:27" x14ac:dyDescent="0.2">
      <c r="A6" t="s">
        <v>802</v>
      </c>
      <c r="B6">
        <v>0</v>
      </c>
      <c r="C6">
        <v>0</v>
      </c>
      <c r="D6">
        <v>0</v>
      </c>
      <c r="E6">
        <v>0</v>
      </c>
      <c r="K6" t="s">
        <v>720</v>
      </c>
      <c r="L6">
        <v>22</v>
      </c>
      <c r="M6">
        <v>19</v>
      </c>
      <c r="N6">
        <v>0</v>
      </c>
      <c r="O6">
        <v>0</v>
      </c>
      <c r="U6" t="s">
        <v>802</v>
      </c>
      <c r="V6">
        <v>0</v>
      </c>
      <c r="W6">
        <v>0</v>
      </c>
      <c r="X6">
        <v>0</v>
      </c>
      <c r="Y6">
        <v>0</v>
      </c>
    </row>
    <row r="7" spans="1:27" x14ac:dyDescent="0.2">
      <c r="A7" t="s">
        <v>803</v>
      </c>
      <c r="B7">
        <v>10</v>
      </c>
      <c r="C7">
        <v>8</v>
      </c>
      <c r="D7">
        <v>2</v>
      </c>
      <c r="E7">
        <v>2</v>
      </c>
      <c r="K7" t="s">
        <v>721</v>
      </c>
      <c r="L7">
        <v>0</v>
      </c>
      <c r="M7">
        <v>0</v>
      </c>
      <c r="N7">
        <v>0</v>
      </c>
      <c r="O7">
        <v>0</v>
      </c>
      <c r="U7" t="s">
        <v>803</v>
      </c>
      <c r="V7">
        <v>10</v>
      </c>
      <c r="W7">
        <v>8</v>
      </c>
      <c r="X7">
        <v>2</v>
      </c>
      <c r="Y7">
        <v>2</v>
      </c>
    </row>
    <row r="8" spans="1:27" x14ac:dyDescent="0.2">
      <c r="A8" t="s">
        <v>720</v>
      </c>
      <c r="B8">
        <v>22</v>
      </c>
      <c r="C8">
        <v>19</v>
      </c>
      <c r="D8">
        <v>0</v>
      </c>
      <c r="E8">
        <v>0</v>
      </c>
      <c r="K8" t="s">
        <v>722</v>
      </c>
      <c r="L8">
        <v>8</v>
      </c>
      <c r="M8">
        <v>7</v>
      </c>
      <c r="N8">
        <v>0</v>
      </c>
      <c r="O8">
        <v>0</v>
      </c>
      <c r="U8" t="s">
        <v>724</v>
      </c>
      <c r="V8">
        <v>8</v>
      </c>
      <c r="W8">
        <v>8</v>
      </c>
      <c r="X8">
        <v>2</v>
      </c>
      <c r="Y8">
        <v>2</v>
      </c>
    </row>
    <row r="9" spans="1:27" x14ac:dyDescent="0.2">
      <c r="A9" t="s">
        <v>721</v>
      </c>
      <c r="B9">
        <v>0</v>
      </c>
      <c r="C9">
        <v>0</v>
      </c>
      <c r="D9">
        <v>0</v>
      </c>
      <c r="E9">
        <v>0</v>
      </c>
      <c r="K9" t="s">
        <v>723</v>
      </c>
      <c r="L9">
        <v>1</v>
      </c>
      <c r="M9">
        <v>1</v>
      </c>
      <c r="N9">
        <v>0</v>
      </c>
      <c r="O9">
        <v>0</v>
      </c>
      <c r="U9" t="s">
        <v>725</v>
      </c>
      <c r="V9">
        <v>21</v>
      </c>
      <c r="W9">
        <v>17</v>
      </c>
      <c r="X9">
        <v>0</v>
      </c>
      <c r="Y9">
        <v>0</v>
      </c>
    </row>
    <row r="10" spans="1:27" x14ac:dyDescent="0.2">
      <c r="A10" t="s">
        <v>722</v>
      </c>
      <c r="B10">
        <v>8</v>
      </c>
      <c r="C10">
        <v>7</v>
      </c>
      <c r="D10">
        <v>0</v>
      </c>
      <c r="E10">
        <v>0</v>
      </c>
      <c r="K10" t="s">
        <v>804</v>
      </c>
      <c r="L10">
        <v>1</v>
      </c>
      <c r="M10">
        <v>1</v>
      </c>
      <c r="N10">
        <v>0</v>
      </c>
      <c r="O10">
        <v>0</v>
      </c>
      <c r="U10" t="s">
        <v>726</v>
      </c>
      <c r="V10">
        <v>10</v>
      </c>
      <c r="W10">
        <v>10</v>
      </c>
      <c r="X10">
        <v>1</v>
      </c>
      <c r="Y10">
        <v>1</v>
      </c>
    </row>
    <row r="11" spans="1:27" x14ac:dyDescent="0.2">
      <c r="A11" t="s">
        <v>723</v>
      </c>
      <c r="B11">
        <v>1</v>
      </c>
      <c r="C11">
        <v>1</v>
      </c>
      <c r="D11">
        <v>0</v>
      </c>
      <c r="E11">
        <v>0</v>
      </c>
      <c r="K11" t="s">
        <v>728</v>
      </c>
      <c r="L11">
        <v>0</v>
      </c>
      <c r="M11">
        <v>0</v>
      </c>
      <c r="N11">
        <v>0</v>
      </c>
      <c r="O11">
        <v>0</v>
      </c>
      <c r="U11" t="s">
        <v>727</v>
      </c>
      <c r="V11">
        <v>6</v>
      </c>
      <c r="W11">
        <v>5</v>
      </c>
      <c r="X11">
        <v>0</v>
      </c>
      <c r="Y11">
        <v>0</v>
      </c>
    </row>
    <row r="12" spans="1:27" x14ac:dyDescent="0.2">
      <c r="A12" t="s">
        <v>804</v>
      </c>
      <c r="B12">
        <v>1</v>
      </c>
      <c r="C12">
        <v>1</v>
      </c>
      <c r="D12">
        <v>0</v>
      </c>
      <c r="E12">
        <v>0</v>
      </c>
      <c r="K12" t="s">
        <v>729</v>
      </c>
      <c r="L12">
        <v>0</v>
      </c>
      <c r="M12">
        <v>0</v>
      </c>
      <c r="N12">
        <v>0</v>
      </c>
      <c r="O12">
        <v>0</v>
      </c>
      <c r="U12" t="s">
        <v>805</v>
      </c>
      <c r="V12">
        <v>15</v>
      </c>
      <c r="W12">
        <v>15</v>
      </c>
      <c r="X12">
        <v>0</v>
      </c>
      <c r="Y12">
        <v>0</v>
      </c>
    </row>
    <row r="13" spans="1:27" x14ac:dyDescent="0.2">
      <c r="A13" t="s">
        <v>724</v>
      </c>
      <c r="B13">
        <v>8</v>
      </c>
      <c r="C13">
        <v>8</v>
      </c>
      <c r="D13">
        <v>2</v>
      </c>
      <c r="E13">
        <v>2</v>
      </c>
      <c r="K13" t="s">
        <v>730</v>
      </c>
      <c r="L13">
        <v>11</v>
      </c>
      <c r="M13">
        <v>9</v>
      </c>
      <c r="N13">
        <v>0</v>
      </c>
      <c r="O13">
        <v>0</v>
      </c>
      <c r="U13" t="s">
        <v>806</v>
      </c>
      <c r="V13">
        <v>16</v>
      </c>
      <c r="W13">
        <v>12</v>
      </c>
      <c r="X13">
        <v>0</v>
      </c>
      <c r="Y13">
        <v>0</v>
      </c>
    </row>
    <row r="14" spans="1:27" x14ac:dyDescent="0.2">
      <c r="A14" t="s">
        <v>725</v>
      </c>
      <c r="B14">
        <v>21</v>
      </c>
      <c r="C14">
        <v>17</v>
      </c>
      <c r="D14">
        <v>0</v>
      </c>
      <c r="E14">
        <v>0</v>
      </c>
      <c r="K14" t="s">
        <v>731</v>
      </c>
      <c r="L14">
        <v>0</v>
      </c>
      <c r="M14">
        <v>0</v>
      </c>
      <c r="N14">
        <v>0</v>
      </c>
      <c r="O14">
        <v>0</v>
      </c>
      <c r="U14" t="s">
        <v>732</v>
      </c>
      <c r="V14">
        <v>15</v>
      </c>
      <c r="W14">
        <v>12</v>
      </c>
      <c r="X14">
        <v>0</v>
      </c>
      <c r="Y14">
        <v>0</v>
      </c>
    </row>
    <row r="15" spans="1:27" x14ac:dyDescent="0.2">
      <c r="A15" t="s">
        <v>726</v>
      </c>
      <c r="B15">
        <v>10</v>
      </c>
      <c r="C15">
        <v>10</v>
      </c>
      <c r="D15">
        <v>1</v>
      </c>
      <c r="E15">
        <v>1</v>
      </c>
      <c r="K15" t="s">
        <v>807</v>
      </c>
      <c r="L15">
        <v>0</v>
      </c>
      <c r="M15">
        <v>0</v>
      </c>
      <c r="N15">
        <v>0</v>
      </c>
      <c r="O15">
        <v>0</v>
      </c>
      <c r="U15" t="s">
        <v>733</v>
      </c>
      <c r="V15">
        <v>22</v>
      </c>
      <c r="W15">
        <v>18</v>
      </c>
      <c r="X15">
        <v>0</v>
      </c>
      <c r="Y15">
        <v>0</v>
      </c>
    </row>
    <row r="16" spans="1:27" x14ac:dyDescent="0.2">
      <c r="A16" t="s">
        <v>727</v>
      </c>
      <c r="B16">
        <v>6</v>
      </c>
      <c r="C16">
        <v>5</v>
      </c>
      <c r="D16">
        <v>0</v>
      </c>
      <c r="E16">
        <v>0</v>
      </c>
      <c r="K16" t="s">
        <v>737</v>
      </c>
      <c r="L16">
        <v>17</v>
      </c>
      <c r="M16">
        <v>13</v>
      </c>
      <c r="N16">
        <v>0</v>
      </c>
      <c r="O16">
        <v>0</v>
      </c>
      <c r="U16" t="s">
        <v>734</v>
      </c>
      <c r="V16">
        <v>25</v>
      </c>
      <c r="W16">
        <v>21</v>
      </c>
      <c r="X16">
        <v>0</v>
      </c>
      <c r="Y16">
        <v>0</v>
      </c>
    </row>
    <row r="17" spans="1:25" x14ac:dyDescent="0.2">
      <c r="A17" t="s">
        <v>805</v>
      </c>
      <c r="B17">
        <v>15</v>
      </c>
      <c r="C17">
        <v>15</v>
      </c>
      <c r="D17">
        <v>0</v>
      </c>
      <c r="E17">
        <v>0</v>
      </c>
      <c r="K17" t="s">
        <v>738</v>
      </c>
      <c r="L17">
        <v>4</v>
      </c>
      <c r="M17">
        <v>0</v>
      </c>
      <c r="N17">
        <v>0</v>
      </c>
      <c r="O17">
        <v>0</v>
      </c>
      <c r="U17" t="s">
        <v>735</v>
      </c>
      <c r="V17">
        <v>8</v>
      </c>
      <c r="W17">
        <v>7</v>
      </c>
      <c r="X17">
        <v>1</v>
      </c>
      <c r="Y17">
        <v>1</v>
      </c>
    </row>
    <row r="18" spans="1:25" x14ac:dyDescent="0.2">
      <c r="A18" t="s">
        <v>806</v>
      </c>
      <c r="B18">
        <v>16</v>
      </c>
      <c r="C18">
        <v>12</v>
      </c>
      <c r="D18">
        <v>0</v>
      </c>
      <c r="E18">
        <v>0</v>
      </c>
      <c r="K18" t="s">
        <v>739</v>
      </c>
      <c r="L18">
        <v>2</v>
      </c>
      <c r="M18">
        <v>2</v>
      </c>
      <c r="N18">
        <v>0</v>
      </c>
      <c r="O18">
        <v>0</v>
      </c>
      <c r="U18" t="s">
        <v>736</v>
      </c>
      <c r="V18">
        <v>26</v>
      </c>
      <c r="W18">
        <v>25</v>
      </c>
      <c r="X18">
        <v>1</v>
      </c>
      <c r="Y18">
        <v>1</v>
      </c>
    </row>
    <row r="19" spans="1:25" x14ac:dyDescent="0.2">
      <c r="A19" t="s">
        <v>728</v>
      </c>
      <c r="B19">
        <v>0</v>
      </c>
      <c r="C19">
        <v>0</v>
      </c>
      <c r="D19">
        <v>0</v>
      </c>
      <c r="E19">
        <v>0</v>
      </c>
      <c r="K19" t="s">
        <v>740</v>
      </c>
      <c r="L19">
        <v>4</v>
      </c>
      <c r="M19">
        <v>2</v>
      </c>
      <c r="N19">
        <v>0</v>
      </c>
      <c r="O19">
        <v>0</v>
      </c>
      <c r="U19" t="s">
        <v>808</v>
      </c>
      <c r="V19">
        <v>17</v>
      </c>
      <c r="W19">
        <v>16</v>
      </c>
      <c r="X19">
        <v>2</v>
      </c>
      <c r="Y19">
        <v>2</v>
      </c>
    </row>
    <row r="20" spans="1:25" x14ac:dyDescent="0.2">
      <c r="A20" t="s">
        <v>729</v>
      </c>
      <c r="B20">
        <v>0</v>
      </c>
      <c r="C20">
        <v>0</v>
      </c>
      <c r="D20">
        <v>0</v>
      </c>
      <c r="E20">
        <v>0</v>
      </c>
      <c r="K20" t="s">
        <v>741</v>
      </c>
      <c r="L20">
        <v>9</v>
      </c>
      <c r="M20">
        <v>6</v>
      </c>
      <c r="N20">
        <v>0</v>
      </c>
      <c r="O20">
        <v>0</v>
      </c>
      <c r="U20" t="s">
        <v>742</v>
      </c>
      <c r="V20">
        <v>30</v>
      </c>
      <c r="W20">
        <v>23</v>
      </c>
      <c r="X20">
        <v>0</v>
      </c>
      <c r="Y20">
        <v>0</v>
      </c>
    </row>
    <row r="21" spans="1:25" x14ac:dyDescent="0.2">
      <c r="A21" t="s">
        <v>730</v>
      </c>
      <c r="B21">
        <v>11</v>
      </c>
      <c r="C21">
        <v>9</v>
      </c>
      <c r="D21">
        <v>0</v>
      </c>
      <c r="E21">
        <v>0</v>
      </c>
      <c r="K21" t="s">
        <v>748</v>
      </c>
      <c r="L21">
        <v>6</v>
      </c>
      <c r="M21">
        <v>4</v>
      </c>
      <c r="N21">
        <v>0</v>
      </c>
      <c r="O21">
        <v>0</v>
      </c>
      <c r="U21" t="s">
        <v>743</v>
      </c>
      <c r="V21">
        <v>22</v>
      </c>
      <c r="W21">
        <v>20</v>
      </c>
      <c r="X21">
        <v>3</v>
      </c>
      <c r="Y21">
        <v>3</v>
      </c>
    </row>
    <row r="22" spans="1:25" x14ac:dyDescent="0.2">
      <c r="A22" t="s">
        <v>731</v>
      </c>
      <c r="B22">
        <v>0</v>
      </c>
      <c r="C22">
        <v>0</v>
      </c>
      <c r="D22">
        <v>0</v>
      </c>
      <c r="E22">
        <v>0</v>
      </c>
      <c r="K22" t="s">
        <v>749</v>
      </c>
      <c r="L22">
        <v>7</v>
      </c>
      <c r="M22">
        <v>4</v>
      </c>
      <c r="N22">
        <v>0</v>
      </c>
      <c r="O22">
        <v>0</v>
      </c>
      <c r="U22" t="s">
        <v>744</v>
      </c>
      <c r="V22">
        <v>19</v>
      </c>
      <c r="W22">
        <v>10</v>
      </c>
      <c r="X22">
        <v>0</v>
      </c>
      <c r="Y22">
        <v>0</v>
      </c>
    </row>
    <row r="23" spans="1:25" x14ac:dyDescent="0.2">
      <c r="A23" t="s">
        <v>807</v>
      </c>
      <c r="B23">
        <v>0</v>
      </c>
      <c r="C23">
        <v>0</v>
      </c>
      <c r="D23">
        <v>0</v>
      </c>
      <c r="E23">
        <v>0</v>
      </c>
      <c r="K23" t="s">
        <v>750</v>
      </c>
      <c r="L23">
        <v>12</v>
      </c>
      <c r="M23">
        <v>10</v>
      </c>
      <c r="N23">
        <v>0</v>
      </c>
      <c r="O23">
        <v>0</v>
      </c>
      <c r="U23" t="s">
        <v>745</v>
      </c>
      <c r="V23">
        <v>53</v>
      </c>
      <c r="W23">
        <v>50</v>
      </c>
      <c r="X23">
        <v>0</v>
      </c>
      <c r="Y23">
        <v>0</v>
      </c>
    </row>
    <row r="24" spans="1:25" x14ac:dyDescent="0.2">
      <c r="A24" t="s">
        <v>732</v>
      </c>
      <c r="B24">
        <v>15</v>
      </c>
      <c r="C24">
        <v>12</v>
      </c>
      <c r="D24">
        <v>0</v>
      </c>
      <c r="E24">
        <v>0</v>
      </c>
      <c r="K24" t="s">
        <v>751</v>
      </c>
      <c r="L24">
        <v>6</v>
      </c>
      <c r="M24">
        <v>4</v>
      </c>
      <c r="N24">
        <v>0</v>
      </c>
      <c r="O24">
        <v>0</v>
      </c>
      <c r="U24" t="s">
        <v>746</v>
      </c>
      <c r="V24">
        <v>8</v>
      </c>
      <c r="W24">
        <v>7</v>
      </c>
      <c r="X24">
        <v>0</v>
      </c>
      <c r="Y24">
        <v>0</v>
      </c>
    </row>
    <row r="25" spans="1:25" x14ac:dyDescent="0.2">
      <c r="A25" t="s">
        <v>733</v>
      </c>
      <c r="B25">
        <v>22</v>
      </c>
      <c r="C25">
        <v>18</v>
      </c>
      <c r="D25">
        <v>0</v>
      </c>
      <c r="E25">
        <v>0</v>
      </c>
      <c r="K25" t="s">
        <v>752</v>
      </c>
      <c r="L25">
        <v>3</v>
      </c>
      <c r="M25">
        <v>2</v>
      </c>
      <c r="N25">
        <v>1</v>
      </c>
      <c r="O25">
        <v>1</v>
      </c>
      <c r="U25" t="s">
        <v>747</v>
      </c>
      <c r="V25">
        <v>1</v>
      </c>
      <c r="W25">
        <v>1</v>
      </c>
      <c r="X25">
        <v>0</v>
      </c>
      <c r="Y25">
        <v>0</v>
      </c>
    </row>
    <row r="26" spans="1:25" x14ac:dyDescent="0.2">
      <c r="A26" t="s">
        <v>734</v>
      </c>
      <c r="B26">
        <v>25</v>
      </c>
      <c r="C26">
        <v>21</v>
      </c>
      <c r="D26">
        <v>0</v>
      </c>
      <c r="E26">
        <v>0</v>
      </c>
      <c r="K26" t="s">
        <v>759</v>
      </c>
      <c r="L26">
        <v>10</v>
      </c>
      <c r="M26">
        <v>6</v>
      </c>
      <c r="N26">
        <v>0</v>
      </c>
      <c r="O26">
        <v>0</v>
      </c>
      <c r="U26" t="s">
        <v>753</v>
      </c>
      <c r="V26">
        <v>77</v>
      </c>
      <c r="W26">
        <v>60</v>
      </c>
      <c r="X26">
        <v>1</v>
      </c>
      <c r="Y26">
        <v>1</v>
      </c>
    </row>
    <row r="27" spans="1:25" x14ac:dyDescent="0.2">
      <c r="A27" t="s">
        <v>735</v>
      </c>
      <c r="B27">
        <v>8</v>
      </c>
      <c r="C27">
        <v>7</v>
      </c>
      <c r="D27">
        <v>1</v>
      </c>
      <c r="E27">
        <v>1</v>
      </c>
      <c r="K27" t="s">
        <v>760</v>
      </c>
      <c r="L27">
        <v>6</v>
      </c>
      <c r="M27">
        <v>6</v>
      </c>
      <c r="N27">
        <v>1</v>
      </c>
      <c r="O27">
        <v>1</v>
      </c>
      <c r="U27" t="s">
        <v>754</v>
      </c>
      <c r="V27">
        <v>18</v>
      </c>
      <c r="W27">
        <v>15</v>
      </c>
      <c r="X27">
        <v>0</v>
      </c>
      <c r="Y27">
        <v>0</v>
      </c>
    </row>
    <row r="28" spans="1:25" x14ac:dyDescent="0.2">
      <c r="A28" t="s">
        <v>736</v>
      </c>
      <c r="B28">
        <v>26</v>
      </c>
      <c r="C28">
        <v>25</v>
      </c>
      <c r="D28">
        <v>1</v>
      </c>
      <c r="E28">
        <v>1</v>
      </c>
      <c r="K28" t="s">
        <v>761</v>
      </c>
      <c r="L28">
        <v>19</v>
      </c>
      <c r="M28">
        <v>16</v>
      </c>
      <c r="N28">
        <v>0</v>
      </c>
      <c r="O28">
        <v>0</v>
      </c>
      <c r="U28" t="s">
        <v>755</v>
      </c>
      <c r="V28">
        <v>8</v>
      </c>
      <c r="W28">
        <v>5</v>
      </c>
      <c r="X28">
        <v>0</v>
      </c>
      <c r="Y28">
        <v>0</v>
      </c>
    </row>
    <row r="29" spans="1:25" x14ac:dyDescent="0.2">
      <c r="A29" t="s">
        <v>808</v>
      </c>
      <c r="B29">
        <v>17</v>
      </c>
      <c r="C29">
        <v>16</v>
      </c>
      <c r="D29">
        <v>2</v>
      </c>
      <c r="E29">
        <v>2</v>
      </c>
      <c r="K29" t="s">
        <v>762</v>
      </c>
      <c r="L29">
        <v>11</v>
      </c>
      <c r="M29">
        <v>7</v>
      </c>
      <c r="N29">
        <v>2</v>
      </c>
      <c r="O29">
        <v>2</v>
      </c>
      <c r="U29" t="s">
        <v>756</v>
      </c>
      <c r="V29">
        <v>9</v>
      </c>
      <c r="W29">
        <v>8</v>
      </c>
      <c r="X29">
        <v>0</v>
      </c>
      <c r="Y29">
        <v>0</v>
      </c>
    </row>
    <row r="30" spans="1:25" x14ac:dyDescent="0.2">
      <c r="A30" t="s">
        <v>737</v>
      </c>
      <c r="B30">
        <v>17</v>
      </c>
      <c r="C30">
        <v>13</v>
      </c>
      <c r="D30">
        <v>0</v>
      </c>
      <c r="E30">
        <v>0</v>
      </c>
      <c r="K30" t="s">
        <v>763</v>
      </c>
      <c r="L30">
        <v>1</v>
      </c>
      <c r="M30">
        <v>1</v>
      </c>
      <c r="N30">
        <v>0</v>
      </c>
      <c r="O30">
        <v>0</v>
      </c>
      <c r="U30" t="s">
        <v>757</v>
      </c>
      <c r="V30">
        <v>16</v>
      </c>
      <c r="W30">
        <v>13</v>
      </c>
      <c r="X30">
        <v>1</v>
      </c>
      <c r="Y30">
        <v>1</v>
      </c>
    </row>
    <row r="31" spans="1:25" x14ac:dyDescent="0.2">
      <c r="A31" t="s">
        <v>738</v>
      </c>
      <c r="B31">
        <v>4</v>
      </c>
      <c r="C31">
        <v>0</v>
      </c>
      <c r="D31">
        <v>0</v>
      </c>
      <c r="E31">
        <v>0</v>
      </c>
      <c r="K31" t="s">
        <v>770</v>
      </c>
      <c r="L31">
        <v>0</v>
      </c>
      <c r="M31">
        <v>0</v>
      </c>
      <c r="N31">
        <v>0</v>
      </c>
      <c r="O31">
        <v>0</v>
      </c>
      <c r="U31" t="s">
        <v>758</v>
      </c>
      <c r="V31">
        <v>7</v>
      </c>
      <c r="W31">
        <v>6</v>
      </c>
      <c r="X31">
        <v>0</v>
      </c>
      <c r="Y31">
        <v>0</v>
      </c>
    </row>
    <row r="32" spans="1:25" x14ac:dyDescent="0.2">
      <c r="A32" t="s">
        <v>739</v>
      </c>
      <c r="B32">
        <v>2</v>
      </c>
      <c r="C32">
        <v>2</v>
      </c>
      <c r="D32">
        <v>0</v>
      </c>
      <c r="E32">
        <v>0</v>
      </c>
      <c r="K32" t="s">
        <v>771</v>
      </c>
      <c r="L32">
        <v>2</v>
      </c>
      <c r="M32">
        <v>0</v>
      </c>
      <c r="N32">
        <v>0</v>
      </c>
      <c r="O32">
        <v>0</v>
      </c>
      <c r="U32" t="s">
        <v>764</v>
      </c>
      <c r="V32">
        <v>38</v>
      </c>
      <c r="W32">
        <v>34</v>
      </c>
      <c r="X32">
        <v>3</v>
      </c>
      <c r="Y32">
        <v>3</v>
      </c>
    </row>
    <row r="33" spans="1:25" x14ac:dyDescent="0.2">
      <c r="A33" t="s">
        <v>740</v>
      </c>
      <c r="B33">
        <v>4</v>
      </c>
      <c r="C33">
        <v>2</v>
      </c>
      <c r="D33">
        <v>0</v>
      </c>
      <c r="E33">
        <v>0</v>
      </c>
      <c r="K33" t="s">
        <v>772</v>
      </c>
      <c r="L33">
        <v>0</v>
      </c>
      <c r="M33">
        <v>0</v>
      </c>
      <c r="N33">
        <v>0</v>
      </c>
      <c r="O33">
        <v>0</v>
      </c>
      <c r="U33" t="s">
        <v>765</v>
      </c>
      <c r="V33">
        <v>25</v>
      </c>
      <c r="W33">
        <v>22</v>
      </c>
      <c r="X33">
        <v>3</v>
      </c>
      <c r="Y33">
        <v>3</v>
      </c>
    </row>
    <row r="34" spans="1:25" x14ac:dyDescent="0.2">
      <c r="A34" t="s">
        <v>741</v>
      </c>
      <c r="B34">
        <v>9</v>
      </c>
      <c r="C34">
        <v>6</v>
      </c>
      <c r="D34">
        <v>0</v>
      </c>
      <c r="E34">
        <v>0</v>
      </c>
      <c r="K34" t="s">
        <v>773</v>
      </c>
      <c r="L34">
        <v>0</v>
      </c>
      <c r="M34">
        <v>0</v>
      </c>
      <c r="N34">
        <v>0</v>
      </c>
      <c r="O34">
        <v>0</v>
      </c>
      <c r="U34" t="s">
        <v>766</v>
      </c>
      <c r="V34">
        <v>23</v>
      </c>
      <c r="W34">
        <v>17</v>
      </c>
      <c r="X34">
        <v>0</v>
      </c>
      <c r="Y34">
        <v>0</v>
      </c>
    </row>
    <row r="35" spans="1:25" x14ac:dyDescent="0.2">
      <c r="A35" t="s">
        <v>742</v>
      </c>
      <c r="B35">
        <v>30</v>
      </c>
      <c r="C35">
        <v>23</v>
      </c>
      <c r="D35">
        <v>0</v>
      </c>
      <c r="E35">
        <v>0</v>
      </c>
      <c r="K35" t="s">
        <v>774</v>
      </c>
      <c r="L35">
        <v>0</v>
      </c>
      <c r="M35">
        <v>0</v>
      </c>
      <c r="N35">
        <v>0</v>
      </c>
      <c r="O35">
        <v>0</v>
      </c>
      <c r="U35" t="s">
        <v>767</v>
      </c>
      <c r="V35">
        <v>43</v>
      </c>
      <c r="W35">
        <v>30</v>
      </c>
      <c r="X35">
        <v>0</v>
      </c>
      <c r="Y35">
        <v>0</v>
      </c>
    </row>
    <row r="36" spans="1:25" x14ac:dyDescent="0.2">
      <c r="A36" t="s">
        <v>743</v>
      </c>
      <c r="B36">
        <v>22</v>
      </c>
      <c r="C36">
        <v>20</v>
      </c>
      <c r="D36">
        <v>3</v>
      </c>
      <c r="E36">
        <v>3</v>
      </c>
      <c r="K36" t="s">
        <v>781</v>
      </c>
      <c r="L36">
        <v>3</v>
      </c>
      <c r="M36">
        <v>3</v>
      </c>
      <c r="N36">
        <v>0</v>
      </c>
      <c r="O36">
        <v>0</v>
      </c>
      <c r="U36" t="s">
        <v>768</v>
      </c>
      <c r="V36">
        <v>9</v>
      </c>
      <c r="W36">
        <v>6</v>
      </c>
      <c r="X36">
        <v>0</v>
      </c>
      <c r="Y36">
        <v>0</v>
      </c>
    </row>
    <row r="37" spans="1:25" x14ac:dyDescent="0.2">
      <c r="A37" t="s">
        <v>744</v>
      </c>
      <c r="B37">
        <v>19</v>
      </c>
      <c r="C37">
        <v>10</v>
      </c>
      <c r="D37">
        <v>0</v>
      </c>
      <c r="E37">
        <v>0</v>
      </c>
      <c r="K37" t="s">
        <v>782</v>
      </c>
      <c r="L37">
        <v>1</v>
      </c>
      <c r="M37">
        <v>0</v>
      </c>
      <c r="N37">
        <v>0</v>
      </c>
      <c r="O37">
        <v>0</v>
      </c>
      <c r="U37" t="s">
        <v>769</v>
      </c>
      <c r="V37">
        <v>15</v>
      </c>
      <c r="W37">
        <v>10</v>
      </c>
      <c r="X37">
        <v>0</v>
      </c>
      <c r="Y37">
        <v>0</v>
      </c>
    </row>
    <row r="38" spans="1:25" x14ac:dyDescent="0.2">
      <c r="A38" t="s">
        <v>745</v>
      </c>
      <c r="B38">
        <v>53</v>
      </c>
      <c r="C38">
        <v>50</v>
      </c>
      <c r="D38">
        <v>0</v>
      </c>
      <c r="E38">
        <v>0</v>
      </c>
      <c r="K38" t="s">
        <v>788</v>
      </c>
      <c r="L38">
        <v>0</v>
      </c>
      <c r="M38">
        <v>0</v>
      </c>
      <c r="N38">
        <v>0</v>
      </c>
      <c r="O38">
        <v>0</v>
      </c>
      <c r="U38" t="s">
        <v>809</v>
      </c>
      <c r="V38">
        <v>6</v>
      </c>
      <c r="W38">
        <v>4</v>
      </c>
      <c r="X38">
        <v>0</v>
      </c>
      <c r="Y38">
        <v>0</v>
      </c>
    </row>
    <row r="39" spans="1:25" x14ac:dyDescent="0.2">
      <c r="A39" t="s">
        <v>746</v>
      </c>
      <c r="B39">
        <v>8</v>
      </c>
      <c r="C39">
        <v>7</v>
      </c>
      <c r="D39">
        <v>0</v>
      </c>
      <c r="E39">
        <v>0</v>
      </c>
      <c r="U39" t="s">
        <v>775</v>
      </c>
      <c r="V39">
        <v>28</v>
      </c>
      <c r="W39">
        <v>21</v>
      </c>
      <c r="X39">
        <v>0</v>
      </c>
      <c r="Y39">
        <v>0</v>
      </c>
    </row>
    <row r="40" spans="1:25" x14ac:dyDescent="0.2">
      <c r="A40" t="s">
        <v>747</v>
      </c>
      <c r="B40">
        <v>1</v>
      </c>
      <c r="C40">
        <v>1</v>
      </c>
      <c r="D40">
        <v>0</v>
      </c>
      <c r="E40">
        <v>0</v>
      </c>
      <c r="K40" t="s">
        <v>1176</v>
      </c>
      <c r="L40">
        <f>SUM(L4:L38)</f>
        <v>169</v>
      </c>
      <c r="M40">
        <f t="shared" ref="M40:O40" si="0">SUM(M4:M38)</f>
        <v>126</v>
      </c>
      <c r="N40">
        <f t="shared" si="0"/>
        <v>4</v>
      </c>
      <c r="O40">
        <f t="shared" si="0"/>
        <v>4</v>
      </c>
      <c r="U40" t="s">
        <v>776</v>
      </c>
      <c r="V40">
        <v>12</v>
      </c>
      <c r="W40">
        <v>10</v>
      </c>
      <c r="X40">
        <v>2</v>
      </c>
      <c r="Y40">
        <v>2</v>
      </c>
    </row>
    <row r="41" spans="1:25" x14ac:dyDescent="0.2">
      <c r="A41" t="s">
        <v>748</v>
      </c>
      <c r="B41">
        <v>6</v>
      </c>
      <c r="C41">
        <v>4</v>
      </c>
      <c r="D41">
        <v>0</v>
      </c>
      <c r="E41">
        <v>0</v>
      </c>
      <c r="O41">
        <f>(O40/M40)*100</f>
        <v>3.1746031746031744</v>
      </c>
      <c r="U41" t="s">
        <v>777</v>
      </c>
      <c r="V41">
        <v>8</v>
      </c>
      <c r="W41">
        <v>6</v>
      </c>
      <c r="X41">
        <v>0</v>
      </c>
      <c r="Y41">
        <v>0</v>
      </c>
    </row>
    <row r="42" spans="1:25" x14ac:dyDescent="0.2">
      <c r="A42" t="s">
        <v>749</v>
      </c>
      <c r="B42">
        <v>7</v>
      </c>
      <c r="C42">
        <v>4</v>
      </c>
      <c r="D42">
        <v>0</v>
      </c>
      <c r="E42">
        <v>0</v>
      </c>
      <c r="U42" t="s">
        <v>778</v>
      </c>
      <c r="V42">
        <v>3</v>
      </c>
      <c r="W42">
        <v>2</v>
      </c>
      <c r="X42">
        <v>0</v>
      </c>
      <c r="Y42">
        <v>0</v>
      </c>
    </row>
    <row r="43" spans="1:25" x14ac:dyDescent="0.2">
      <c r="A43" t="s">
        <v>750</v>
      </c>
      <c r="B43">
        <v>12</v>
      </c>
      <c r="C43">
        <v>10</v>
      </c>
      <c r="D43">
        <v>0</v>
      </c>
      <c r="E43">
        <v>0</v>
      </c>
      <c r="U43" t="s">
        <v>779</v>
      </c>
      <c r="V43">
        <v>2</v>
      </c>
      <c r="W43">
        <v>2</v>
      </c>
      <c r="X43">
        <v>0</v>
      </c>
      <c r="Y43">
        <v>0</v>
      </c>
    </row>
    <row r="44" spans="1:25" x14ac:dyDescent="0.2">
      <c r="A44" t="s">
        <v>751</v>
      </c>
      <c r="B44">
        <v>6</v>
      </c>
      <c r="C44">
        <v>4</v>
      </c>
      <c r="D44">
        <v>0</v>
      </c>
      <c r="E44">
        <v>0</v>
      </c>
      <c r="U44" t="s">
        <v>780</v>
      </c>
      <c r="V44">
        <v>2</v>
      </c>
      <c r="W44">
        <v>2</v>
      </c>
      <c r="X44">
        <v>0</v>
      </c>
      <c r="Y44">
        <v>0</v>
      </c>
    </row>
    <row r="45" spans="1:25" x14ac:dyDescent="0.2">
      <c r="A45" t="s">
        <v>752</v>
      </c>
      <c r="B45">
        <v>3</v>
      </c>
      <c r="C45">
        <v>2</v>
      </c>
      <c r="D45">
        <v>1</v>
      </c>
      <c r="E45">
        <v>1</v>
      </c>
      <c r="U45" t="s">
        <v>783</v>
      </c>
      <c r="V45">
        <v>5</v>
      </c>
      <c r="W45">
        <v>4</v>
      </c>
      <c r="X45">
        <v>0</v>
      </c>
      <c r="Y45">
        <v>0</v>
      </c>
    </row>
    <row r="46" spans="1:25" x14ac:dyDescent="0.2">
      <c r="A46" t="s">
        <v>753</v>
      </c>
      <c r="B46">
        <v>77</v>
      </c>
      <c r="C46">
        <v>60</v>
      </c>
      <c r="D46">
        <v>1</v>
      </c>
      <c r="E46">
        <v>1</v>
      </c>
      <c r="U46" t="s">
        <v>784</v>
      </c>
      <c r="V46">
        <v>14</v>
      </c>
      <c r="W46">
        <v>14</v>
      </c>
      <c r="X46">
        <v>1</v>
      </c>
      <c r="Y46">
        <v>1</v>
      </c>
    </row>
    <row r="47" spans="1:25" x14ac:dyDescent="0.2">
      <c r="A47" t="s">
        <v>754</v>
      </c>
      <c r="B47">
        <v>18</v>
      </c>
      <c r="C47">
        <v>15</v>
      </c>
      <c r="D47">
        <v>0</v>
      </c>
      <c r="E47">
        <v>0</v>
      </c>
      <c r="U47" t="s">
        <v>785</v>
      </c>
      <c r="V47">
        <v>1</v>
      </c>
      <c r="W47">
        <v>1</v>
      </c>
      <c r="X47">
        <v>0</v>
      </c>
      <c r="Y47">
        <v>0</v>
      </c>
    </row>
    <row r="48" spans="1:25" x14ac:dyDescent="0.2">
      <c r="A48" t="s">
        <v>755</v>
      </c>
      <c r="B48">
        <v>8</v>
      </c>
      <c r="C48">
        <v>5</v>
      </c>
      <c r="D48">
        <v>0</v>
      </c>
      <c r="E48">
        <v>0</v>
      </c>
      <c r="U48" t="s">
        <v>786</v>
      </c>
      <c r="V48">
        <v>7</v>
      </c>
      <c r="W48">
        <v>4</v>
      </c>
      <c r="X48">
        <v>1</v>
      </c>
      <c r="Y48">
        <v>0</v>
      </c>
    </row>
    <row r="49" spans="1:25" x14ac:dyDescent="0.2">
      <c r="A49" t="s">
        <v>756</v>
      </c>
      <c r="B49">
        <v>9</v>
      </c>
      <c r="C49">
        <v>8</v>
      </c>
      <c r="D49">
        <v>0</v>
      </c>
      <c r="E49">
        <v>0</v>
      </c>
      <c r="U49" t="s">
        <v>787</v>
      </c>
      <c r="V49">
        <v>7</v>
      </c>
      <c r="W49">
        <v>6</v>
      </c>
      <c r="X49">
        <v>0</v>
      </c>
      <c r="Y49">
        <v>0</v>
      </c>
    </row>
    <row r="50" spans="1:25" x14ac:dyDescent="0.2">
      <c r="A50" t="s">
        <v>757</v>
      </c>
      <c r="B50">
        <v>16</v>
      </c>
      <c r="C50">
        <v>13</v>
      </c>
      <c r="D50">
        <v>1</v>
      </c>
      <c r="E50">
        <v>1</v>
      </c>
      <c r="U50" t="s">
        <v>789</v>
      </c>
      <c r="V50">
        <v>27</v>
      </c>
      <c r="W50">
        <v>24</v>
      </c>
      <c r="X50">
        <v>3</v>
      </c>
      <c r="Y50">
        <v>3</v>
      </c>
    </row>
    <row r="51" spans="1:25" x14ac:dyDescent="0.2">
      <c r="A51" t="s">
        <v>758</v>
      </c>
      <c r="B51">
        <v>7</v>
      </c>
      <c r="C51">
        <v>6</v>
      </c>
      <c r="D51">
        <v>0</v>
      </c>
      <c r="E51">
        <v>0</v>
      </c>
      <c r="U51" t="s">
        <v>790</v>
      </c>
      <c r="V51">
        <v>6</v>
      </c>
      <c r="W51">
        <v>4</v>
      </c>
      <c r="X51">
        <v>0</v>
      </c>
      <c r="Y51">
        <v>0</v>
      </c>
    </row>
    <row r="52" spans="1:25" x14ac:dyDescent="0.2">
      <c r="A52" t="s">
        <v>759</v>
      </c>
      <c r="B52">
        <v>10</v>
      </c>
      <c r="C52">
        <v>6</v>
      </c>
      <c r="D52">
        <v>0</v>
      </c>
      <c r="E52">
        <v>0</v>
      </c>
      <c r="U52" t="s">
        <v>791</v>
      </c>
      <c r="V52">
        <v>4</v>
      </c>
      <c r="W52">
        <v>3</v>
      </c>
      <c r="X52">
        <v>0</v>
      </c>
      <c r="Y52">
        <v>0</v>
      </c>
    </row>
    <row r="53" spans="1:25" x14ac:dyDescent="0.2">
      <c r="A53" t="s">
        <v>760</v>
      </c>
      <c r="B53">
        <v>6</v>
      </c>
      <c r="C53">
        <v>6</v>
      </c>
      <c r="D53">
        <v>1</v>
      </c>
      <c r="E53">
        <v>1</v>
      </c>
      <c r="U53" t="s">
        <v>792</v>
      </c>
      <c r="V53">
        <v>15</v>
      </c>
      <c r="W53">
        <v>7</v>
      </c>
      <c r="X53">
        <v>1</v>
      </c>
      <c r="Y53">
        <v>1</v>
      </c>
    </row>
    <row r="54" spans="1:25" x14ac:dyDescent="0.2">
      <c r="A54" t="s">
        <v>761</v>
      </c>
      <c r="B54">
        <v>19</v>
      </c>
      <c r="C54">
        <v>16</v>
      </c>
      <c r="D54">
        <v>0</v>
      </c>
      <c r="E54">
        <v>0</v>
      </c>
      <c r="U54" t="s">
        <v>793</v>
      </c>
      <c r="V54">
        <v>1</v>
      </c>
      <c r="W54">
        <v>1</v>
      </c>
      <c r="X54">
        <v>0</v>
      </c>
      <c r="Y54">
        <v>0</v>
      </c>
    </row>
    <row r="55" spans="1:25" x14ac:dyDescent="0.2">
      <c r="A55" t="s">
        <v>762</v>
      </c>
      <c r="B55">
        <v>11</v>
      </c>
      <c r="C55">
        <v>7</v>
      </c>
      <c r="D55">
        <v>2</v>
      </c>
      <c r="E55">
        <v>2</v>
      </c>
      <c r="U55" t="s">
        <v>794</v>
      </c>
      <c r="V55">
        <v>5</v>
      </c>
      <c r="W55">
        <v>5</v>
      </c>
      <c r="X55">
        <v>0</v>
      </c>
      <c r="Y55">
        <v>0</v>
      </c>
    </row>
    <row r="56" spans="1:25" x14ac:dyDescent="0.2">
      <c r="A56" t="s">
        <v>763</v>
      </c>
      <c r="B56">
        <v>1</v>
      </c>
      <c r="C56">
        <v>1</v>
      </c>
      <c r="D56">
        <v>0</v>
      </c>
      <c r="E56">
        <v>0</v>
      </c>
      <c r="U56" t="s">
        <v>795</v>
      </c>
      <c r="V56">
        <v>16</v>
      </c>
      <c r="W56">
        <v>16</v>
      </c>
      <c r="X56">
        <v>2</v>
      </c>
      <c r="Y56">
        <v>2</v>
      </c>
    </row>
    <row r="57" spans="1:25" x14ac:dyDescent="0.2">
      <c r="A57" t="s">
        <v>764</v>
      </c>
      <c r="B57">
        <v>38</v>
      </c>
      <c r="C57">
        <v>34</v>
      </c>
      <c r="D57">
        <v>3</v>
      </c>
      <c r="E57">
        <v>3</v>
      </c>
      <c r="U57" t="s">
        <v>796</v>
      </c>
      <c r="V57">
        <v>9</v>
      </c>
      <c r="W57">
        <v>9</v>
      </c>
      <c r="X57">
        <v>0</v>
      </c>
      <c r="Y57">
        <v>0</v>
      </c>
    </row>
    <row r="58" spans="1:25" x14ac:dyDescent="0.2">
      <c r="A58" t="s">
        <v>765</v>
      </c>
      <c r="B58">
        <v>25</v>
      </c>
      <c r="C58">
        <v>22</v>
      </c>
      <c r="D58">
        <v>3</v>
      </c>
      <c r="E58">
        <v>3</v>
      </c>
      <c r="U58" t="s">
        <v>797</v>
      </c>
      <c r="V58">
        <v>5</v>
      </c>
      <c r="W58">
        <v>5</v>
      </c>
      <c r="X58">
        <v>0</v>
      </c>
      <c r="Y58">
        <v>0</v>
      </c>
    </row>
    <row r="59" spans="1:25" x14ac:dyDescent="0.2">
      <c r="A59" t="s">
        <v>766</v>
      </c>
      <c r="B59">
        <v>23</v>
      </c>
      <c r="C59">
        <v>17</v>
      </c>
      <c r="D59">
        <v>0</v>
      </c>
      <c r="E59">
        <v>0</v>
      </c>
    </row>
    <row r="60" spans="1:25" x14ac:dyDescent="0.2">
      <c r="A60" t="s">
        <v>767</v>
      </c>
      <c r="B60">
        <v>43</v>
      </c>
      <c r="C60">
        <v>30</v>
      </c>
      <c r="D60">
        <v>0</v>
      </c>
      <c r="E60">
        <v>0</v>
      </c>
      <c r="V60">
        <f>SUM(V4:V58)</f>
        <v>831</v>
      </c>
      <c r="W60">
        <f t="shared" ref="W60:Y60" si="1">SUM(W4:W58)</f>
        <v>685</v>
      </c>
      <c r="X60">
        <f t="shared" si="1"/>
        <v>30</v>
      </c>
      <c r="Y60">
        <f t="shared" si="1"/>
        <v>29</v>
      </c>
    </row>
    <row r="61" spans="1:25" x14ac:dyDescent="0.2">
      <c r="A61" t="s">
        <v>768</v>
      </c>
      <c r="B61">
        <v>9</v>
      </c>
      <c r="C61">
        <v>6</v>
      </c>
      <c r="D61">
        <v>0</v>
      </c>
      <c r="E61">
        <v>0</v>
      </c>
      <c r="Y61">
        <f>(Y60/W60)*100</f>
        <v>4.2335766423357661</v>
      </c>
    </row>
    <row r="62" spans="1:25" x14ac:dyDescent="0.2">
      <c r="A62" t="s">
        <v>769</v>
      </c>
      <c r="B62">
        <v>15</v>
      </c>
      <c r="C62">
        <v>10</v>
      </c>
      <c r="D62">
        <v>0</v>
      </c>
      <c r="E62">
        <v>0</v>
      </c>
    </row>
    <row r="63" spans="1:25" x14ac:dyDescent="0.2">
      <c r="A63" t="s">
        <v>809</v>
      </c>
      <c r="B63">
        <v>6</v>
      </c>
      <c r="C63">
        <v>4</v>
      </c>
      <c r="D63">
        <v>0</v>
      </c>
      <c r="E63">
        <v>0</v>
      </c>
    </row>
    <row r="64" spans="1:25" x14ac:dyDescent="0.2">
      <c r="A64" t="s">
        <v>770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771</v>
      </c>
      <c r="B65">
        <v>2</v>
      </c>
      <c r="C65">
        <v>0</v>
      </c>
      <c r="D65">
        <v>0</v>
      </c>
      <c r="E65">
        <v>0</v>
      </c>
    </row>
    <row r="66" spans="1:5" x14ac:dyDescent="0.2">
      <c r="A66" t="s">
        <v>772</v>
      </c>
      <c r="B66">
        <v>0</v>
      </c>
      <c r="C66">
        <v>0</v>
      </c>
      <c r="D66">
        <v>0</v>
      </c>
      <c r="E66">
        <v>0</v>
      </c>
    </row>
    <row r="67" spans="1:5" x14ac:dyDescent="0.2">
      <c r="A67" t="s">
        <v>773</v>
      </c>
      <c r="B67">
        <v>0</v>
      </c>
      <c r="C67">
        <v>0</v>
      </c>
      <c r="D67">
        <v>0</v>
      </c>
      <c r="E67">
        <v>0</v>
      </c>
    </row>
    <row r="68" spans="1:5" x14ac:dyDescent="0.2">
      <c r="A68" t="s">
        <v>774</v>
      </c>
      <c r="B68">
        <v>0</v>
      </c>
      <c r="C68">
        <v>0</v>
      </c>
      <c r="D68">
        <v>0</v>
      </c>
      <c r="E68">
        <v>0</v>
      </c>
    </row>
    <row r="69" spans="1:5" x14ac:dyDescent="0.2">
      <c r="A69" t="s">
        <v>775</v>
      </c>
      <c r="B69">
        <v>28</v>
      </c>
      <c r="C69">
        <v>21</v>
      </c>
      <c r="D69">
        <v>0</v>
      </c>
      <c r="E69">
        <v>0</v>
      </c>
    </row>
    <row r="70" spans="1:5" x14ac:dyDescent="0.2">
      <c r="A70" t="s">
        <v>776</v>
      </c>
      <c r="B70">
        <v>12</v>
      </c>
      <c r="C70">
        <v>10</v>
      </c>
      <c r="D70">
        <v>2</v>
      </c>
      <c r="E70">
        <v>2</v>
      </c>
    </row>
    <row r="71" spans="1:5" x14ac:dyDescent="0.2">
      <c r="A71" t="s">
        <v>777</v>
      </c>
      <c r="B71">
        <v>8</v>
      </c>
      <c r="C71">
        <v>6</v>
      </c>
      <c r="D71">
        <v>0</v>
      </c>
      <c r="E71">
        <v>0</v>
      </c>
    </row>
    <row r="72" spans="1:5" x14ac:dyDescent="0.2">
      <c r="A72" t="s">
        <v>778</v>
      </c>
      <c r="B72">
        <v>3</v>
      </c>
      <c r="C72">
        <v>2</v>
      </c>
      <c r="D72">
        <v>0</v>
      </c>
      <c r="E72">
        <v>0</v>
      </c>
    </row>
    <row r="73" spans="1:5" x14ac:dyDescent="0.2">
      <c r="A73" t="s">
        <v>779</v>
      </c>
      <c r="B73">
        <v>2</v>
      </c>
      <c r="C73">
        <v>2</v>
      </c>
      <c r="D73">
        <v>0</v>
      </c>
      <c r="E73">
        <v>0</v>
      </c>
    </row>
    <row r="74" spans="1:5" x14ac:dyDescent="0.2">
      <c r="A74" t="s">
        <v>780</v>
      </c>
      <c r="B74">
        <v>2</v>
      </c>
      <c r="C74">
        <v>2</v>
      </c>
      <c r="D74">
        <v>0</v>
      </c>
      <c r="E74">
        <v>0</v>
      </c>
    </row>
    <row r="75" spans="1:5" x14ac:dyDescent="0.2">
      <c r="A75" t="s">
        <v>781</v>
      </c>
      <c r="B75">
        <v>3</v>
      </c>
      <c r="C75">
        <v>3</v>
      </c>
      <c r="D75">
        <v>0</v>
      </c>
      <c r="E75">
        <v>0</v>
      </c>
    </row>
    <row r="76" spans="1:5" x14ac:dyDescent="0.2">
      <c r="A76" t="s">
        <v>782</v>
      </c>
      <c r="B76">
        <v>1</v>
      </c>
      <c r="C76">
        <v>0</v>
      </c>
      <c r="D76">
        <v>0</v>
      </c>
      <c r="E76">
        <v>0</v>
      </c>
    </row>
    <row r="77" spans="1:5" x14ac:dyDescent="0.2">
      <c r="A77" t="s">
        <v>783</v>
      </c>
      <c r="B77">
        <v>5</v>
      </c>
      <c r="C77">
        <v>4</v>
      </c>
      <c r="D77">
        <v>0</v>
      </c>
      <c r="E77">
        <v>0</v>
      </c>
    </row>
    <row r="78" spans="1:5" x14ac:dyDescent="0.2">
      <c r="A78" t="s">
        <v>784</v>
      </c>
      <c r="B78">
        <v>14</v>
      </c>
      <c r="C78">
        <v>14</v>
      </c>
      <c r="D78">
        <v>1</v>
      </c>
      <c r="E78">
        <v>1</v>
      </c>
    </row>
    <row r="79" spans="1:5" x14ac:dyDescent="0.2">
      <c r="A79" t="s">
        <v>785</v>
      </c>
      <c r="B79">
        <v>1</v>
      </c>
      <c r="C79">
        <v>1</v>
      </c>
      <c r="D79">
        <v>0</v>
      </c>
      <c r="E79">
        <v>0</v>
      </c>
    </row>
    <row r="80" spans="1:5" x14ac:dyDescent="0.2">
      <c r="A80" t="s">
        <v>786</v>
      </c>
      <c r="B80">
        <v>7</v>
      </c>
      <c r="C80">
        <v>4</v>
      </c>
      <c r="D80">
        <v>1</v>
      </c>
      <c r="E80">
        <v>0</v>
      </c>
    </row>
    <row r="81" spans="1:5" x14ac:dyDescent="0.2">
      <c r="A81" t="s">
        <v>787</v>
      </c>
      <c r="B81">
        <v>7</v>
      </c>
      <c r="C81">
        <v>6</v>
      </c>
      <c r="D81">
        <v>0</v>
      </c>
      <c r="E81">
        <v>0</v>
      </c>
    </row>
    <row r="82" spans="1:5" x14ac:dyDescent="0.2">
      <c r="A82" t="s">
        <v>788</v>
      </c>
      <c r="B82">
        <v>0</v>
      </c>
      <c r="C82">
        <v>0</v>
      </c>
      <c r="D82">
        <v>0</v>
      </c>
      <c r="E82">
        <v>0</v>
      </c>
    </row>
    <row r="83" spans="1:5" x14ac:dyDescent="0.2">
      <c r="A83" t="s">
        <v>789</v>
      </c>
      <c r="B83">
        <v>27</v>
      </c>
      <c r="C83">
        <v>24</v>
      </c>
      <c r="D83">
        <v>3</v>
      </c>
      <c r="E83">
        <v>3</v>
      </c>
    </row>
    <row r="84" spans="1:5" x14ac:dyDescent="0.2">
      <c r="A84" t="s">
        <v>790</v>
      </c>
      <c r="B84">
        <v>6</v>
      </c>
      <c r="C84">
        <v>4</v>
      </c>
      <c r="D84">
        <v>0</v>
      </c>
      <c r="E84">
        <v>0</v>
      </c>
    </row>
    <row r="85" spans="1:5" x14ac:dyDescent="0.2">
      <c r="A85" t="s">
        <v>791</v>
      </c>
      <c r="B85">
        <v>4</v>
      </c>
      <c r="C85">
        <v>3</v>
      </c>
      <c r="D85">
        <v>0</v>
      </c>
      <c r="E85">
        <v>0</v>
      </c>
    </row>
    <row r="86" spans="1:5" x14ac:dyDescent="0.2">
      <c r="A86" t="s">
        <v>792</v>
      </c>
      <c r="B86">
        <v>15</v>
      </c>
      <c r="C86">
        <v>7</v>
      </c>
      <c r="D86">
        <v>1</v>
      </c>
      <c r="E86">
        <v>1</v>
      </c>
    </row>
    <row r="87" spans="1:5" x14ac:dyDescent="0.2">
      <c r="A87" t="s">
        <v>793</v>
      </c>
      <c r="B87">
        <v>1</v>
      </c>
      <c r="C87">
        <v>1</v>
      </c>
      <c r="D87">
        <v>0</v>
      </c>
      <c r="E87">
        <v>0</v>
      </c>
    </row>
    <row r="88" spans="1:5" x14ac:dyDescent="0.2">
      <c r="A88" t="s">
        <v>794</v>
      </c>
      <c r="B88">
        <v>5</v>
      </c>
      <c r="C88">
        <v>5</v>
      </c>
      <c r="D88">
        <v>0</v>
      </c>
      <c r="E88">
        <v>0</v>
      </c>
    </row>
    <row r="89" spans="1:5" x14ac:dyDescent="0.2">
      <c r="A89" t="s">
        <v>795</v>
      </c>
      <c r="B89">
        <v>16</v>
      </c>
      <c r="C89">
        <v>16</v>
      </c>
      <c r="D89">
        <v>2</v>
      </c>
      <c r="E89">
        <v>2</v>
      </c>
    </row>
    <row r="90" spans="1:5" x14ac:dyDescent="0.2">
      <c r="A90" t="s">
        <v>796</v>
      </c>
      <c r="B90">
        <v>9</v>
      </c>
      <c r="C90">
        <v>9</v>
      </c>
      <c r="D90">
        <v>0</v>
      </c>
      <c r="E90">
        <v>0</v>
      </c>
    </row>
    <row r="91" spans="1:5" x14ac:dyDescent="0.2">
      <c r="A91" t="s">
        <v>797</v>
      </c>
      <c r="B91">
        <v>5</v>
      </c>
      <c r="C91">
        <v>5</v>
      </c>
      <c r="D91">
        <v>0</v>
      </c>
      <c r="E9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97"/>
  <sheetViews>
    <sheetView topLeftCell="H15" workbookViewId="0">
      <selection activeCell="Y62" sqref="Y62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5.1640625" bestFit="1" customWidth="1"/>
    <col min="21" max="21" width="15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810</v>
      </c>
      <c r="B2">
        <v>0</v>
      </c>
      <c r="C2">
        <v>0</v>
      </c>
      <c r="D2">
        <v>0</v>
      </c>
      <c r="E2">
        <v>0</v>
      </c>
    </row>
    <row r="3" spans="1:27" x14ac:dyDescent="0.2">
      <c r="A3" t="s">
        <v>811</v>
      </c>
      <c r="B3">
        <v>0</v>
      </c>
      <c r="C3">
        <v>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812</v>
      </c>
      <c r="B4">
        <v>0</v>
      </c>
      <c r="C4">
        <v>0</v>
      </c>
      <c r="D4">
        <v>0</v>
      </c>
      <c r="E4">
        <v>0</v>
      </c>
      <c r="K4" t="s">
        <v>810</v>
      </c>
      <c r="L4">
        <v>0</v>
      </c>
      <c r="M4">
        <v>0</v>
      </c>
      <c r="N4">
        <v>0</v>
      </c>
      <c r="O4">
        <v>0</v>
      </c>
      <c r="U4" t="s">
        <v>812</v>
      </c>
      <c r="V4">
        <v>0</v>
      </c>
      <c r="W4">
        <v>0</v>
      </c>
      <c r="X4">
        <v>0</v>
      </c>
      <c r="Y4">
        <v>0</v>
      </c>
    </row>
    <row r="5" spans="1:27" x14ac:dyDescent="0.2">
      <c r="A5" t="s">
        <v>813</v>
      </c>
      <c r="B5">
        <v>0</v>
      </c>
      <c r="C5">
        <v>0</v>
      </c>
      <c r="D5">
        <v>0</v>
      </c>
      <c r="E5">
        <v>0</v>
      </c>
      <c r="K5" t="s">
        <v>811</v>
      </c>
      <c r="L5">
        <v>0</v>
      </c>
      <c r="M5">
        <v>0</v>
      </c>
      <c r="N5">
        <v>0</v>
      </c>
      <c r="O5">
        <v>0</v>
      </c>
      <c r="U5" t="s">
        <v>813</v>
      </c>
      <c r="V5">
        <v>0</v>
      </c>
      <c r="W5">
        <v>0</v>
      </c>
      <c r="X5">
        <v>0</v>
      </c>
      <c r="Y5">
        <v>0</v>
      </c>
    </row>
    <row r="6" spans="1:27" x14ac:dyDescent="0.2">
      <c r="A6" t="s">
        <v>814</v>
      </c>
      <c r="B6">
        <v>0</v>
      </c>
      <c r="C6">
        <v>0</v>
      </c>
      <c r="D6">
        <v>0</v>
      </c>
      <c r="E6">
        <v>0</v>
      </c>
      <c r="K6" t="s">
        <v>816</v>
      </c>
      <c r="L6">
        <v>0</v>
      </c>
      <c r="M6">
        <v>0</v>
      </c>
      <c r="N6">
        <v>0</v>
      </c>
      <c r="O6">
        <v>0</v>
      </c>
      <c r="U6" t="s">
        <v>814</v>
      </c>
      <c r="V6">
        <v>0</v>
      </c>
      <c r="W6">
        <v>0</v>
      </c>
      <c r="X6">
        <v>0</v>
      </c>
      <c r="Y6">
        <v>0</v>
      </c>
    </row>
    <row r="7" spans="1:27" x14ac:dyDescent="0.2">
      <c r="A7" t="s">
        <v>815</v>
      </c>
      <c r="B7">
        <v>0</v>
      </c>
      <c r="C7">
        <v>0</v>
      </c>
      <c r="D7">
        <v>0</v>
      </c>
      <c r="E7">
        <v>0</v>
      </c>
      <c r="K7" t="s">
        <v>817</v>
      </c>
      <c r="L7">
        <v>0</v>
      </c>
      <c r="M7">
        <v>0</v>
      </c>
      <c r="N7">
        <v>0</v>
      </c>
      <c r="O7">
        <v>0</v>
      </c>
      <c r="U7" t="s">
        <v>815</v>
      </c>
      <c r="V7">
        <v>0</v>
      </c>
      <c r="W7">
        <v>0</v>
      </c>
      <c r="X7">
        <v>0</v>
      </c>
      <c r="Y7">
        <v>0</v>
      </c>
    </row>
    <row r="8" spans="1:27" x14ac:dyDescent="0.2">
      <c r="A8" t="s">
        <v>816</v>
      </c>
      <c r="B8">
        <v>0</v>
      </c>
      <c r="C8">
        <v>0</v>
      </c>
      <c r="D8">
        <v>0</v>
      </c>
      <c r="E8">
        <v>0</v>
      </c>
      <c r="K8" t="s">
        <v>818</v>
      </c>
      <c r="L8">
        <v>0</v>
      </c>
      <c r="M8">
        <v>0</v>
      </c>
      <c r="N8">
        <v>0</v>
      </c>
      <c r="O8">
        <v>0</v>
      </c>
      <c r="U8" t="s">
        <v>820</v>
      </c>
      <c r="V8">
        <v>0</v>
      </c>
      <c r="W8">
        <v>0</v>
      </c>
      <c r="X8">
        <v>0</v>
      </c>
      <c r="Y8">
        <v>0</v>
      </c>
    </row>
    <row r="9" spans="1:27" x14ac:dyDescent="0.2">
      <c r="A9" t="s">
        <v>817</v>
      </c>
      <c r="B9">
        <v>0</v>
      </c>
      <c r="C9">
        <v>0</v>
      </c>
      <c r="D9">
        <v>0</v>
      </c>
      <c r="E9">
        <v>0</v>
      </c>
      <c r="K9" t="s">
        <v>819</v>
      </c>
      <c r="L9">
        <v>0</v>
      </c>
      <c r="M9">
        <v>0</v>
      </c>
      <c r="N9">
        <v>0</v>
      </c>
      <c r="O9">
        <v>0</v>
      </c>
      <c r="U9" t="s">
        <v>821</v>
      </c>
      <c r="V9">
        <v>0</v>
      </c>
      <c r="W9">
        <v>0</v>
      </c>
      <c r="X9">
        <v>0</v>
      </c>
      <c r="Y9">
        <v>0</v>
      </c>
    </row>
    <row r="10" spans="1:27" x14ac:dyDescent="0.2">
      <c r="A10" t="s">
        <v>818</v>
      </c>
      <c r="B10">
        <v>0</v>
      </c>
      <c r="C10">
        <v>0</v>
      </c>
      <c r="D10">
        <v>0</v>
      </c>
      <c r="E10">
        <v>0</v>
      </c>
      <c r="K10" t="s">
        <v>835</v>
      </c>
      <c r="L10">
        <v>0</v>
      </c>
      <c r="M10">
        <v>0</v>
      </c>
      <c r="N10">
        <v>0</v>
      </c>
      <c r="O10">
        <v>0</v>
      </c>
      <c r="U10" t="s">
        <v>822</v>
      </c>
      <c r="V10">
        <v>0</v>
      </c>
      <c r="W10">
        <v>0</v>
      </c>
      <c r="X10">
        <v>0</v>
      </c>
      <c r="Y10">
        <v>0</v>
      </c>
    </row>
    <row r="11" spans="1:27" x14ac:dyDescent="0.2">
      <c r="A11" t="s">
        <v>819</v>
      </c>
      <c r="B11">
        <v>0</v>
      </c>
      <c r="C11">
        <v>0</v>
      </c>
      <c r="D11">
        <v>0</v>
      </c>
      <c r="E11">
        <v>0</v>
      </c>
      <c r="K11" t="s">
        <v>836</v>
      </c>
      <c r="L11">
        <v>0</v>
      </c>
      <c r="M11">
        <v>0</v>
      </c>
      <c r="N11">
        <v>0</v>
      </c>
      <c r="O11">
        <v>0</v>
      </c>
      <c r="U11" t="s">
        <v>823</v>
      </c>
      <c r="V11">
        <v>0</v>
      </c>
      <c r="W11">
        <v>0</v>
      </c>
      <c r="X11">
        <v>0</v>
      </c>
      <c r="Y11">
        <v>0</v>
      </c>
    </row>
    <row r="12" spans="1:27" x14ac:dyDescent="0.2">
      <c r="A12" t="s">
        <v>820</v>
      </c>
      <c r="B12">
        <v>0</v>
      </c>
      <c r="C12">
        <v>0</v>
      </c>
      <c r="D12">
        <v>0</v>
      </c>
      <c r="E12">
        <v>0</v>
      </c>
      <c r="K12" t="s">
        <v>837</v>
      </c>
      <c r="L12">
        <v>0</v>
      </c>
      <c r="M12">
        <v>0</v>
      </c>
      <c r="N12">
        <v>0</v>
      </c>
      <c r="O12">
        <v>0</v>
      </c>
      <c r="U12" t="s">
        <v>824</v>
      </c>
      <c r="V12">
        <v>5</v>
      </c>
      <c r="W12">
        <v>5</v>
      </c>
      <c r="X12">
        <v>2</v>
      </c>
      <c r="Y12">
        <v>2</v>
      </c>
    </row>
    <row r="13" spans="1:27" x14ac:dyDescent="0.2">
      <c r="A13" t="s">
        <v>821</v>
      </c>
      <c r="B13">
        <v>0</v>
      </c>
      <c r="C13">
        <v>0</v>
      </c>
      <c r="D13">
        <v>0</v>
      </c>
      <c r="E13">
        <v>0</v>
      </c>
      <c r="K13" t="s">
        <v>838</v>
      </c>
      <c r="L13">
        <v>0</v>
      </c>
      <c r="M13">
        <v>0</v>
      </c>
      <c r="N13">
        <v>0</v>
      </c>
      <c r="O13">
        <v>0</v>
      </c>
      <c r="U13" t="s">
        <v>840</v>
      </c>
      <c r="V13">
        <v>0</v>
      </c>
      <c r="W13">
        <v>0</v>
      </c>
      <c r="X13">
        <v>0</v>
      </c>
      <c r="Y13">
        <v>0</v>
      </c>
    </row>
    <row r="14" spans="1:27" x14ac:dyDescent="0.2">
      <c r="A14" t="s">
        <v>822</v>
      </c>
      <c r="B14">
        <v>0</v>
      </c>
      <c r="C14">
        <v>0</v>
      </c>
      <c r="D14">
        <v>0</v>
      </c>
      <c r="E14">
        <v>0</v>
      </c>
      <c r="K14" t="s">
        <v>846</v>
      </c>
      <c r="L14">
        <v>0</v>
      </c>
      <c r="M14">
        <v>0</v>
      </c>
      <c r="N14">
        <v>0</v>
      </c>
      <c r="O14">
        <v>0</v>
      </c>
      <c r="U14" t="s">
        <v>841</v>
      </c>
      <c r="V14">
        <v>0</v>
      </c>
      <c r="W14">
        <v>0</v>
      </c>
      <c r="X14">
        <v>0</v>
      </c>
      <c r="Y14">
        <v>0</v>
      </c>
    </row>
    <row r="15" spans="1:27" x14ac:dyDescent="0.2">
      <c r="A15" t="s">
        <v>823</v>
      </c>
      <c r="B15">
        <v>0</v>
      </c>
      <c r="C15">
        <v>0</v>
      </c>
      <c r="D15">
        <v>0</v>
      </c>
      <c r="E15">
        <v>0</v>
      </c>
      <c r="K15" t="s">
        <v>847</v>
      </c>
      <c r="L15">
        <v>0</v>
      </c>
      <c r="M15">
        <v>0</v>
      </c>
      <c r="N15">
        <v>0</v>
      </c>
      <c r="O15">
        <v>0</v>
      </c>
      <c r="U15" t="s">
        <v>842</v>
      </c>
      <c r="V15">
        <v>0</v>
      </c>
      <c r="W15">
        <v>0</v>
      </c>
      <c r="X15">
        <v>0</v>
      </c>
      <c r="Y15">
        <v>0</v>
      </c>
    </row>
    <row r="16" spans="1:27" x14ac:dyDescent="0.2">
      <c r="A16" t="s">
        <v>824</v>
      </c>
      <c r="B16">
        <v>5</v>
      </c>
      <c r="C16">
        <v>5</v>
      </c>
      <c r="D16">
        <v>2</v>
      </c>
      <c r="E16">
        <v>2</v>
      </c>
      <c r="K16" t="s">
        <v>848</v>
      </c>
      <c r="L16">
        <v>0</v>
      </c>
      <c r="M16">
        <v>0</v>
      </c>
      <c r="N16">
        <v>0</v>
      </c>
      <c r="O16">
        <v>0</v>
      </c>
      <c r="U16" t="s">
        <v>843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835</v>
      </c>
      <c r="B17">
        <v>0</v>
      </c>
      <c r="C17">
        <v>0</v>
      </c>
      <c r="D17">
        <v>0</v>
      </c>
      <c r="E17">
        <v>0</v>
      </c>
      <c r="K17" t="s">
        <v>849</v>
      </c>
      <c r="L17">
        <v>0</v>
      </c>
      <c r="M17">
        <v>0</v>
      </c>
      <c r="N17">
        <v>0</v>
      </c>
      <c r="O17">
        <v>0</v>
      </c>
      <c r="U17" t="s">
        <v>844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836</v>
      </c>
      <c r="B18">
        <v>0</v>
      </c>
      <c r="C18">
        <v>0</v>
      </c>
      <c r="D18">
        <v>0</v>
      </c>
      <c r="E18">
        <v>0</v>
      </c>
      <c r="K18" t="s">
        <v>850</v>
      </c>
      <c r="L18">
        <v>0</v>
      </c>
      <c r="M18">
        <v>0</v>
      </c>
      <c r="N18">
        <v>0</v>
      </c>
      <c r="O18">
        <v>0</v>
      </c>
      <c r="U18" t="s">
        <v>845</v>
      </c>
      <c r="V18">
        <v>0</v>
      </c>
      <c r="W18">
        <v>0</v>
      </c>
      <c r="X18">
        <v>0</v>
      </c>
      <c r="Y18">
        <v>0</v>
      </c>
    </row>
    <row r="19" spans="1:25" x14ac:dyDescent="0.2">
      <c r="A19" t="s">
        <v>837</v>
      </c>
      <c r="B19">
        <v>0</v>
      </c>
      <c r="C19">
        <v>0</v>
      </c>
      <c r="D19">
        <v>0</v>
      </c>
      <c r="E19">
        <v>0</v>
      </c>
      <c r="K19" t="s">
        <v>857</v>
      </c>
      <c r="L19">
        <v>0</v>
      </c>
      <c r="M19">
        <v>0</v>
      </c>
      <c r="N19">
        <v>0</v>
      </c>
      <c r="O19">
        <v>0</v>
      </c>
      <c r="U19" t="s">
        <v>851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838</v>
      </c>
      <c r="B20">
        <v>0</v>
      </c>
      <c r="C20">
        <v>0</v>
      </c>
      <c r="D20">
        <v>0</v>
      </c>
      <c r="E20">
        <v>0</v>
      </c>
      <c r="K20" t="s">
        <v>858</v>
      </c>
      <c r="L20">
        <v>0</v>
      </c>
      <c r="M20">
        <v>0</v>
      </c>
      <c r="N20">
        <v>0</v>
      </c>
      <c r="O20">
        <v>0</v>
      </c>
      <c r="U20" t="s">
        <v>852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840</v>
      </c>
      <c r="B21">
        <v>0</v>
      </c>
      <c r="C21">
        <v>0</v>
      </c>
      <c r="D21">
        <v>0</v>
      </c>
      <c r="E21">
        <v>0</v>
      </c>
      <c r="K21" t="s">
        <v>859</v>
      </c>
      <c r="L21">
        <v>0</v>
      </c>
      <c r="M21">
        <v>0</v>
      </c>
      <c r="N21">
        <v>0</v>
      </c>
      <c r="O21">
        <v>0</v>
      </c>
      <c r="U21" t="s">
        <v>853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841</v>
      </c>
      <c r="B22">
        <v>0</v>
      </c>
      <c r="C22">
        <v>0</v>
      </c>
      <c r="D22">
        <v>0</v>
      </c>
      <c r="E22">
        <v>0</v>
      </c>
      <c r="K22" t="s">
        <v>860</v>
      </c>
      <c r="L22">
        <v>0</v>
      </c>
      <c r="M22">
        <v>0</v>
      </c>
      <c r="N22">
        <v>0</v>
      </c>
      <c r="O22">
        <v>0</v>
      </c>
      <c r="U22" t="s">
        <v>854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842</v>
      </c>
      <c r="B23">
        <v>0</v>
      </c>
      <c r="C23">
        <v>0</v>
      </c>
      <c r="D23">
        <v>0</v>
      </c>
      <c r="E23">
        <v>0</v>
      </c>
      <c r="K23" t="s">
        <v>861</v>
      </c>
      <c r="L23">
        <v>0</v>
      </c>
      <c r="M23">
        <v>0</v>
      </c>
      <c r="N23">
        <v>0</v>
      </c>
      <c r="O23">
        <v>0</v>
      </c>
      <c r="U23" t="s">
        <v>855</v>
      </c>
      <c r="V23">
        <v>1</v>
      </c>
      <c r="W23">
        <v>1</v>
      </c>
      <c r="X23">
        <v>0</v>
      </c>
      <c r="Y23">
        <v>0</v>
      </c>
    </row>
    <row r="24" spans="1:25" x14ac:dyDescent="0.2">
      <c r="A24" t="s">
        <v>843</v>
      </c>
      <c r="B24">
        <v>0</v>
      </c>
      <c r="C24">
        <v>0</v>
      </c>
      <c r="D24">
        <v>0</v>
      </c>
      <c r="E24">
        <v>0</v>
      </c>
      <c r="K24" t="s">
        <v>868</v>
      </c>
      <c r="L24">
        <v>0</v>
      </c>
      <c r="M24">
        <v>0</v>
      </c>
      <c r="N24">
        <v>0</v>
      </c>
      <c r="O24">
        <v>0</v>
      </c>
      <c r="U24" t="s">
        <v>856</v>
      </c>
      <c r="V24">
        <v>4</v>
      </c>
      <c r="W24">
        <v>3</v>
      </c>
      <c r="X24">
        <v>0</v>
      </c>
      <c r="Y24">
        <v>0</v>
      </c>
    </row>
    <row r="25" spans="1:25" x14ac:dyDescent="0.2">
      <c r="A25" t="s">
        <v>844</v>
      </c>
      <c r="B25">
        <v>0</v>
      </c>
      <c r="C25">
        <v>0</v>
      </c>
      <c r="D25">
        <v>0</v>
      </c>
      <c r="E25">
        <v>0</v>
      </c>
      <c r="K25" t="s">
        <v>869</v>
      </c>
      <c r="L25">
        <v>1</v>
      </c>
      <c r="M25">
        <v>1</v>
      </c>
      <c r="N25">
        <v>0</v>
      </c>
      <c r="O25">
        <v>0</v>
      </c>
      <c r="U25" t="s">
        <v>862</v>
      </c>
      <c r="V25">
        <v>1</v>
      </c>
      <c r="W25">
        <v>1</v>
      </c>
      <c r="X25">
        <v>0</v>
      </c>
      <c r="Y25">
        <v>0</v>
      </c>
    </row>
    <row r="26" spans="1:25" x14ac:dyDescent="0.2">
      <c r="A26" t="s">
        <v>845</v>
      </c>
      <c r="B26">
        <v>0</v>
      </c>
      <c r="C26">
        <v>0</v>
      </c>
      <c r="D26">
        <v>0</v>
      </c>
      <c r="E26">
        <v>0</v>
      </c>
      <c r="K26" t="s">
        <v>870</v>
      </c>
      <c r="L26">
        <v>0</v>
      </c>
      <c r="M26">
        <v>0</v>
      </c>
      <c r="N26">
        <v>0</v>
      </c>
      <c r="O26">
        <v>0</v>
      </c>
      <c r="U26" t="s">
        <v>863</v>
      </c>
      <c r="V26">
        <v>0</v>
      </c>
      <c r="W26">
        <v>0</v>
      </c>
      <c r="X26">
        <v>0</v>
      </c>
      <c r="Y26">
        <v>0</v>
      </c>
    </row>
    <row r="27" spans="1:25" x14ac:dyDescent="0.2">
      <c r="A27" t="s">
        <v>846</v>
      </c>
      <c r="B27">
        <v>0</v>
      </c>
      <c r="C27">
        <v>0</v>
      </c>
      <c r="D27">
        <v>0</v>
      </c>
      <c r="E27">
        <v>0</v>
      </c>
      <c r="K27" t="s">
        <v>871</v>
      </c>
      <c r="L27">
        <v>0</v>
      </c>
      <c r="M27">
        <v>0</v>
      </c>
      <c r="N27">
        <v>0</v>
      </c>
      <c r="O27">
        <v>0</v>
      </c>
      <c r="U27" t="s">
        <v>864</v>
      </c>
      <c r="V27">
        <v>0</v>
      </c>
      <c r="W27">
        <v>0</v>
      </c>
      <c r="X27">
        <v>0</v>
      </c>
      <c r="Y27">
        <v>0</v>
      </c>
    </row>
    <row r="28" spans="1:25" x14ac:dyDescent="0.2">
      <c r="A28" t="s">
        <v>847</v>
      </c>
      <c r="B28">
        <v>0</v>
      </c>
      <c r="C28">
        <v>0</v>
      </c>
      <c r="D28">
        <v>0</v>
      </c>
      <c r="E28">
        <v>0</v>
      </c>
      <c r="K28" t="s">
        <v>872</v>
      </c>
      <c r="L28">
        <v>1</v>
      </c>
      <c r="M28">
        <v>0</v>
      </c>
      <c r="N28">
        <v>0</v>
      </c>
      <c r="O28">
        <v>0</v>
      </c>
      <c r="U28" t="s">
        <v>865</v>
      </c>
      <c r="V28">
        <v>0</v>
      </c>
      <c r="W28">
        <v>0</v>
      </c>
      <c r="X28">
        <v>0</v>
      </c>
      <c r="Y28">
        <v>0</v>
      </c>
    </row>
    <row r="29" spans="1:25" x14ac:dyDescent="0.2">
      <c r="A29" t="s">
        <v>848</v>
      </c>
      <c r="B29">
        <v>0</v>
      </c>
      <c r="C29">
        <v>0</v>
      </c>
      <c r="D29">
        <v>0</v>
      </c>
      <c r="E29">
        <v>0</v>
      </c>
      <c r="K29" t="s">
        <v>879</v>
      </c>
      <c r="L29">
        <v>3</v>
      </c>
      <c r="M29">
        <v>2</v>
      </c>
      <c r="N29">
        <v>0</v>
      </c>
      <c r="O29">
        <v>0</v>
      </c>
      <c r="U29" t="s">
        <v>866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849</v>
      </c>
      <c r="B30">
        <v>0</v>
      </c>
      <c r="C30">
        <v>0</v>
      </c>
      <c r="D30">
        <v>0</v>
      </c>
      <c r="E30">
        <v>0</v>
      </c>
      <c r="K30" t="s">
        <v>880</v>
      </c>
      <c r="L30">
        <v>4</v>
      </c>
      <c r="M30">
        <v>3</v>
      </c>
      <c r="N30">
        <v>1</v>
      </c>
      <c r="O30">
        <v>1</v>
      </c>
      <c r="U30" t="s">
        <v>867</v>
      </c>
      <c r="V30">
        <v>0</v>
      </c>
      <c r="W30">
        <v>0</v>
      </c>
      <c r="X30">
        <v>0</v>
      </c>
      <c r="Y30">
        <v>0</v>
      </c>
    </row>
    <row r="31" spans="1:25" x14ac:dyDescent="0.2">
      <c r="A31" t="s">
        <v>850</v>
      </c>
      <c r="B31">
        <v>0</v>
      </c>
      <c r="C31">
        <v>0</v>
      </c>
      <c r="D31">
        <v>0</v>
      </c>
      <c r="E31">
        <v>0</v>
      </c>
      <c r="K31" t="s">
        <v>881</v>
      </c>
      <c r="L31">
        <v>0</v>
      </c>
      <c r="M31">
        <v>0</v>
      </c>
      <c r="N31">
        <v>0</v>
      </c>
      <c r="O31">
        <v>0</v>
      </c>
      <c r="U31" t="s">
        <v>873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851</v>
      </c>
      <c r="B32">
        <v>0</v>
      </c>
      <c r="C32">
        <v>0</v>
      </c>
      <c r="D32">
        <v>0</v>
      </c>
      <c r="E32">
        <v>0</v>
      </c>
      <c r="K32" t="s">
        <v>882</v>
      </c>
      <c r="L32">
        <v>0</v>
      </c>
      <c r="M32">
        <v>0</v>
      </c>
      <c r="N32">
        <v>0</v>
      </c>
      <c r="O32">
        <v>0</v>
      </c>
      <c r="U32" t="s">
        <v>874</v>
      </c>
      <c r="V32">
        <v>0</v>
      </c>
      <c r="W32">
        <v>0</v>
      </c>
      <c r="X32">
        <v>0</v>
      </c>
      <c r="Y32">
        <v>0</v>
      </c>
    </row>
    <row r="33" spans="1:25" x14ac:dyDescent="0.2">
      <c r="A33" t="s">
        <v>852</v>
      </c>
      <c r="B33">
        <v>0</v>
      </c>
      <c r="C33">
        <v>0</v>
      </c>
      <c r="D33">
        <v>0</v>
      </c>
      <c r="E33">
        <v>0</v>
      </c>
      <c r="K33" t="s">
        <v>906</v>
      </c>
      <c r="L33">
        <v>0</v>
      </c>
      <c r="M33">
        <v>0</v>
      </c>
      <c r="N33">
        <v>0</v>
      </c>
      <c r="O33">
        <v>0</v>
      </c>
      <c r="U33" t="s">
        <v>875</v>
      </c>
      <c r="V33">
        <v>0</v>
      </c>
      <c r="W33">
        <v>0</v>
      </c>
      <c r="X33">
        <v>0</v>
      </c>
      <c r="Y33">
        <v>0</v>
      </c>
    </row>
    <row r="34" spans="1:25" x14ac:dyDescent="0.2">
      <c r="A34" t="s">
        <v>853</v>
      </c>
      <c r="B34">
        <v>0</v>
      </c>
      <c r="C34">
        <v>0</v>
      </c>
      <c r="D34">
        <v>0</v>
      </c>
      <c r="E34">
        <v>0</v>
      </c>
      <c r="K34" t="s">
        <v>889</v>
      </c>
      <c r="L34">
        <v>1</v>
      </c>
      <c r="M34">
        <v>0</v>
      </c>
      <c r="N34">
        <v>0</v>
      </c>
      <c r="O34">
        <v>0</v>
      </c>
      <c r="U34" t="s">
        <v>876</v>
      </c>
      <c r="V34">
        <v>0</v>
      </c>
      <c r="W34">
        <v>0</v>
      </c>
      <c r="X34">
        <v>0</v>
      </c>
      <c r="Y34">
        <v>0</v>
      </c>
    </row>
    <row r="35" spans="1:25" x14ac:dyDescent="0.2">
      <c r="A35" t="s">
        <v>854</v>
      </c>
      <c r="B35">
        <v>0</v>
      </c>
      <c r="C35">
        <v>0</v>
      </c>
      <c r="D35">
        <v>0</v>
      </c>
      <c r="E35">
        <v>0</v>
      </c>
      <c r="K35" t="s">
        <v>890</v>
      </c>
      <c r="L35">
        <v>0</v>
      </c>
      <c r="M35">
        <v>0</v>
      </c>
      <c r="N35">
        <v>0</v>
      </c>
      <c r="O35">
        <v>0</v>
      </c>
      <c r="U35" t="s">
        <v>877</v>
      </c>
      <c r="V35">
        <v>0</v>
      </c>
      <c r="W35">
        <v>0</v>
      </c>
      <c r="X35">
        <v>0</v>
      </c>
      <c r="Y35">
        <v>0</v>
      </c>
    </row>
    <row r="36" spans="1:25" x14ac:dyDescent="0.2">
      <c r="A36" t="s">
        <v>855</v>
      </c>
      <c r="B36">
        <v>1</v>
      </c>
      <c r="C36">
        <v>1</v>
      </c>
      <c r="D36">
        <v>0</v>
      </c>
      <c r="E36">
        <v>0</v>
      </c>
      <c r="K36" t="s">
        <v>891</v>
      </c>
      <c r="L36">
        <v>0</v>
      </c>
      <c r="M36">
        <v>0</v>
      </c>
      <c r="N36">
        <v>0</v>
      </c>
      <c r="O36">
        <v>0</v>
      </c>
      <c r="U36" t="s">
        <v>878</v>
      </c>
      <c r="V36">
        <v>0</v>
      </c>
      <c r="W36">
        <v>0</v>
      </c>
      <c r="X36">
        <v>0</v>
      </c>
      <c r="Y36">
        <v>0</v>
      </c>
    </row>
    <row r="37" spans="1:25" x14ac:dyDescent="0.2">
      <c r="A37" t="s">
        <v>856</v>
      </c>
      <c r="B37">
        <v>4</v>
      </c>
      <c r="C37">
        <v>3</v>
      </c>
      <c r="D37">
        <v>0</v>
      </c>
      <c r="E37">
        <v>0</v>
      </c>
      <c r="K37" t="s">
        <v>907</v>
      </c>
      <c r="L37">
        <v>0</v>
      </c>
      <c r="M37">
        <v>0</v>
      </c>
      <c r="N37">
        <v>0</v>
      </c>
      <c r="O37">
        <v>0</v>
      </c>
      <c r="U37" t="s">
        <v>883</v>
      </c>
      <c r="V37">
        <v>0</v>
      </c>
      <c r="W37">
        <v>0</v>
      </c>
      <c r="X37">
        <v>0</v>
      </c>
      <c r="Y37">
        <v>0</v>
      </c>
    </row>
    <row r="38" spans="1:25" x14ac:dyDescent="0.2">
      <c r="A38" t="s">
        <v>857</v>
      </c>
      <c r="B38">
        <v>0</v>
      </c>
      <c r="C38">
        <v>0</v>
      </c>
      <c r="D38">
        <v>0</v>
      </c>
      <c r="E38">
        <v>0</v>
      </c>
      <c r="K38" t="s">
        <v>908</v>
      </c>
      <c r="L38">
        <v>0</v>
      </c>
      <c r="M38">
        <v>0</v>
      </c>
      <c r="N38">
        <v>0</v>
      </c>
      <c r="O38">
        <v>0</v>
      </c>
      <c r="U38" t="s">
        <v>884</v>
      </c>
      <c r="V38">
        <v>0</v>
      </c>
      <c r="W38">
        <v>0</v>
      </c>
      <c r="X38">
        <v>0</v>
      </c>
      <c r="Y38">
        <v>0</v>
      </c>
    </row>
    <row r="39" spans="1:25" x14ac:dyDescent="0.2">
      <c r="A39" t="s">
        <v>858</v>
      </c>
      <c r="B39">
        <v>0</v>
      </c>
      <c r="C39">
        <v>0</v>
      </c>
      <c r="D39">
        <v>0</v>
      </c>
      <c r="E39">
        <v>0</v>
      </c>
      <c r="K39" t="s">
        <v>897</v>
      </c>
      <c r="L39">
        <v>2</v>
      </c>
      <c r="M39">
        <v>1</v>
      </c>
      <c r="N39">
        <v>0</v>
      </c>
      <c r="O39">
        <v>0</v>
      </c>
      <c r="U39" t="s">
        <v>885</v>
      </c>
      <c r="V39">
        <v>0</v>
      </c>
      <c r="W39">
        <v>0</v>
      </c>
      <c r="X39">
        <v>0</v>
      </c>
      <c r="Y39">
        <v>0</v>
      </c>
    </row>
    <row r="40" spans="1:25" x14ac:dyDescent="0.2">
      <c r="A40" t="s">
        <v>859</v>
      </c>
      <c r="B40">
        <v>0</v>
      </c>
      <c r="C40">
        <v>0</v>
      </c>
      <c r="D40">
        <v>0</v>
      </c>
      <c r="E40">
        <v>0</v>
      </c>
      <c r="K40" t="s">
        <v>898</v>
      </c>
      <c r="L40">
        <v>0</v>
      </c>
      <c r="M40">
        <v>0</v>
      </c>
      <c r="N40">
        <v>0</v>
      </c>
      <c r="O40">
        <v>0</v>
      </c>
      <c r="U40" t="s">
        <v>886</v>
      </c>
      <c r="V40">
        <v>0</v>
      </c>
      <c r="W40">
        <v>0</v>
      </c>
      <c r="X40">
        <v>0</v>
      </c>
      <c r="Y40">
        <v>0</v>
      </c>
    </row>
    <row r="41" spans="1:25" x14ac:dyDescent="0.2">
      <c r="A41" t="s">
        <v>860</v>
      </c>
      <c r="B41">
        <v>0</v>
      </c>
      <c r="C41">
        <v>0</v>
      </c>
      <c r="D41">
        <v>0</v>
      </c>
      <c r="E41">
        <v>0</v>
      </c>
      <c r="K41" t="s">
        <v>899</v>
      </c>
      <c r="L41">
        <v>0</v>
      </c>
      <c r="M41">
        <v>0</v>
      </c>
      <c r="N41">
        <v>0</v>
      </c>
      <c r="O41">
        <v>0</v>
      </c>
      <c r="U41" t="s">
        <v>887</v>
      </c>
      <c r="V41">
        <v>0</v>
      </c>
      <c r="W41">
        <v>0</v>
      </c>
      <c r="X41">
        <v>0</v>
      </c>
      <c r="Y41">
        <v>0</v>
      </c>
    </row>
    <row r="42" spans="1:25" x14ac:dyDescent="0.2">
      <c r="A42" t="s">
        <v>861</v>
      </c>
      <c r="B42">
        <v>0</v>
      </c>
      <c r="C42">
        <v>0</v>
      </c>
      <c r="D42">
        <v>0</v>
      </c>
      <c r="E42">
        <v>0</v>
      </c>
      <c r="K42" t="s">
        <v>900</v>
      </c>
      <c r="L42">
        <v>0</v>
      </c>
      <c r="M42">
        <v>0</v>
      </c>
      <c r="N42">
        <v>0</v>
      </c>
      <c r="O42">
        <v>0</v>
      </c>
      <c r="U42" t="s">
        <v>888</v>
      </c>
      <c r="V42">
        <v>0</v>
      </c>
      <c r="W42">
        <v>0</v>
      </c>
      <c r="X42">
        <v>0</v>
      </c>
      <c r="Y42">
        <v>0</v>
      </c>
    </row>
    <row r="43" spans="1:25" x14ac:dyDescent="0.2">
      <c r="A43" t="s">
        <v>862</v>
      </c>
      <c r="B43">
        <v>1</v>
      </c>
      <c r="C43">
        <v>1</v>
      </c>
      <c r="D43">
        <v>0</v>
      </c>
      <c r="E43">
        <v>0</v>
      </c>
      <c r="K43" t="s">
        <v>910</v>
      </c>
      <c r="L43">
        <v>0</v>
      </c>
      <c r="M43">
        <v>0</v>
      </c>
      <c r="N43">
        <v>0</v>
      </c>
      <c r="O43">
        <v>0</v>
      </c>
      <c r="U43" t="s">
        <v>892</v>
      </c>
      <c r="V43">
        <v>0</v>
      </c>
      <c r="W43">
        <v>0</v>
      </c>
      <c r="X43">
        <v>0</v>
      </c>
      <c r="Y43">
        <v>0</v>
      </c>
    </row>
    <row r="44" spans="1:25" x14ac:dyDescent="0.2">
      <c r="A44" t="s">
        <v>863</v>
      </c>
      <c r="B44">
        <v>0</v>
      </c>
      <c r="C44">
        <v>0</v>
      </c>
      <c r="D44">
        <v>0</v>
      </c>
      <c r="E44">
        <v>0</v>
      </c>
      <c r="K44" t="s">
        <v>911</v>
      </c>
      <c r="L44">
        <v>0</v>
      </c>
      <c r="M44">
        <v>0</v>
      </c>
      <c r="N44">
        <v>0</v>
      </c>
      <c r="O44">
        <v>0</v>
      </c>
      <c r="U44" t="s">
        <v>893</v>
      </c>
      <c r="V44">
        <v>1</v>
      </c>
      <c r="W44">
        <v>1</v>
      </c>
      <c r="X44">
        <v>0</v>
      </c>
      <c r="Y44">
        <v>0</v>
      </c>
    </row>
    <row r="45" spans="1:25" x14ac:dyDescent="0.2">
      <c r="A45" t="s">
        <v>864</v>
      </c>
      <c r="B45">
        <v>0</v>
      </c>
      <c r="C45">
        <v>0</v>
      </c>
      <c r="D45">
        <v>0</v>
      </c>
      <c r="E45">
        <v>0</v>
      </c>
      <c r="U45" t="s">
        <v>894</v>
      </c>
      <c r="V45">
        <v>0</v>
      </c>
      <c r="W45">
        <v>0</v>
      </c>
      <c r="X45">
        <v>0</v>
      </c>
      <c r="Y45">
        <v>0</v>
      </c>
    </row>
    <row r="46" spans="1:25" x14ac:dyDescent="0.2">
      <c r="A46" t="s">
        <v>865</v>
      </c>
      <c r="B46">
        <v>0</v>
      </c>
      <c r="C46">
        <v>0</v>
      </c>
      <c r="D46">
        <v>0</v>
      </c>
      <c r="E46">
        <v>0</v>
      </c>
      <c r="L46">
        <f>SUM(L4:L44)</f>
        <v>12</v>
      </c>
      <c r="M46">
        <f t="shared" ref="M46:O46" si="0">SUM(M4:M44)</f>
        <v>7</v>
      </c>
      <c r="N46">
        <f t="shared" si="0"/>
        <v>1</v>
      </c>
      <c r="O46">
        <f t="shared" si="0"/>
        <v>1</v>
      </c>
      <c r="U46" t="s">
        <v>895</v>
      </c>
      <c r="V46">
        <v>0</v>
      </c>
      <c r="W46">
        <v>0</v>
      </c>
      <c r="X46">
        <v>0</v>
      </c>
      <c r="Y46">
        <v>0</v>
      </c>
    </row>
    <row r="47" spans="1:25" x14ac:dyDescent="0.2">
      <c r="A47" t="s">
        <v>866</v>
      </c>
      <c r="B47">
        <v>0</v>
      </c>
      <c r="C47">
        <v>0</v>
      </c>
      <c r="D47">
        <v>0</v>
      </c>
      <c r="E47">
        <v>0</v>
      </c>
      <c r="O47">
        <f>(O46/M46)*100</f>
        <v>14.285714285714285</v>
      </c>
      <c r="U47" t="s">
        <v>896</v>
      </c>
      <c r="V47">
        <v>3</v>
      </c>
      <c r="W47">
        <v>3</v>
      </c>
      <c r="X47">
        <v>0</v>
      </c>
      <c r="Y47">
        <v>0</v>
      </c>
    </row>
    <row r="48" spans="1:25" x14ac:dyDescent="0.2">
      <c r="A48" t="s">
        <v>867</v>
      </c>
      <c r="B48">
        <v>0</v>
      </c>
      <c r="C48">
        <v>0</v>
      </c>
      <c r="D48">
        <v>0</v>
      </c>
      <c r="E48">
        <v>0</v>
      </c>
      <c r="U48" t="s">
        <v>909</v>
      </c>
      <c r="V48">
        <v>1</v>
      </c>
      <c r="W48">
        <v>1</v>
      </c>
      <c r="X48">
        <v>1</v>
      </c>
      <c r="Y48">
        <v>1</v>
      </c>
    </row>
    <row r="49" spans="1:25" x14ac:dyDescent="0.2">
      <c r="A49" t="s">
        <v>868</v>
      </c>
      <c r="B49">
        <v>0</v>
      </c>
      <c r="C49">
        <v>0</v>
      </c>
      <c r="D49">
        <v>0</v>
      </c>
      <c r="E49">
        <v>0</v>
      </c>
      <c r="U49" t="s">
        <v>901</v>
      </c>
      <c r="V49">
        <v>5</v>
      </c>
      <c r="W49">
        <v>4</v>
      </c>
      <c r="X49">
        <v>0</v>
      </c>
      <c r="Y49">
        <v>0</v>
      </c>
    </row>
    <row r="50" spans="1:25" x14ac:dyDescent="0.2">
      <c r="A50" t="s">
        <v>869</v>
      </c>
      <c r="B50">
        <v>1</v>
      </c>
      <c r="C50">
        <v>1</v>
      </c>
      <c r="D50">
        <v>0</v>
      </c>
      <c r="E50">
        <v>0</v>
      </c>
      <c r="U50" t="s">
        <v>902</v>
      </c>
      <c r="V50">
        <v>1</v>
      </c>
      <c r="W50">
        <v>1</v>
      </c>
      <c r="X50">
        <v>0</v>
      </c>
      <c r="Y50">
        <v>0</v>
      </c>
    </row>
    <row r="51" spans="1:25" x14ac:dyDescent="0.2">
      <c r="A51" t="s">
        <v>870</v>
      </c>
      <c r="B51">
        <v>0</v>
      </c>
      <c r="C51">
        <v>0</v>
      </c>
      <c r="D51">
        <v>0</v>
      </c>
      <c r="E51">
        <v>0</v>
      </c>
      <c r="U51" t="s">
        <v>903</v>
      </c>
      <c r="V51">
        <v>11</v>
      </c>
      <c r="W51">
        <v>0</v>
      </c>
      <c r="X51">
        <v>0</v>
      </c>
      <c r="Y51">
        <v>0</v>
      </c>
    </row>
    <row r="52" spans="1:25" x14ac:dyDescent="0.2">
      <c r="A52" t="s">
        <v>871</v>
      </c>
      <c r="B52">
        <v>0</v>
      </c>
      <c r="C52">
        <v>0</v>
      </c>
      <c r="D52">
        <v>0</v>
      </c>
      <c r="E52">
        <v>0</v>
      </c>
      <c r="U52" t="s">
        <v>904</v>
      </c>
      <c r="V52">
        <v>4</v>
      </c>
      <c r="W52">
        <v>2</v>
      </c>
      <c r="X52">
        <v>0</v>
      </c>
      <c r="Y52">
        <v>0</v>
      </c>
    </row>
    <row r="53" spans="1:25" x14ac:dyDescent="0.2">
      <c r="A53" t="s">
        <v>872</v>
      </c>
      <c r="B53">
        <v>1</v>
      </c>
      <c r="C53">
        <v>0</v>
      </c>
      <c r="D53">
        <v>0</v>
      </c>
      <c r="E53">
        <v>0</v>
      </c>
      <c r="U53" t="s">
        <v>905</v>
      </c>
      <c r="V53">
        <v>0</v>
      </c>
      <c r="W53">
        <v>0</v>
      </c>
      <c r="X53">
        <v>0</v>
      </c>
      <c r="Y53">
        <v>0</v>
      </c>
    </row>
    <row r="54" spans="1:25" x14ac:dyDescent="0.2">
      <c r="A54" t="s">
        <v>873</v>
      </c>
      <c r="B54">
        <v>0</v>
      </c>
      <c r="C54">
        <v>0</v>
      </c>
      <c r="D54">
        <v>0</v>
      </c>
      <c r="E54">
        <v>0</v>
      </c>
      <c r="U54" t="s">
        <v>912</v>
      </c>
      <c r="V54">
        <v>3</v>
      </c>
      <c r="W54">
        <v>2</v>
      </c>
      <c r="X54">
        <v>0</v>
      </c>
      <c r="Y54">
        <v>0</v>
      </c>
    </row>
    <row r="55" spans="1:25" x14ac:dyDescent="0.2">
      <c r="A55" t="s">
        <v>874</v>
      </c>
      <c r="B55">
        <v>0</v>
      </c>
      <c r="C55">
        <v>0</v>
      </c>
      <c r="D55">
        <v>0</v>
      </c>
      <c r="E55">
        <v>0</v>
      </c>
      <c r="U55" t="s">
        <v>913</v>
      </c>
      <c r="V55">
        <v>0</v>
      </c>
      <c r="W55">
        <v>0</v>
      </c>
      <c r="X55">
        <v>0</v>
      </c>
      <c r="Y55">
        <v>0</v>
      </c>
    </row>
    <row r="56" spans="1:25" x14ac:dyDescent="0.2">
      <c r="A56" t="s">
        <v>875</v>
      </c>
      <c r="B56">
        <v>0</v>
      </c>
      <c r="C56">
        <v>0</v>
      </c>
      <c r="D56">
        <v>0</v>
      </c>
      <c r="E56">
        <v>0</v>
      </c>
      <c r="U56" t="s">
        <v>914</v>
      </c>
      <c r="V56">
        <v>5</v>
      </c>
      <c r="W56">
        <v>5</v>
      </c>
      <c r="X56">
        <v>2</v>
      </c>
      <c r="Y56">
        <v>2</v>
      </c>
    </row>
    <row r="57" spans="1:25" x14ac:dyDescent="0.2">
      <c r="A57" t="s">
        <v>876</v>
      </c>
      <c r="B57">
        <v>0</v>
      </c>
      <c r="C57">
        <v>0</v>
      </c>
      <c r="D57">
        <v>0</v>
      </c>
      <c r="E57">
        <v>0</v>
      </c>
      <c r="U57" t="s">
        <v>915</v>
      </c>
      <c r="V57">
        <v>2</v>
      </c>
      <c r="W57">
        <v>2</v>
      </c>
      <c r="X57">
        <v>0</v>
      </c>
      <c r="Y57">
        <v>0</v>
      </c>
    </row>
    <row r="58" spans="1:25" x14ac:dyDescent="0.2">
      <c r="A58" t="s">
        <v>877</v>
      </c>
      <c r="B58">
        <v>0</v>
      </c>
      <c r="C58">
        <v>0</v>
      </c>
      <c r="D58">
        <v>0</v>
      </c>
      <c r="E58">
        <v>0</v>
      </c>
      <c r="U58" t="s">
        <v>916</v>
      </c>
      <c r="V58">
        <v>1</v>
      </c>
      <c r="W58">
        <v>1</v>
      </c>
      <c r="X58">
        <v>0</v>
      </c>
      <c r="Y58">
        <v>0</v>
      </c>
    </row>
    <row r="59" spans="1:25" x14ac:dyDescent="0.2">
      <c r="A59" t="s">
        <v>878</v>
      </c>
      <c r="B59">
        <v>0</v>
      </c>
      <c r="C59">
        <v>0</v>
      </c>
      <c r="D59">
        <v>0</v>
      </c>
      <c r="E59">
        <v>0</v>
      </c>
    </row>
    <row r="60" spans="1:25" x14ac:dyDescent="0.2">
      <c r="A60" t="s">
        <v>879</v>
      </c>
      <c r="B60">
        <v>3</v>
      </c>
      <c r="C60">
        <v>2</v>
      </c>
      <c r="D60">
        <v>0</v>
      </c>
      <c r="E60">
        <v>0</v>
      </c>
      <c r="V60">
        <f>SUM(V4:V58)</f>
        <v>48</v>
      </c>
      <c r="W60">
        <f t="shared" ref="W60:Y60" si="1">SUM(W4:W58)</f>
        <v>32</v>
      </c>
      <c r="X60">
        <f t="shared" si="1"/>
        <v>5</v>
      </c>
      <c r="Y60">
        <f t="shared" si="1"/>
        <v>5</v>
      </c>
    </row>
    <row r="61" spans="1:25" x14ac:dyDescent="0.2">
      <c r="A61" t="s">
        <v>880</v>
      </c>
      <c r="B61">
        <v>4</v>
      </c>
      <c r="C61">
        <v>3</v>
      </c>
      <c r="D61">
        <v>1</v>
      </c>
      <c r="E61">
        <v>1</v>
      </c>
      <c r="Y61">
        <f>(Y60/W60)*100</f>
        <v>15.625</v>
      </c>
    </row>
    <row r="62" spans="1:25" x14ac:dyDescent="0.2">
      <c r="A62" t="s">
        <v>881</v>
      </c>
      <c r="B62">
        <v>0</v>
      </c>
      <c r="C62">
        <v>0</v>
      </c>
      <c r="D62">
        <v>0</v>
      </c>
      <c r="E62">
        <v>0</v>
      </c>
    </row>
    <row r="63" spans="1:25" x14ac:dyDescent="0.2">
      <c r="A63" t="s">
        <v>882</v>
      </c>
      <c r="B63">
        <v>0</v>
      </c>
      <c r="C63">
        <v>0</v>
      </c>
      <c r="D63">
        <v>0</v>
      </c>
      <c r="E63">
        <v>0</v>
      </c>
    </row>
    <row r="64" spans="1:25" x14ac:dyDescent="0.2">
      <c r="A64" t="s">
        <v>906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883</v>
      </c>
      <c r="B65">
        <v>0</v>
      </c>
      <c r="C65">
        <v>0</v>
      </c>
      <c r="D65">
        <v>0</v>
      </c>
      <c r="E65">
        <v>0</v>
      </c>
    </row>
    <row r="66" spans="1:5" x14ac:dyDescent="0.2">
      <c r="A66" t="s">
        <v>884</v>
      </c>
      <c r="B66">
        <v>0</v>
      </c>
      <c r="C66">
        <v>0</v>
      </c>
      <c r="D66">
        <v>0</v>
      </c>
      <c r="E66">
        <v>0</v>
      </c>
    </row>
    <row r="67" spans="1:5" x14ac:dyDescent="0.2">
      <c r="A67" t="s">
        <v>885</v>
      </c>
      <c r="B67">
        <v>0</v>
      </c>
      <c r="C67">
        <v>0</v>
      </c>
      <c r="D67">
        <v>0</v>
      </c>
      <c r="E67">
        <v>0</v>
      </c>
    </row>
    <row r="68" spans="1:5" x14ac:dyDescent="0.2">
      <c r="A68" t="s">
        <v>886</v>
      </c>
      <c r="B68">
        <v>0</v>
      </c>
      <c r="C68">
        <v>0</v>
      </c>
      <c r="D68">
        <v>0</v>
      </c>
      <c r="E68">
        <v>0</v>
      </c>
    </row>
    <row r="69" spans="1:5" x14ac:dyDescent="0.2">
      <c r="A69" t="s">
        <v>887</v>
      </c>
      <c r="B69">
        <v>0</v>
      </c>
      <c r="C69">
        <v>0</v>
      </c>
      <c r="D69">
        <v>0</v>
      </c>
      <c r="E69">
        <v>0</v>
      </c>
    </row>
    <row r="70" spans="1:5" x14ac:dyDescent="0.2">
      <c r="A70" t="s">
        <v>888</v>
      </c>
      <c r="B70">
        <v>0</v>
      </c>
      <c r="C70">
        <v>0</v>
      </c>
      <c r="D70">
        <v>0</v>
      </c>
      <c r="E70">
        <v>0</v>
      </c>
    </row>
    <row r="71" spans="1:5" x14ac:dyDescent="0.2">
      <c r="A71" t="s">
        <v>889</v>
      </c>
      <c r="B71">
        <v>1</v>
      </c>
      <c r="C71">
        <v>0</v>
      </c>
      <c r="D71">
        <v>0</v>
      </c>
      <c r="E71">
        <v>0</v>
      </c>
    </row>
    <row r="72" spans="1:5" x14ac:dyDescent="0.2">
      <c r="A72" t="s">
        <v>890</v>
      </c>
      <c r="B72">
        <v>0</v>
      </c>
      <c r="C72">
        <v>0</v>
      </c>
      <c r="D72">
        <v>0</v>
      </c>
      <c r="E72">
        <v>0</v>
      </c>
    </row>
    <row r="73" spans="1:5" x14ac:dyDescent="0.2">
      <c r="A73" t="s">
        <v>891</v>
      </c>
      <c r="B73">
        <v>0</v>
      </c>
      <c r="C73">
        <v>0</v>
      </c>
      <c r="D73">
        <v>0</v>
      </c>
      <c r="E73">
        <v>0</v>
      </c>
    </row>
    <row r="74" spans="1:5" x14ac:dyDescent="0.2">
      <c r="A74" t="s">
        <v>907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908</v>
      </c>
      <c r="B75">
        <v>0</v>
      </c>
      <c r="C75">
        <v>0</v>
      </c>
      <c r="D75">
        <v>0</v>
      </c>
      <c r="E75">
        <v>0</v>
      </c>
    </row>
    <row r="76" spans="1:5" x14ac:dyDescent="0.2">
      <c r="A76" t="s">
        <v>892</v>
      </c>
      <c r="B76">
        <v>0</v>
      </c>
      <c r="C76">
        <v>0</v>
      </c>
      <c r="D76">
        <v>0</v>
      </c>
      <c r="E76">
        <v>0</v>
      </c>
    </row>
    <row r="77" spans="1:5" x14ac:dyDescent="0.2">
      <c r="A77" t="s">
        <v>893</v>
      </c>
      <c r="B77">
        <v>1</v>
      </c>
      <c r="C77">
        <v>1</v>
      </c>
      <c r="D77">
        <v>0</v>
      </c>
      <c r="E77">
        <v>0</v>
      </c>
    </row>
    <row r="78" spans="1:5" x14ac:dyDescent="0.2">
      <c r="A78" t="s">
        <v>894</v>
      </c>
      <c r="B78">
        <v>0</v>
      </c>
      <c r="C78">
        <v>0</v>
      </c>
      <c r="D78">
        <v>0</v>
      </c>
      <c r="E78">
        <v>0</v>
      </c>
    </row>
    <row r="79" spans="1:5" x14ac:dyDescent="0.2">
      <c r="A79" t="s">
        <v>895</v>
      </c>
      <c r="B79">
        <v>0</v>
      </c>
      <c r="C79">
        <v>0</v>
      </c>
      <c r="D79">
        <v>0</v>
      </c>
      <c r="E79">
        <v>0</v>
      </c>
    </row>
    <row r="80" spans="1:5" x14ac:dyDescent="0.2">
      <c r="A80" t="s">
        <v>896</v>
      </c>
      <c r="B80">
        <v>3</v>
      </c>
      <c r="C80">
        <v>3</v>
      </c>
      <c r="D80">
        <v>0</v>
      </c>
      <c r="E80">
        <v>0</v>
      </c>
    </row>
    <row r="81" spans="1:5" x14ac:dyDescent="0.2">
      <c r="A81" t="s">
        <v>909</v>
      </c>
      <c r="B81">
        <v>1</v>
      </c>
      <c r="C81">
        <v>1</v>
      </c>
      <c r="D81">
        <v>1</v>
      </c>
      <c r="E81">
        <v>1</v>
      </c>
    </row>
    <row r="82" spans="1:5" x14ac:dyDescent="0.2">
      <c r="A82" t="s">
        <v>897</v>
      </c>
      <c r="B82">
        <v>2</v>
      </c>
      <c r="C82">
        <v>1</v>
      </c>
      <c r="D82">
        <v>0</v>
      </c>
      <c r="E82">
        <v>0</v>
      </c>
    </row>
    <row r="83" spans="1:5" x14ac:dyDescent="0.2">
      <c r="A83" t="s">
        <v>898</v>
      </c>
      <c r="B83">
        <v>0</v>
      </c>
      <c r="C83">
        <v>0</v>
      </c>
      <c r="D83">
        <v>0</v>
      </c>
      <c r="E83">
        <v>0</v>
      </c>
    </row>
    <row r="84" spans="1:5" x14ac:dyDescent="0.2">
      <c r="A84" t="s">
        <v>899</v>
      </c>
      <c r="B84">
        <v>0</v>
      </c>
      <c r="C84">
        <v>0</v>
      </c>
      <c r="D84">
        <v>0</v>
      </c>
      <c r="E84">
        <v>0</v>
      </c>
    </row>
    <row r="85" spans="1:5" x14ac:dyDescent="0.2">
      <c r="A85" t="s">
        <v>900</v>
      </c>
      <c r="B85">
        <v>0</v>
      </c>
      <c r="C85">
        <v>0</v>
      </c>
      <c r="D85">
        <v>0</v>
      </c>
      <c r="E85">
        <v>0</v>
      </c>
    </row>
    <row r="86" spans="1:5" x14ac:dyDescent="0.2">
      <c r="A86" t="s">
        <v>901</v>
      </c>
      <c r="B86">
        <v>5</v>
      </c>
      <c r="C86">
        <v>4</v>
      </c>
      <c r="D86">
        <v>0</v>
      </c>
      <c r="E86">
        <v>0</v>
      </c>
    </row>
    <row r="87" spans="1:5" x14ac:dyDescent="0.2">
      <c r="A87" t="s">
        <v>902</v>
      </c>
      <c r="B87">
        <v>1</v>
      </c>
      <c r="C87">
        <v>1</v>
      </c>
      <c r="D87">
        <v>0</v>
      </c>
      <c r="E87">
        <v>0</v>
      </c>
    </row>
    <row r="88" spans="1:5" x14ac:dyDescent="0.2">
      <c r="A88" t="s">
        <v>903</v>
      </c>
      <c r="B88">
        <v>11</v>
      </c>
      <c r="C88">
        <v>0</v>
      </c>
      <c r="D88">
        <v>0</v>
      </c>
      <c r="E88">
        <v>0</v>
      </c>
    </row>
    <row r="89" spans="1:5" x14ac:dyDescent="0.2">
      <c r="A89" t="s">
        <v>904</v>
      </c>
      <c r="B89">
        <v>4</v>
      </c>
      <c r="C89">
        <v>2</v>
      </c>
      <c r="D89">
        <v>0</v>
      </c>
      <c r="E89">
        <v>0</v>
      </c>
    </row>
    <row r="90" spans="1:5" x14ac:dyDescent="0.2">
      <c r="A90" t="s">
        <v>905</v>
      </c>
      <c r="B90">
        <v>0</v>
      </c>
      <c r="C90">
        <v>0</v>
      </c>
      <c r="D90">
        <v>0</v>
      </c>
      <c r="E90">
        <v>0</v>
      </c>
    </row>
    <row r="91" spans="1:5" x14ac:dyDescent="0.2">
      <c r="A91" t="s">
        <v>910</v>
      </c>
      <c r="B91">
        <v>0</v>
      </c>
      <c r="C91">
        <v>0</v>
      </c>
      <c r="D91">
        <v>0</v>
      </c>
      <c r="E91">
        <v>0</v>
      </c>
    </row>
    <row r="92" spans="1:5" x14ac:dyDescent="0.2">
      <c r="A92" t="s">
        <v>911</v>
      </c>
      <c r="B92">
        <v>0</v>
      </c>
      <c r="C92">
        <v>0</v>
      </c>
      <c r="D92">
        <v>0</v>
      </c>
      <c r="E92">
        <v>0</v>
      </c>
    </row>
    <row r="93" spans="1:5" x14ac:dyDescent="0.2">
      <c r="A93" t="s">
        <v>912</v>
      </c>
      <c r="B93">
        <v>3</v>
      </c>
      <c r="C93">
        <v>2</v>
      </c>
      <c r="D93">
        <v>0</v>
      </c>
      <c r="E93">
        <v>0</v>
      </c>
    </row>
    <row r="94" spans="1:5" x14ac:dyDescent="0.2">
      <c r="A94" t="s">
        <v>913</v>
      </c>
      <c r="B94">
        <v>0</v>
      </c>
      <c r="C94">
        <v>0</v>
      </c>
      <c r="D94">
        <v>0</v>
      </c>
      <c r="E94">
        <v>0</v>
      </c>
    </row>
    <row r="95" spans="1:5" x14ac:dyDescent="0.2">
      <c r="A95" t="s">
        <v>914</v>
      </c>
      <c r="B95">
        <v>5</v>
      </c>
      <c r="C95">
        <v>5</v>
      </c>
      <c r="D95">
        <v>2</v>
      </c>
      <c r="E95">
        <v>2</v>
      </c>
    </row>
    <row r="96" spans="1:5" x14ac:dyDescent="0.2">
      <c r="A96" t="s">
        <v>915</v>
      </c>
      <c r="B96">
        <v>2</v>
      </c>
      <c r="C96">
        <v>2</v>
      </c>
      <c r="D96">
        <v>0</v>
      </c>
      <c r="E96">
        <v>0</v>
      </c>
    </row>
    <row r="97" spans="1:5" x14ac:dyDescent="0.2">
      <c r="A97" t="s">
        <v>916</v>
      </c>
      <c r="B97">
        <v>1</v>
      </c>
      <c r="C97">
        <v>1</v>
      </c>
      <c r="D97">
        <v>0</v>
      </c>
      <c r="E9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2"/>
  <sheetViews>
    <sheetView topLeftCell="F20" workbookViewId="0">
      <selection activeCell="Y53" sqref="Y53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4.1640625" bestFit="1" customWidth="1"/>
    <col min="21" max="21" width="15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810</v>
      </c>
      <c r="B2">
        <v>3</v>
      </c>
      <c r="C2">
        <v>0</v>
      </c>
      <c r="D2">
        <v>0</v>
      </c>
      <c r="E2">
        <v>0</v>
      </c>
    </row>
    <row r="3" spans="1:27" x14ac:dyDescent="0.2">
      <c r="A3" t="s">
        <v>812</v>
      </c>
      <c r="B3">
        <v>3</v>
      </c>
      <c r="C3">
        <v>1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813</v>
      </c>
      <c r="B4">
        <v>1</v>
      </c>
      <c r="C4">
        <v>1</v>
      </c>
      <c r="D4">
        <v>0</v>
      </c>
      <c r="E4">
        <v>0</v>
      </c>
      <c r="K4" t="s">
        <v>810</v>
      </c>
      <c r="L4">
        <v>3</v>
      </c>
      <c r="M4">
        <v>0</v>
      </c>
      <c r="N4">
        <v>0</v>
      </c>
      <c r="O4">
        <v>0</v>
      </c>
      <c r="U4" t="s">
        <v>812</v>
      </c>
      <c r="V4">
        <v>3</v>
      </c>
      <c r="W4">
        <v>1</v>
      </c>
      <c r="X4">
        <v>0</v>
      </c>
      <c r="Y4">
        <v>0</v>
      </c>
    </row>
    <row r="5" spans="1:27" x14ac:dyDescent="0.2">
      <c r="A5" t="s">
        <v>814</v>
      </c>
      <c r="B5">
        <v>18</v>
      </c>
      <c r="C5">
        <v>14</v>
      </c>
      <c r="D5">
        <v>0</v>
      </c>
      <c r="E5">
        <v>0</v>
      </c>
      <c r="K5" t="s">
        <v>825</v>
      </c>
      <c r="L5">
        <v>0</v>
      </c>
      <c r="M5">
        <v>0</v>
      </c>
      <c r="N5">
        <v>0</v>
      </c>
      <c r="O5">
        <v>0</v>
      </c>
      <c r="U5" t="s">
        <v>813</v>
      </c>
      <c r="V5">
        <v>1</v>
      </c>
      <c r="W5">
        <v>1</v>
      </c>
      <c r="X5">
        <v>0</v>
      </c>
      <c r="Y5">
        <v>0</v>
      </c>
    </row>
    <row r="6" spans="1:27" x14ac:dyDescent="0.2">
      <c r="A6" t="s">
        <v>815</v>
      </c>
      <c r="B6">
        <v>1</v>
      </c>
      <c r="C6">
        <v>1</v>
      </c>
      <c r="D6">
        <v>0</v>
      </c>
      <c r="E6">
        <v>0</v>
      </c>
      <c r="K6" t="s">
        <v>826</v>
      </c>
      <c r="L6">
        <v>0</v>
      </c>
      <c r="M6">
        <v>0</v>
      </c>
      <c r="N6">
        <v>0</v>
      </c>
      <c r="O6">
        <v>0</v>
      </c>
      <c r="U6" t="s">
        <v>814</v>
      </c>
      <c r="V6">
        <v>18</v>
      </c>
      <c r="W6">
        <v>14</v>
      </c>
      <c r="X6">
        <v>0</v>
      </c>
      <c r="Y6">
        <v>0</v>
      </c>
    </row>
    <row r="7" spans="1:27" x14ac:dyDescent="0.2">
      <c r="A7" t="s">
        <v>820</v>
      </c>
      <c r="B7">
        <v>4</v>
      </c>
      <c r="C7">
        <v>3</v>
      </c>
      <c r="D7">
        <v>0</v>
      </c>
      <c r="E7">
        <v>0</v>
      </c>
      <c r="K7" t="s">
        <v>827</v>
      </c>
      <c r="L7">
        <v>0</v>
      </c>
      <c r="M7">
        <v>0</v>
      </c>
      <c r="N7">
        <v>0</v>
      </c>
      <c r="O7">
        <v>0</v>
      </c>
      <c r="U7" t="s">
        <v>815</v>
      </c>
      <c r="V7">
        <v>1</v>
      </c>
      <c r="W7">
        <v>1</v>
      </c>
      <c r="X7">
        <v>0</v>
      </c>
      <c r="Y7">
        <v>0</v>
      </c>
    </row>
    <row r="8" spans="1:27" x14ac:dyDescent="0.2">
      <c r="A8" t="s">
        <v>821</v>
      </c>
      <c r="B8">
        <v>0</v>
      </c>
      <c r="C8">
        <v>0</v>
      </c>
      <c r="D8">
        <v>0</v>
      </c>
      <c r="E8">
        <v>0</v>
      </c>
      <c r="K8" t="s">
        <v>828</v>
      </c>
      <c r="L8">
        <v>0</v>
      </c>
      <c r="M8">
        <v>0</v>
      </c>
      <c r="N8">
        <v>0</v>
      </c>
      <c r="O8">
        <v>0</v>
      </c>
      <c r="U8" t="s">
        <v>820</v>
      </c>
      <c r="V8">
        <v>4</v>
      </c>
      <c r="W8">
        <v>3</v>
      </c>
      <c r="X8">
        <v>0</v>
      </c>
      <c r="Y8">
        <v>0</v>
      </c>
    </row>
    <row r="9" spans="1:27" x14ac:dyDescent="0.2">
      <c r="A9" t="s">
        <v>822</v>
      </c>
      <c r="B9">
        <v>5</v>
      </c>
      <c r="C9">
        <v>2</v>
      </c>
      <c r="D9">
        <v>0</v>
      </c>
      <c r="E9">
        <v>0</v>
      </c>
      <c r="K9" t="s">
        <v>835</v>
      </c>
      <c r="L9">
        <v>0</v>
      </c>
      <c r="M9">
        <v>0</v>
      </c>
      <c r="N9">
        <v>0</v>
      </c>
      <c r="O9">
        <v>0</v>
      </c>
      <c r="U9" t="s">
        <v>821</v>
      </c>
      <c r="V9">
        <v>0</v>
      </c>
      <c r="W9">
        <v>0</v>
      </c>
      <c r="X9">
        <v>0</v>
      </c>
      <c r="Y9">
        <v>0</v>
      </c>
    </row>
    <row r="10" spans="1:27" x14ac:dyDescent="0.2">
      <c r="A10" t="s">
        <v>825</v>
      </c>
      <c r="B10">
        <v>0</v>
      </c>
      <c r="C10">
        <v>0</v>
      </c>
      <c r="D10">
        <v>0</v>
      </c>
      <c r="E10">
        <v>0</v>
      </c>
      <c r="K10" t="s">
        <v>836</v>
      </c>
      <c r="L10">
        <v>0</v>
      </c>
      <c r="M10">
        <v>0</v>
      </c>
      <c r="N10">
        <v>0</v>
      </c>
      <c r="O10">
        <v>0</v>
      </c>
      <c r="U10" t="s">
        <v>822</v>
      </c>
      <c r="V10">
        <v>5</v>
      </c>
      <c r="W10">
        <v>2</v>
      </c>
      <c r="X10">
        <v>0</v>
      </c>
      <c r="Y10">
        <v>0</v>
      </c>
    </row>
    <row r="11" spans="1:27" x14ac:dyDescent="0.2">
      <c r="A11" t="s">
        <v>826</v>
      </c>
      <c r="B11">
        <v>0</v>
      </c>
      <c r="C11">
        <v>0</v>
      </c>
      <c r="D11">
        <v>0</v>
      </c>
      <c r="E11">
        <v>0</v>
      </c>
      <c r="K11" t="s">
        <v>837</v>
      </c>
      <c r="L11">
        <v>0</v>
      </c>
      <c r="M11">
        <v>0</v>
      </c>
      <c r="N11">
        <v>0</v>
      </c>
      <c r="O11">
        <v>0</v>
      </c>
      <c r="U11" t="s">
        <v>829</v>
      </c>
      <c r="V11">
        <v>10</v>
      </c>
      <c r="W11">
        <v>7</v>
      </c>
      <c r="X11">
        <v>0</v>
      </c>
      <c r="Y11">
        <v>0</v>
      </c>
    </row>
    <row r="12" spans="1:27" x14ac:dyDescent="0.2">
      <c r="A12" t="s">
        <v>827</v>
      </c>
      <c r="B12">
        <v>0</v>
      </c>
      <c r="C12">
        <v>0</v>
      </c>
      <c r="D12">
        <v>0</v>
      </c>
      <c r="E12">
        <v>0</v>
      </c>
      <c r="K12" t="s">
        <v>838</v>
      </c>
      <c r="L12">
        <v>0</v>
      </c>
      <c r="M12">
        <v>0</v>
      </c>
      <c r="N12">
        <v>0</v>
      </c>
      <c r="O12">
        <v>0</v>
      </c>
      <c r="U12" t="s">
        <v>830</v>
      </c>
      <c r="V12">
        <v>3</v>
      </c>
      <c r="W12">
        <v>3</v>
      </c>
      <c r="X12">
        <v>0</v>
      </c>
      <c r="Y12">
        <v>0</v>
      </c>
    </row>
    <row r="13" spans="1:27" x14ac:dyDescent="0.2">
      <c r="A13" t="s">
        <v>828</v>
      </c>
      <c r="B13">
        <v>0</v>
      </c>
      <c r="C13">
        <v>0</v>
      </c>
      <c r="D13">
        <v>0</v>
      </c>
      <c r="E13">
        <v>0</v>
      </c>
      <c r="K13" t="s">
        <v>839</v>
      </c>
      <c r="L13">
        <v>0</v>
      </c>
      <c r="M13">
        <v>0</v>
      </c>
      <c r="N13">
        <v>0</v>
      </c>
      <c r="O13">
        <v>0</v>
      </c>
      <c r="U13" t="s">
        <v>831</v>
      </c>
      <c r="V13">
        <v>0</v>
      </c>
      <c r="W13">
        <v>0</v>
      </c>
      <c r="X13">
        <v>0</v>
      </c>
      <c r="Y13">
        <v>0</v>
      </c>
    </row>
    <row r="14" spans="1:27" x14ac:dyDescent="0.2">
      <c r="A14" t="s">
        <v>829</v>
      </c>
      <c r="B14">
        <v>10</v>
      </c>
      <c r="C14">
        <v>7</v>
      </c>
      <c r="D14">
        <v>0</v>
      </c>
      <c r="E14">
        <v>0</v>
      </c>
      <c r="K14" t="s">
        <v>846</v>
      </c>
      <c r="L14">
        <v>1</v>
      </c>
      <c r="M14">
        <v>0</v>
      </c>
      <c r="N14">
        <v>0</v>
      </c>
      <c r="O14">
        <v>0</v>
      </c>
      <c r="U14" t="s">
        <v>832</v>
      </c>
      <c r="V14">
        <v>12</v>
      </c>
      <c r="W14">
        <v>10</v>
      </c>
      <c r="X14">
        <v>0</v>
      </c>
      <c r="Y14">
        <v>0</v>
      </c>
    </row>
    <row r="15" spans="1:27" x14ac:dyDescent="0.2">
      <c r="A15" t="s">
        <v>830</v>
      </c>
      <c r="B15">
        <v>3</v>
      </c>
      <c r="C15">
        <v>3</v>
      </c>
      <c r="D15">
        <v>0</v>
      </c>
      <c r="E15">
        <v>0</v>
      </c>
      <c r="K15" t="s">
        <v>847</v>
      </c>
      <c r="L15">
        <v>0</v>
      </c>
      <c r="M15">
        <v>0</v>
      </c>
      <c r="N15">
        <v>0</v>
      </c>
      <c r="O15">
        <v>0</v>
      </c>
      <c r="U15" t="s">
        <v>833</v>
      </c>
      <c r="V15">
        <v>1</v>
      </c>
      <c r="W15">
        <v>1</v>
      </c>
      <c r="X15">
        <v>0</v>
      </c>
      <c r="Y15">
        <v>0</v>
      </c>
    </row>
    <row r="16" spans="1:27" x14ac:dyDescent="0.2">
      <c r="A16" t="s">
        <v>831</v>
      </c>
      <c r="B16">
        <v>0</v>
      </c>
      <c r="C16">
        <v>0</v>
      </c>
      <c r="D16">
        <v>0</v>
      </c>
      <c r="E16">
        <v>0</v>
      </c>
      <c r="K16" t="s">
        <v>848</v>
      </c>
      <c r="L16">
        <v>0</v>
      </c>
      <c r="M16">
        <v>0</v>
      </c>
      <c r="N16">
        <v>0</v>
      </c>
      <c r="O16">
        <v>0</v>
      </c>
      <c r="U16" t="s">
        <v>834</v>
      </c>
      <c r="V16">
        <v>2</v>
      </c>
      <c r="W16">
        <v>1</v>
      </c>
      <c r="X16">
        <v>0</v>
      </c>
      <c r="Y16">
        <v>0</v>
      </c>
    </row>
    <row r="17" spans="1:25" x14ac:dyDescent="0.2">
      <c r="A17" t="s">
        <v>832</v>
      </c>
      <c r="B17">
        <v>12</v>
      </c>
      <c r="C17">
        <v>10</v>
      </c>
      <c r="D17">
        <v>0</v>
      </c>
      <c r="E17">
        <v>0</v>
      </c>
      <c r="K17" t="s">
        <v>849</v>
      </c>
      <c r="L17">
        <v>0</v>
      </c>
      <c r="M17">
        <v>0</v>
      </c>
      <c r="N17">
        <v>0</v>
      </c>
      <c r="O17">
        <v>0</v>
      </c>
      <c r="U17" t="s">
        <v>840</v>
      </c>
      <c r="V17">
        <v>1</v>
      </c>
      <c r="W17">
        <v>1</v>
      </c>
      <c r="X17">
        <v>0</v>
      </c>
      <c r="Y17">
        <v>0</v>
      </c>
    </row>
    <row r="18" spans="1:25" x14ac:dyDescent="0.2">
      <c r="A18" t="s">
        <v>833</v>
      </c>
      <c r="B18">
        <v>1</v>
      </c>
      <c r="C18">
        <v>1</v>
      </c>
      <c r="D18">
        <v>0</v>
      </c>
      <c r="E18">
        <v>0</v>
      </c>
      <c r="K18" t="s">
        <v>850</v>
      </c>
      <c r="L18">
        <v>0</v>
      </c>
      <c r="M18">
        <v>0</v>
      </c>
      <c r="N18">
        <v>0</v>
      </c>
      <c r="O18">
        <v>0</v>
      </c>
      <c r="U18" t="s">
        <v>841</v>
      </c>
      <c r="V18">
        <v>0</v>
      </c>
      <c r="W18">
        <v>0</v>
      </c>
      <c r="X18">
        <v>0</v>
      </c>
      <c r="Y18">
        <v>0</v>
      </c>
    </row>
    <row r="19" spans="1:25" x14ac:dyDescent="0.2">
      <c r="A19" t="s">
        <v>834</v>
      </c>
      <c r="B19">
        <v>2</v>
      </c>
      <c r="C19">
        <v>1</v>
      </c>
      <c r="D19">
        <v>0</v>
      </c>
      <c r="E19">
        <v>0</v>
      </c>
      <c r="K19" t="s">
        <v>857</v>
      </c>
      <c r="L19">
        <v>1</v>
      </c>
      <c r="M19">
        <v>0</v>
      </c>
      <c r="N19">
        <v>0</v>
      </c>
      <c r="O19">
        <v>0</v>
      </c>
      <c r="U19" t="s">
        <v>842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835</v>
      </c>
      <c r="B20">
        <v>0</v>
      </c>
      <c r="C20">
        <v>0</v>
      </c>
      <c r="D20">
        <v>0</v>
      </c>
      <c r="E20">
        <v>0</v>
      </c>
      <c r="K20" t="s">
        <v>858</v>
      </c>
      <c r="L20">
        <v>0</v>
      </c>
      <c r="M20">
        <v>0</v>
      </c>
      <c r="N20">
        <v>0</v>
      </c>
      <c r="O20">
        <v>0</v>
      </c>
      <c r="U20" t="s">
        <v>843</v>
      </c>
      <c r="V20">
        <v>1</v>
      </c>
      <c r="W20">
        <v>1</v>
      </c>
      <c r="X20">
        <v>0</v>
      </c>
      <c r="Y20">
        <v>0</v>
      </c>
    </row>
    <row r="21" spans="1:25" x14ac:dyDescent="0.2">
      <c r="A21" t="s">
        <v>836</v>
      </c>
      <c r="B21">
        <v>0</v>
      </c>
      <c r="C21">
        <v>0</v>
      </c>
      <c r="D21">
        <v>0</v>
      </c>
      <c r="E21">
        <v>0</v>
      </c>
      <c r="K21" t="s">
        <v>859</v>
      </c>
      <c r="L21">
        <v>0</v>
      </c>
      <c r="M21">
        <v>0</v>
      </c>
      <c r="N21">
        <v>0</v>
      </c>
      <c r="O21">
        <v>0</v>
      </c>
      <c r="U21" t="s">
        <v>844</v>
      </c>
      <c r="V21">
        <v>7</v>
      </c>
      <c r="W21">
        <v>6</v>
      </c>
      <c r="X21">
        <v>0</v>
      </c>
      <c r="Y21">
        <v>0</v>
      </c>
    </row>
    <row r="22" spans="1:25" x14ac:dyDescent="0.2">
      <c r="A22" t="s">
        <v>837</v>
      </c>
      <c r="B22">
        <v>0</v>
      </c>
      <c r="C22">
        <v>0</v>
      </c>
      <c r="D22">
        <v>0</v>
      </c>
      <c r="E22">
        <v>0</v>
      </c>
      <c r="K22" t="s">
        <v>860</v>
      </c>
      <c r="L22">
        <v>0</v>
      </c>
      <c r="M22">
        <v>0</v>
      </c>
      <c r="N22">
        <v>0</v>
      </c>
      <c r="O22">
        <v>0</v>
      </c>
      <c r="U22" t="s">
        <v>845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838</v>
      </c>
      <c r="B23">
        <v>0</v>
      </c>
      <c r="C23">
        <v>0</v>
      </c>
      <c r="D23">
        <v>0</v>
      </c>
      <c r="E23">
        <v>0</v>
      </c>
      <c r="K23" t="s">
        <v>868</v>
      </c>
      <c r="L23">
        <v>0</v>
      </c>
      <c r="M23">
        <v>0</v>
      </c>
      <c r="N23">
        <v>0</v>
      </c>
      <c r="O23">
        <v>0</v>
      </c>
      <c r="U23" t="s">
        <v>851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839</v>
      </c>
      <c r="B24">
        <v>0</v>
      </c>
      <c r="C24">
        <v>0</v>
      </c>
      <c r="D24">
        <v>0</v>
      </c>
      <c r="E24">
        <v>0</v>
      </c>
      <c r="K24" t="s">
        <v>869</v>
      </c>
      <c r="L24">
        <v>0</v>
      </c>
      <c r="M24">
        <v>0</v>
      </c>
      <c r="N24">
        <v>0</v>
      </c>
      <c r="O24">
        <v>0</v>
      </c>
      <c r="U24" t="s">
        <v>852</v>
      </c>
      <c r="V24">
        <v>1</v>
      </c>
      <c r="W24">
        <v>1</v>
      </c>
      <c r="X24">
        <v>0</v>
      </c>
      <c r="Y24">
        <v>0</v>
      </c>
    </row>
    <row r="25" spans="1:25" x14ac:dyDescent="0.2">
      <c r="A25" t="s">
        <v>840</v>
      </c>
      <c r="B25">
        <v>1</v>
      </c>
      <c r="C25">
        <v>1</v>
      </c>
      <c r="D25">
        <v>0</v>
      </c>
      <c r="E25">
        <v>0</v>
      </c>
      <c r="K25" t="s">
        <v>870</v>
      </c>
      <c r="L25">
        <v>0</v>
      </c>
      <c r="M25">
        <v>0</v>
      </c>
      <c r="N25">
        <v>0</v>
      </c>
      <c r="O25">
        <v>0</v>
      </c>
      <c r="U25" t="s">
        <v>853</v>
      </c>
      <c r="V25">
        <v>7</v>
      </c>
      <c r="W25">
        <v>7</v>
      </c>
      <c r="X25">
        <v>0</v>
      </c>
      <c r="Y25">
        <v>0</v>
      </c>
    </row>
    <row r="26" spans="1:25" x14ac:dyDescent="0.2">
      <c r="A26" t="s">
        <v>841</v>
      </c>
      <c r="B26">
        <v>0</v>
      </c>
      <c r="C26">
        <v>0</v>
      </c>
      <c r="D26">
        <v>0</v>
      </c>
      <c r="E26">
        <v>0</v>
      </c>
      <c r="K26" t="s">
        <v>871</v>
      </c>
      <c r="L26">
        <v>0</v>
      </c>
      <c r="M26">
        <v>0</v>
      </c>
      <c r="N26">
        <v>0</v>
      </c>
      <c r="O26">
        <v>0</v>
      </c>
      <c r="U26" t="s">
        <v>854</v>
      </c>
      <c r="V26">
        <v>2</v>
      </c>
      <c r="W26">
        <v>0</v>
      </c>
      <c r="X26">
        <v>0</v>
      </c>
      <c r="Y26">
        <v>0</v>
      </c>
    </row>
    <row r="27" spans="1:25" x14ac:dyDescent="0.2">
      <c r="A27" t="s">
        <v>842</v>
      </c>
      <c r="B27">
        <v>0</v>
      </c>
      <c r="C27">
        <v>0</v>
      </c>
      <c r="D27">
        <v>0</v>
      </c>
      <c r="E27">
        <v>0</v>
      </c>
      <c r="K27" t="s">
        <v>872</v>
      </c>
      <c r="L27">
        <v>0</v>
      </c>
      <c r="M27">
        <v>0</v>
      </c>
      <c r="N27">
        <v>0</v>
      </c>
      <c r="O27">
        <v>0</v>
      </c>
      <c r="U27" t="s">
        <v>855</v>
      </c>
      <c r="V27">
        <v>3</v>
      </c>
      <c r="W27">
        <v>2</v>
      </c>
      <c r="X27">
        <v>0</v>
      </c>
      <c r="Y27">
        <v>0</v>
      </c>
    </row>
    <row r="28" spans="1:25" x14ac:dyDescent="0.2">
      <c r="A28" t="s">
        <v>843</v>
      </c>
      <c r="B28">
        <v>1</v>
      </c>
      <c r="C28">
        <v>1</v>
      </c>
      <c r="D28">
        <v>0</v>
      </c>
      <c r="E28">
        <v>0</v>
      </c>
      <c r="K28" t="s">
        <v>889</v>
      </c>
      <c r="L28">
        <v>0</v>
      </c>
      <c r="M28">
        <v>0</v>
      </c>
      <c r="N28">
        <v>0</v>
      </c>
      <c r="O28">
        <v>0</v>
      </c>
      <c r="U28" t="s">
        <v>856</v>
      </c>
      <c r="V28">
        <v>3</v>
      </c>
      <c r="W28">
        <v>2</v>
      </c>
      <c r="X28">
        <v>0</v>
      </c>
      <c r="Y28">
        <v>0</v>
      </c>
    </row>
    <row r="29" spans="1:25" x14ac:dyDescent="0.2">
      <c r="A29" t="s">
        <v>844</v>
      </c>
      <c r="B29">
        <v>7</v>
      </c>
      <c r="C29">
        <v>6</v>
      </c>
      <c r="D29">
        <v>0</v>
      </c>
      <c r="E29">
        <v>0</v>
      </c>
      <c r="U29" t="s">
        <v>862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845</v>
      </c>
      <c r="B30">
        <v>0</v>
      </c>
      <c r="C30">
        <v>0</v>
      </c>
      <c r="D30">
        <v>0</v>
      </c>
      <c r="E30">
        <v>0</v>
      </c>
      <c r="L30">
        <f>SUM(L4:L28)</f>
        <v>5</v>
      </c>
      <c r="M30">
        <f t="shared" ref="M30:O30" si="0">SUM(M4:M28)</f>
        <v>0</v>
      </c>
      <c r="N30">
        <f t="shared" si="0"/>
        <v>0</v>
      </c>
      <c r="O30">
        <f t="shared" si="0"/>
        <v>0</v>
      </c>
      <c r="U30" t="s">
        <v>863</v>
      </c>
      <c r="V30">
        <v>6</v>
      </c>
      <c r="W30">
        <v>3</v>
      </c>
      <c r="X30">
        <v>0</v>
      </c>
      <c r="Y30">
        <v>0</v>
      </c>
    </row>
    <row r="31" spans="1:25" x14ac:dyDescent="0.2">
      <c r="A31" t="s">
        <v>846</v>
      </c>
      <c r="B31">
        <v>1</v>
      </c>
      <c r="C31">
        <v>0</v>
      </c>
      <c r="D31">
        <v>0</v>
      </c>
      <c r="E31">
        <v>0</v>
      </c>
      <c r="O31">
        <v>0</v>
      </c>
      <c r="U31" t="s">
        <v>864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847</v>
      </c>
      <c r="B32">
        <v>0</v>
      </c>
      <c r="C32">
        <v>0</v>
      </c>
      <c r="D32">
        <v>0</v>
      </c>
      <c r="E32">
        <v>0</v>
      </c>
      <c r="U32" t="s">
        <v>865</v>
      </c>
      <c r="V32">
        <v>1</v>
      </c>
      <c r="W32">
        <v>1</v>
      </c>
      <c r="X32">
        <v>0</v>
      </c>
      <c r="Y32">
        <v>0</v>
      </c>
    </row>
    <row r="33" spans="1:25" x14ac:dyDescent="0.2">
      <c r="A33" t="s">
        <v>848</v>
      </c>
      <c r="B33">
        <v>0</v>
      </c>
      <c r="C33">
        <v>0</v>
      </c>
      <c r="D33">
        <v>0</v>
      </c>
      <c r="E33">
        <v>0</v>
      </c>
      <c r="U33" t="s">
        <v>866</v>
      </c>
      <c r="V33">
        <v>0</v>
      </c>
      <c r="W33">
        <v>0</v>
      </c>
      <c r="X33">
        <v>0</v>
      </c>
      <c r="Y33">
        <v>0</v>
      </c>
    </row>
    <row r="34" spans="1:25" x14ac:dyDescent="0.2">
      <c r="A34" t="s">
        <v>849</v>
      </c>
      <c r="B34">
        <v>0</v>
      </c>
      <c r="C34">
        <v>0</v>
      </c>
      <c r="D34">
        <v>0</v>
      </c>
      <c r="E34">
        <v>0</v>
      </c>
      <c r="U34" t="s">
        <v>873</v>
      </c>
      <c r="V34">
        <v>0</v>
      </c>
      <c r="W34">
        <v>0</v>
      </c>
      <c r="X34">
        <v>0</v>
      </c>
      <c r="Y34">
        <v>0</v>
      </c>
    </row>
    <row r="35" spans="1:25" x14ac:dyDescent="0.2">
      <c r="A35" t="s">
        <v>850</v>
      </c>
      <c r="B35">
        <v>0</v>
      </c>
      <c r="C35">
        <v>0</v>
      </c>
      <c r="D35">
        <v>0</v>
      </c>
      <c r="E35">
        <v>0</v>
      </c>
      <c r="U35" t="s">
        <v>874</v>
      </c>
      <c r="V35">
        <v>0</v>
      </c>
      <c r="W35">
        <v>0</v>
      </c>
      <c r="X35">
        <v>0</v>
      </c>
      <c r="Y35">
        <v>0</v>
      </c>
    </row>
    <row r="36" spans="1:25" x14ac:dyDescent="0.2">
      <c r="A36" t="s">
        <v>851</v>
      </c>
      <c r="B36">
        <v>0</v>
      </c>
      <c r="C36">
        <v>0</v>
      </c>
      <c r="D36">
        <v>0</v>
      </c>
      <c r="E36">
        <v>0</v>
      </c>
      <c r="U36" t="s">
        <v>875</v>
      </c>
      <c r="V36">
        <v>0</v>
      </c>
      <c r="W36">
        <v>0</v>
      </c>
      <c r="X36">
        <v>0</v>
      </c>
      <c r="Y36">
        <v>0</v>
      </c>
    </row>
    <row r="37" spans="1:25" x14ac:dyDescent="0.2">
      <c r="A37" t="s">
        <v>852</v>
      </c>
      <c r="B37">
        <v>1</v>
      </c>
      <c r="C37">
        <v>1</v>
      </c>
      <c r="D37">
        <v>0</v>
      </c>
      <c r="E37">
        <v>0</v>
      </c>
      <c r="U37" t="s">
        <v>876</v>
      </c>
      <c r="V37">
        <v>0</v>
      </c>
      <c r="W37">
        <v>0</v>
      </c>
      <c r="X37">
        <v>0</v>
      </c>
      <c r="Y37">
        <v>0</v>
      </c>
    </row>
    <row r="38" spans="1:25" x14ac:dyDescent="0.2">
      <c r="A38" t="s">
        <v>853</v>
      </c>
      <c r="B38">
        <v>7</v>
      </c>
      <c r="C38">
        <v>7</v>
      </c>
      <c r="D38">
        <v>0</v>
      </c>
      <c r="E38">
        <v>0</v>
      </c>
      <c r="U38" t="s">
        <v>877</v>
      </c>
      <c r="V38">
        <v>0</v>
      </c>
      <c r="W38">
        <v>0</v>
      </c>
      <c r="X38">
        <v>0</v>
      </c>
      <c r="Y38">
        <v>0</v>
      </c>
    </row>
    <row r="39" spans="1:25" x14ac:dyDescent="0.2">
      <c r="A39" t="s">
        <v>854</v>
      </c>
      <c r="B39">
        <v>2</v>
      </c>
      <c r="C39">
        <v>0</v>
      </c>
      <c r="D39">
        <v>0</v>
      </c>
      <c r="E39">
        <v>0</v>
      </c>
      <c r="U39" t="s">
        <v>878</v>
      </c>
      <c r="V39">
        <v>0</v>
      </c>
      <c r="W39">
        <v>0</v>
      </c>
      <c r="X39">
        <v>0</v>
      </c>
      <c r="Y39">
        <v>0</v>
      </c>
    </row>
    <row r="40" spans="1:25" x14ac:dyDescent="0.2">
      <c r="A40" t="s">
        <v>855</v>
      </c>
      <c r="B40">
        <v>3</v>
      </c>
      <c r="C40">
        <v>2</v>
      </c>
      <c r="D40">
        <v>0</v>
      </c>
      <c r="E40">
        <v>0</v>
      </c>
      <c r="U40" t="s">
        <v>883</v>
      </c>
      <c r="V40">
        <v>1</v>
      </c>
      <c r="W40">
        <v>0</v>
      </c>
      <c r="X40">
        <v>0</v>
      </c>
      <c r="Y40">
        <v>0</v>
      </c>
    </row>
    <row r="41" spans="1:25" x14ac:dyDescent="0.2">
      <c r="A41" t="s">
        <v>856</v>
      </c>
      <c r="B41">
        <v>3</v>
      </c>
      <c r="C41">
        <v>2</v>
      </c>
      <c r="D41">
        <v>0</v>
      </c>
      <c r="E41">
        <v>0</v>
      </c>
      <c r="U41" t="s">
        <v>884</v>
      </c>
      <c r="V41">
        <v>1</v>
      </c>
      <c r="W41">
        <v>1</v>
      </c>
      <c r="X41">
        <v>0</v>
      </c>
      <c r="Y41">
        <v>0</v>
      </c>
    </row>
    <row r="42" spans="1:25" x14ac:dyDescent="0.2">
      <c r="A42" t="s">
        <v>857</v>
      </c>
      <c r="B42">
        <v>1</v>
      </c>
      <c r="C42">
        <v>0</v>
      </c>
      <c r="D42">
        <v>0</v>
      </c>
      <c r="E42">
        <v>0</v>
      </c>
      <c r="U42" t="s">
        <v>885</v>
      </c>
      <c r="V42">
        <v>13</v>
      </c>
      <c r="W42">
        <v>8</v>
      </c>
      <c r="X42">
        <v>0</v>
      </c>
      <c r="Y42">
        <v>0</v>
      </c>
    </row>
    <row r="43" spans="1:25" x14ac:dyDescent="0.2">
      <c r="A43" t="s">
        <v>858</v>
      </c>
      <c r="B43">
        <v>0</v>
      </c>
      <c r="C43">
        <v>0</v>
      </c>
      <c r="D43">
        <v>0</v>
      </c>
      <c r="E43">
        <v>0</v>
      </c>
      <c r="U43" t="s">
        <v>886</v>
      </c>
      <c r="V43">
        <v>22</v>
      </c>
      <c r="W43">
        <v>14</v>
      </c>
      <c r="X43">
        <v>1</v>
      </c>
      <c r="Y43">
        <v>1</v>
      </c>
    </row>
    <row r="44" spans="1:25" x14ac:dyDescent="0.2">
      <c r="A44" t="s">
        <v>859</v>
      </c>
      <c r="B44">
        <v>0</v>
      </c>
      <c r="C44">
        <v>0</v>
      </c>
      <c r="D44">
        <v>0</v>
      </c>
      <c r="E44">
        <v>0</v>
      </c>
      <c r="U44" t="s">
        <v>892</v>
      </c>
      <c r="V44">
        <v>2</v>
      </c>
      <c r="W44">
        <v>2</v>
      </c>
      <c r="X44">
        <v>0</v>
      </c>
      <c r="Y44">
        <v>0</v>
      </c>
    </row>
    <row r="45" spans="1:25" x14ac:dyDescent="0.2">
      <c r="A45" t="s">
        <v>860</v>
      </c>
      <c r="B45">
        <v>0</v>
      </c>
      <c r="C45">
        <v>0</v>
      </c>
      <c r="D45">
        <v>0</v>
      </c>
      <c r="E45">
        <v>0</v>
      </c>
      <c r="U45" t="s">
        <v>893</v>
      </c>
      <c r="V45">
        <v>2</v>
      </c>
      <c r="W45">
        <v>2</v>
      </c>
      <c r="X45">
        <v>0</v>
      </c>
      <c r="Y45">
        <v>0</v>
      </c>
    </row>
    <row r="46" spans="1:25" x14ac:dyDescent="0.2">
      <c r="A46" t="s">
        <v>862</v>
      </c>
      <c r="B46">
        <v>0</v>
      </c>
      <c r="C46">
        <v>0</v>
      </c>
      <c r="D46">
        <v>0</v>
      </c>
      <c r="E46">
        <v>0</v>
      </c>
      <c r="U46" t="s">
        <v>894</v>
      </c>
      <c r="V46">
        <v>12</v>
      </c>
      <c r="W46">
        <v>12</v>
      </c>
      <c r="X46">
        <v>0</v>
      </c>
      <c r="Y46">
        <v>0</v>
      </c>
    </row>
    <row r="47" spans="1:25" x14ac:dyDescent="0.2">
      <c r="A47" t="s">
        <v>863</v>
      </c>
      <c r="B47">
        <v>6</v>
      </c>
      <c r="C47">
        <v>3</v>
      </c>
      <c r="D47">
        <v>0</v>
      </c>
      <c r="E47">
        <v>0</v>
      </c>
      <c r="U47" t="s">
        <v>895</v>
      </c>
      <c r="V47">
        <v>4</v>
      </c>
      <c r="W47">
        <v>2</v>
      </c>
      <c r="X47">
        <v>0</v>
      </c>
      <c r="Y47">
        <v>0</v>
      </c>
    </row>
    <row r="48" spans="1:25" x14ac:dyDescent="0.2">
      <c r="A48" t="s">
        <v>864</v>
      </c>
      <c r="B48">
        <v>0</v>
      </c>
      <c r="C48">
        <v>0</v>
      </c>
      <c r="D48">
        <v>0</v>
      </c>
      <c r="E48">
        <v>0</v>
      </c>
      <c r="U48" t="s">
        <v>896</v>
      </c>
      <c r="V48">
        <v>3</v>
      </c>
      <c r="W48">
        <v>2</v>
      </c>
      <c r="X48">
        <v>0</v>
      </c>
      <c r="Y48">
        <v>0</v>
      </c>
    </row>
    <row r="49" spans="1:25" x14ac:dyDescent="0.2">
      <c r="A49" t="s">
        <v>865</v>
      </c>
      <c r="B49">
        <v>1</v>
      </c>
      <c r="C49">
        <v>1</v>
      </c>
      <c r="D49">
        <v>0</v>
      </c>
      <c r="E49">
        <v>0</v>
      </c>
      <c r="U49" t="s">
        <v>909</v>
      </c>
      <c r="V49">
        <v>3</v>
      </c>
      <c r="W49">
        <v>1</v>
      </c>
      <c r="X49">
        <v>0</v>
      </c>
      <c r="Y49">
        <v>0</v>
      </c>
    </row>
    <row r="50" spans="1:25" x14ac:dyDescent="0.2">
      <c r="A50" t="s">
        <v>866</v>
      </c>
      <c r="B50">
        <v>0</v>
      </c>
      <c r="C50">
        <v>0</v>
      </c>
      <c r="D50">
        <v>0</v>
      </c>
      <c r="E50">
        <v>0</v>
      </c>
    </row>
    <row r="51" spans="1:25" x14ac:dyDescent="0.2">
      <c r="A51" t="s">
        <v>868</v>
      </c>
      <c r="B51">
        <v>0</v>
      </c>
      <c r="C51">
        <v>0</v>
      </c>
      <c r="D51">
        <v>0</v>
      </c>
      <c r="E51">
        <v>0</v>
      </c>
      <c r="V51">
        <f>SUM(V4:V49)</f>
        <v>155</v>
      </c>
      <c r="W51">
        <f t="shared" ref="W51:Y51" si="1">SUM(W4:W49)</f>
        <v>112</v>
      </c>
      <c r="X51">
        <f t="shared" si="1"/>
        <v>1</v>
      </c>
      <c r="Y51">
        <f t="shared" si="1"/>
        <v>1</v>
      </c>
    </row>
    <row r="52" spans="1:25" x14ac:dyDescent="0.2">
      <c r="A52" t="s">
        <v>869</v>
      </c>
      <c r="B52">
        <v>0</v>
      </c>
      <c r="C52">
        <v>0</v>
      </c>
      <c r="D52">
        <v>0</v>
      </c>
      <c r="E52">
        <v>0</v>
      </c>
      <c r="Y52">
        <f>(Y51/W51)*100</f>
        <v>0.89285714285714279</v>
      </c>
    </row>
    <row r="53" spans="1:25" x14ac:dyDescent="0.2">
      <c r="A53" t="s">
        <v>870</v>
      </c>
      <c r="B53">
        <v>0</v>
      </c>
      <c r="C53">
        <v>0</v>
      </c>
      <c r="D53">
        <v>0</v>
      </c>
      <c r="E53">
        <v>0</v>
      </c>
    </row>
    <row r="54" spans="1:25" x14ac:dyDescent="0.2">
      <c r="A54" t="s">
        <v>871</v>
      </c>
      <c r="B54">
        <v>0</v>
      </c>
      <c r="C54">
        <v>0</v>
      </c>
      <c r="D54">
        <v>0</v>
      </c>
      <c r="E54">
        <v>0</v>
      </c>
    </row>
    <row r="55" spans="1:25" x14ac:dyDescent="0.2">
      <c r="A55" t="s">
        <v>872</v>
      </c>
      <c r="B55">
        <v>0</v>
      </c>
      <c r="C55">
        <v>0</v>
      </c>
      <c r="D55">
        <v>0</v>
      </c>
      <c r="E55">
        <v>0</v>
      </c>
    </row>
    <row r="56" spans="1:25" x14ac:dyDescent="0.2">
      <c r="A56" t="s">
        <v>873</v>
      </c>
      <c r="B56">
        <v>0</v>
      </c>
      <c r="C56">
        <v>0</v>
      </c>
      <c r="D56">
        <v>0</v>
      </c>
      <c r="E56">
        <v>0</v>
      </c>
    </row>
    <row r="57" spans="1:25" x14ac:dyDescent="0.2">
      <c r="A57" t="s">
        <v>874</v>
      </c>
      <c r="B57">
        <v>0</v>
      </c>
      <c r="C57">
        <v>0</v>
      </c>
      <c r="D57">
        <v>0</v>
      </c>
      <c r="E57">
        <v>0</v>
      </c>
    </row>
    <row r="58" spans="1:25" x14ac:dyDescent="0.2">
      <c r="A58" t="s">
        <v>875</v>
      </c>
      <c r="B58">
        <v>0</v>
      </c>
      <c r="C58">
        <v>0</v>
      </c>
      <c r="D58">
        <v>0</v>
      </c>
      <c r="E58">
        <v>0</v>
      </c>
    </row>
    <row r="59" spans="1:25" x14ac:dyDescent="0.2">
      <c r="A59" t="s">
        <v>876</v>
      </c>
      <c r="B59">
        <v>0</v>
      </c>
      <c r="C59">
        <v>0</v>
      </c>
      <c r="D59">
        <v>0</v>
      </c>
      <c r="E59">
        <v>0</v>
      </c>
    </row>
    <row r="60" spans="1:25" x14ac:dyDescent="0.2">
      <c r="A60" t="s">
        <v>877</v>
      </c>
      <c r="B60">
        <v>0</v>
      </c>
      <c r="C60">
        <v>0</v>
      </c>
      <c r="D60">
        <v>0</v>
      </c>
      <c r="E60">
        <v>0</v>
      </c>
    </row>
    <row r="61" spans="1:25" x14ac:dyDescent="0.2">
      <c r="A61" t="s">
        <v>878</v>
      </c>
      <c r="B61">
        <v>0</v>
      </c>
      <c r="C61">
        <v>0</v>
      </c>
      <c r="D61">
        <v>0</v>
      </c>
      <c r="E61">
        <v>0</v>
      </c>
    </row>
    <row r="62" spans="1:25" x14ac:dyDescent="0.2">
      <c r="A62" t="s">
        <v>883</v>
      </c>
      <c r="B62">
        <v>1</v>
      </c>
      <c r="C62">
        <v>0</v>
      </c>
      <c r="D62">
        <v>0</v>
      </c>
      <c r="E62">
        <v>0</v>
      </c>
    </row>
    <row r="63" spans="1:25" x14ac:dyDescent="0.2">
      <c r="A63" t="s">
        <v>884</v>
      </c>
      <c r="B63">
        <v>1</v>
      </c>
      <c r="C63">
        <v>1</v>
      </c>
      <c r="D63">
        <v>0</v>
      </c>
      <c r="E63">
        <v>0</v>
      </c>
    </row>
    <row r="64" spans="1:25" x14ac:dyDescent="0.2">
      <c r="A64" t="s">
        <v>885</v>
      </c>
      <c r="B64">
        <v>13</v>
      </c>
      <c r="C64">
        <v>8</v>
      </c>
      <c r="D64">
        <v>0</v>
      </c>
      <c r="E64">
        <v>0</v>
      </c>
    </row>
    <row r="65" spans="1:5" x14ac:dyDescent="0.2">
      <c r="A65" t="s">
        <v>886</v>
      </c>
      <c r="B65">
        <v>22</v>
      </c>
      <c r="C65">
        <v>14</v>
      </c>
      <c r="D65">
        <v>1</v>
      </c>
      <c r="E65">
        <v>1</v>
      </c>
    </row>
    <row r="66" spans="1:5" x14ac:dyDescent="0.2">
      <c r="A66" t="s">
        <v>889</v>
      </c>
      <c r="B66">
        <v>0</v>
      </c>
      <c r="C66">
        <v>0</v>
      </c>
      <c r="D66">
        <v>0</v>
      </c>
      <c r="E66">
        <v>0</v>
      </c>
    </row>
    <row r="67" spans="1:5" x14ac:dyDescent="0.2">
      <c r="A67" t="s">
        <v>892</v>
      </c>
      <c r="B67">
        <v>2</v>
      </c>
      <c r="C67">
        <v>2</v>
      </c>
      <c r="D67">
        <v>0</v>
      </c>
      <c r="E67">
        <v>0</v>
      </c>
    </row>
    <row r="68" spans="1:5" x14ac:dyDescent="0.2">
      <c r="A68" t="s">
        <v>893</v>
      </c>
      <c r="B68">
        <v>2</v>
      </c>
      <c r="C68">
        <v>2</v>
      </c>
      <c r="D68">
        <v>0</v>
      </c>
      <c r="E68">
        <v>0</v>
      </c>
    </row>
    <row r="69" spans="1:5" x14ac:dyDescent="0.2">
      <c r="A69" t="s">
        <v>894</v>
      </c>
      <c r="B69">
        <v>12</v>
      </c>
      <c r="C69">
        <v>12</v>
      </c>
      <c r="D69">
        <v>0</v>
      </c>
      <c r="E69">
        <v>0</v>
      </c>
    </row>
    <row r="70" spans="1:5" x14ac:dyDescent="0.2">
      <c r="A70" t="s">
        <v>895</v>
      </c>
      <c r="B70">
        <v>4</v>
      </c>
      <c r="C70">
        <v>2</v>
      </c>
      <c r="D70">
        <v>0</v>
      </c>
      <c r="E70">
        <v>0</v>
      </c>
    </row>
    <row r="71" spans="1:5" x14ac:dyDescent="0.2">
      <c r="A71" t="s">
        <v>896</v>
      </c>
      <c r="B71">
        <v>3</v>
      </c>
      <c r="C71">
        <v>2</v>
      </c>
      <c r="D71">
        <v>0</v>
      </c>
      <c r="E71">
        <v>0</v>
      </c>
    </row>
    <row r="72" spans="1:5" x14ac:dyDescent="0.2">
      <c r="A72" t="s">
        <v>909</v>
      </c>
      <c r="B72">
        <v>3</v>
      </c>
      <c r="C72">
        <v>1</v>
      </c>
      <c r="D72">
        <v>0</v>
      </c>
      <c r="E7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87"/>
  <sheetViews>
    <sheetView topLeftCell="E18" workbookViewId="0">
      <selection activeCell="Y56" sqref="Y56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5.1640625" bestFit="1" customWidth="1"/>
    <col min="21" max="21" width="14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917</v>
      </c>
      <c r="B2">
        <v>0</v>
      </c>
      <c r="C2">
        <v>0</v>
      </c>
      <c r="D2">
        <v>0</v>
      </c>
      <c r="E2">
        <v>0</v>
      </c>
    </row>
    <row r="3" spans="1:27" x14ac:dyDescent="0.2">
      <c r="A3" t="s">
        <v>918</v>
      </c>
      <c r="B3">
        <v>0</v>
      </c>
      <c r="C3">
        <v>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919</v>
      </c>
      <c r="B4">
        <v>0</v>
      </c>
      <c r="C4">
        <v>0</v>
      </c>
      <c r="D4">
        <v>0</v>
      </c>
      <c r="E4">
        <v>0</v>
      </c>
      <c r="K4" t="s">
        <v>917</v>
      </c>
      <c r="L4">
        <v>0</v>
      </c>
      <c r="M4">
        <v>0</v>
      </c>
      <c r="N4">
        <v>0</v>
      </c>
      <c r="O4">
        <v>0</v>
      </c>
      <c r="U4" t="s">
        <v>919</v>
      </c>
      <c r="V4">
        <v>0</v>
      </c>
      <c r="W4">
        <v>0</v>
      </c>
      <c r="X4">
        <v>0</v>
      </c>
      <c r="Y4">
        <v>0</v>
      </c>
    </row>
    <row r="5" spans="1:27" x14ac:dyDescent="0.2">
      <c r="A5" t="s">
        <v>920</v>
      </c>
      <c r="B5">
        <v>0</v>
      </c>
      <c r="C5">
        <v>0</v>
      </c>
      <c r="D5">
        <v>0</v>
      </c>
      <c r="E5">
        <v>0</v>
      </c>
      <c r="K5" t="s">
        <v>918</v>
      </c>
      <c r="L5">
        <v>0</v>
      </c>
      <c r="M5">
        <v>0</v>
      </c>
      <c r="N5">
        <v>0</v>
      </c>
      <c r="O5">
        <v>0</v>
      </c>
      <c r="U5" t="s">
        <v>920</v>
      </c>
      <c r="V5">
        <v>0</v>
      </c>
      <c r="W5">
        <v>0</v>
      </c>
      <c r="X5">
        <v>0</v>
      </c>
      <c r="Y5">
        <v>0</v>
      </c>
    </row>
    <row r="6" spans="1:27" x14ac:dyDescent="0.2">
      <c r="A6" t="s">
        <v>921</v>
      </c>
      <c r="B6">
        <v>0</v>
      </c>
      <c r="C6">
        <v>0</v>
      </c>
      <c r="D6">
        <v>0</v>
      </c>
      <c r="E6">
        <v>0</v>
      </c>
      <c r="K6" t="s">
        <v>924</v>
      </c>
      <c r="L6">
        <v>0</v>
      </c>
      <c r="M6">
        <v>0</v>
      </c>
      <c r="N6">
        <v>0</v>
      </c>
      <c r="O6">
        <v>0</v>
      </c>
      <c r="U6" t="s">
        <v>921</v>
      </c>
      <c r="V6">
        <v>0</v>
      </c>
      <c r="W6">
        <v>0</v>
      </c>
      <c r="X6">
        <v>0</v>
      </c>
      <c r="Y6">
        <v>0</v>
      </c>
    </row>
    <row r="7" spans="1:27" x14ac:dyDescent="0.2">
      <c r="A7" t="s">
        <v>922</v>
      </c>
      <c r="B7">
        <v>0</v>
      </c>
      <c r="C7">
        <v>0</v>
      </c>
      <c r="D7">
        <v>0</v>
      </c>
      <c r="E7">
        <v>0</v>
      </c>
      <c r="K7" t="s">
        <v>925</v>
      </c>
      <c r="L7">
        <v>0</v>
      </c>
      <c r="M7">
        <v>0</v>
      </c>
      <c r="N7">
        <v>0</v>
      </c>
      <c r="O7">
        <v>0</v>
      </c>
      <c r="U7" t="s">
        <v>922</v>
      </c>
      <c r="V7">
        <v>0</v>
      </c>
      <c r="W7">
        <v>0</v>
      </c>
      <c r="X7">
        <v>0</v>
      </c>
      <c r="Y7">
        <v>0</v>
      </c>
    </row>
    <row r="8" spans="1:27" x14ac:dyDescent="0.2">
      <c r="A8" t="s">
        <v>923</v>
      </c>
      <c r="B8">
        <v>0</v>
      </c>
      <c r="C8">
        <v>0</v>
      </c>
      <c r="D8">
        <v>0</v>
      </c>
      <c r="E8">
        <v>0</v>
      </c>
      <c r="K8" t="s">
        <v>926</v>
      </c>
      <c r="L8">
        <v>0</v>
      </c>
      <c r="M8">
        <v>0</v>
      </c>
      <c r="N8">
        <v>0</v>
      </c>
      <c r="O8">
        <v>0</v>
      </c>
      <c r="U8" t="s">
        <v>923</v>
      </c>
      <c r="V8">
        <v>0</v>
      </c>
      <c r="W8">
        <v>0</v>
      </c>
      <c r="X8">
        <v>0</v>
      </c>
      <c r="Y8">
        <v>0</v>
      </c>
    </row>
    <row r="9" spans="1:27" x14ac:dyDescent="0.2">
      <c r="A9" t="s">
        <v>924</v>
      </c>
      <c r="B9">
        <v>0</v>
      </c>
      <c r="C9">
        <v>0</v>
      </c>
      <c r="D9">
        <v>0</v>
      </c>
      <c r="E9">
        <v>0</v>
      </c>
      <c r="K9" t="s">
        <v>932</v>
      </c>
      <c r="L9">
        <v>0</v>
      </c>
      <c r="M9">
        <v>0</v>
      </c>
      <c r="N9">
        <v>0</v>
      </c>
      <c r="O9">
        <v>0</v>
      </c>
      <c r="U9" t="s">
        <v>927</v>
      </c>
      <c r="V9">
        <v>0</v>
      </c>
      <c r="W9">
        <v>0</v>
      </c>
      <c r="X9">
        <v>0</v>
      </c>
      <c r="Y9">
        <v>0</v>
      </c>
    </row>
    <row r="10" spans="1:27" x14ac:dyDescent="0.2">
      <c r="A10" t="s">
        <v>925</v>
      </c>
      <c r="B10">
        <v>0</v>
      </c>
      <c r="C10">
        <v>0</v>
      </c>
      <c r="D10">
        <v>0</v>
      </c>
      <c r="E10">
        <v>0</v>
      </c>
      <c r="K10" t="s">
        <v>933</v>
      </c>
      <c r="L10">
        <v>0</v>
      </c>
      <c r="M10">
        <v>0</v>
      </c>
      <c r="N10">
        <v>0</v>
      </c>
      <c r="O10">
        <v>0</v>
      </c>
      <c r="U10" t="s">
        <v>928</v>
      </c>
      <c r="V10">
        <v>0</v>
      </c>
      <c r="W10">
        <v>0</v>
      </c>
      <c r="X10">
        <v>0</v>
      </c>
      <c r="Y10">
        <v>0</v>
      </c>
    </row>
    <row r="11" spans="1:27" x14ac:dyDescent="0.2">
      <c r="A11" t="s">
        <v>926</v>
      </c>
      <c r="B11">
        <v>0</v>
      </c>
      <c r="C11">
        <v>0</v>
      </c>
      <c r="D11">
        <v>0</v>
      </c>
      <c r="E11">
        <v>0</v>
      </c>
      <c r="K11" t="s">
        <v>934</v>
      </c>
      <c r="L11">
        <v>0</v>
      </c>
      <c r="M11">
        <v>0</v>
      </c>
      <c r="N11">
        <v>0</v>
      </c>
      <c r="O11">
        <v>0</v>
      </c>
      <c r="U11" t="s">
        <v>929</v>
      </c>
      <c r="V11">
        <v>0</v>
      </c>
      <c r="W11">
        <v>0</v>
      </c>
      <c r="X11">
        <v>0</v>
      </c>
      <c r="Y11">
        <v>0</v>
      </c>
    </row>
    <row r="12" spans="1:27" x14ac:dyDescent="0.2">
      <c r="A12" t="s">
        <v>927</v>
      </c>
      <c r="B12">
        <v>0</v>
      </c>
      <c r="C12">
        <v>0</v>
      </c>
      <c r="D12">
        <v>0</v>
      </c>
      <c r="E12">
        <v>0</v>
      </c>
      <c r="K12" t="s">
        <v>935</v>
      </c>
      <c r="L12">
        <v>0</v>
      </c>
      <c r="M12">
        <v>0</v>
      </c>
      <c r="N12">
        <v>0</v>
      </c>
      <c r="O12">
        <v>0</v>
      </c>
      <c r="U12" t="s">
        <v>930</v>
      </c>
      <c r="V12">
        <v>0</v>
      </c>
      <c r="W12">
        <v>0</v>
      </c>
      <c r="X12">
        <v>0</v>
      </c>
      <c r="Y12">
        <v>0</v>
      </c>
    </row>
    <row r="13" spans="1:27" x14ac:dyDescent="0.2">
      <c r="A13" t="s">
        <v>928</v>
      </c>
      <c r="B13">
        <v>0</v>
      </c>
      <c r="C13">
        <v>0</v>
      </c>
      <c r="D13">
        <v>0</v>
      </c>
      <c r="E13">
        <v>0</v>
      </c>
      <c r="K13" t="s">
        <v>936</v>
      </c>
      <c r="L13">
        <v>0</v>
      </c>
      <c r="M13">
        <v>0</v>
      </c>
      <c r="N13">
        <v>0</v>
      </c>
      <c r="O13">
        <v>0</v>
      </c>
      <c r="U13" t="s">
        <v>931</v>
      </c>
      <c r="V13">
        <v>0</v>
      </c>
      <c r="W13">
        <v>0</v>
      </c>
      <c r="X13">
        <v>0</v>
      </c>
      <c r="Y13">
        <v>0</v>
      </c>
    </row>
    <row r="14" spans="1:27" x14ac:dyDescent="0.2">
      <c r="A14" t="s">
        <v>929</v>
      </c>
      <c r="B14">
        <v>0</v>
      </c>
      <c r="C14">
        <v>0</v>
      </c>
      <c r="D14">
        <v>0</v>
      </c>
      <c r="E14">
        <v>0</v>
      </c>
      <c r="K14" t="s">
        <v>943</v>
      </c>
      <c r="L14">
        <v>0</v>
      </c>
      <c r="M14">
        <v>0</v>
      </c>
      <c r="N14">
        <v>0</v>
      </c>
      <c r="O14">
        <v>0</v>
      </c>
      <c r="U14" t="s">
        <v>937</v>
      </c>
      <c r="V14">
        <v>0</v>
      </c>
      <c r="W14">
        <v>0</v>
      </c>
      <c r="X14">
        <v>0</v>
      </c>
      <c r="Y14">
        <v>0</v>
      </c>
    </row>
    <row r="15" spans="1:27" x14ac:dyDescent="0.2">
      <c r="A15" t="s">
        <v>930</v>
      </c>
      <c r="B15">
        <v>0</v>
      </c>
      <c r="C15">
        <v>0</v>
      </c>
      <c r="D15">
        <v>0</v>
      </c>
      <c r="E15">
        <v>0</v>
      </c>
      <c r="K15" t="s">
        <v>944</v>
      </c>
      <c r="L15">
        <v>0</v>
      </c>
      <c r="M15">
        <v>0</v>
      </c>
      <c r="N15">
        <v>0</v>
      </c>
      <c r="O15">
        <v>0</v>
      </c>
      <c r="U15" t="s">
        <v>938</v>
      </c>
      <c r="V15">
        <v>0</v>
      </c>
      <c r="W15">
        <v>0</v>
      </c>
      <c r="X15">
        <v>0</v>
      </c>
      <c r="Y15">
        <v>0</v>
      </c>
    </row>
    <row r="16" spans="1:27" x14ac:dyDescent="0.2">
      <c r="A16" t="s">
        <v>931</v>
      </c>
      <c r="B16">
        <v>0</v>
      </c>
      <c r="C16">
        <v>0</v>
      </c>
      <c r="D16">
        <v>0</v>
      </c>
      <c r="E16">
        <v>0</v>
      </c>
      <c r="K16" t="s">
        <v>945</v>
      </c>
      <c r="L16">
        <v>0</v>
      </c>
      <c r="M16">
        <v>0</v>
      </c>
      <c r="N16">
        <v>0</v>
      </c>
      <c r="O16">
        <v>0</v>
      </c>
      <c r="U16" t="s">
        <v>939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932</v>
      </c>
      <c r="B17">
        <v>0</v>
      </c>
      <c r="C17">
        <v>0</v>
      </c>
      <c r="D17">
        <v>0</v>
      </c>
      <c r="E17">
        <v>0</v>
      </c>
      <c r="K17" t="s">
        <v>946</v>
      </c>
      <c r="L17">
        <v>0</v>
      </c>
      <c r="M17">
        <v>0</v>
      </c>
      <c r="N17">
        <v>0</v>
      </c>
      <c r="O17">
        <v>0</v>
      </c>
      <c r="U17" t="s">
        <v>940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933</v>
      </c>
      <c r="B18">
        <v>0</v>
      </c>
      <c r="C18">
        <v>0</v>
      </c>
      <c r="D18">
        <v>0</v>
      </c>
      <c r="E18">
        <v>0</v>
      </c>
      <c r="K18" t="s">
        <v>947</v>
      </c>
      <c r="L18">
        <v>0</v>
      </c>
      <c r="M18">
        <v>0</v>
      </c>
      <c r="N18">
        <v>0</v>
      </c>
      <c r="O18">
        <v>0</v>
      </c>
      <c r="U18" t="s">
        <v>941</v>
      </c>
      <c r="V18">
        <v>0</v>
      </c>
      <c r="W18">
        <v>0</v>
      </c>
      <c r="X18">
        <v>0</v>
      </c>
      <c r="Y18">
        <v>0</v>
      </c>
    </row>
    <row r="19" spans="1:25" x14ac:dyDescent="0.2">
      <c r="A19" t="s">
        <v>934</v>
      </c>
      <c r="B19">
        <v>0</v>
      </c>
      <c r="C19">
        <v>0</v>
      </c>
      <c r="D19">
        <v>0</v>
      </c>
      <c r="E19">
        <v>0</v>
      </c>
      <c r="K19" t="s">
        <v>955</v>
      </c>
      <c r="L19">
        <v>0</v>
      </c>
      <c r="M19">
        <v>0</v>
      </c>
      <c r="N19">
        <v>0</v>
      </c>
      <c r="O19">
        <v>0</v>
      </c>
      <c r="U19" t="s">
        <v>942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935</v>
      </c>
      <c r="B20">
        <v>0</v>
      </c>
      <c r="C20">
        <v>0</v>
      </c>
      <c r="D20">
        <v>0</v>
      </c>
      <c r="E20">
        <v>0</v>
      </c>
      <c r="K20" t="s">
        <v>956</v>
      </c>
      <c r="L20">
        <v>0</v>
      </c>
      <c r="M20">
        <v>0</v>
      </c>
      <c r="N20">
        <v>0</v>
      </c>
      <c r="O20">
        <v>0</v>
      </c>
      <c r="U20" t="s">
        <v>948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936</v>
      </c>
      <c r="B21">
        <v>0</v>
      </c>
      <c r="C21">
        <v>0</v>
      </c>
      <c r="D21">
        <v>0</v>
      </c>
      <c r="E21">
        <v>0</v>
      </c>
      <c r="K21" t="s">
        <v>957</v>
      </c>
      <c r="L21">
        <v>0</v>
      </c>
      <c r="M21">
        <v>0</v>
      </c>
      <c r="N21">
        <v>0</v>
      </c>
      <c r="O21">
        <v>0</v>
      </c>
      <c r="U21" t="s">
        <v>949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937</v>
      </c>
      <c r="B22">
        <v>0</v>
      </c>
      <c r="C22">
        <v>0</v>
      </c>
      <c r="D22">
        <v>0</v>
      </c>
      <c r="E22">
        <v>0</v>
      </c>
      <c r="K22" t="s">
        <v>958</v>
      </c>
      <c r="L22">
        <v>0</v>
      </c>
      <c r="M22">
        <v>0</v>
      </c>
      <c r="N22">
        <v>0</v>
      </c>
      <c r="O22">
        <v>0</v>
      </c>
      <c r="U22" t="s">
        <v>950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938</v>
      </c>
      <c r="B23">
        <v>0</v>
      </c>
      <c r="C23">
        <v>0</v>
      </c>
      <c r="D23">
        <v>0</v>
      </c>
      <c r="E23">
        <v>0</v>
      </c>
      <c r="K23" t="s">
        <v>959</v>
      </c>
      <c r="L23">
        <v>0</v>
      </c>
      <c r="M23">
        <v>0</v>
      </c>
      <c r="N23">
        <v>0</v>
      </c>
      <c r="O23">
        <v>0</v>
      </c>
      <c r="U23" t="s">
        <v>951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939</v>
      </c>
      <c r="B24">
        <v>0</v>
      </c>
      <c r="C24">
        <v>0</v>
      </c>
      <c r="D24">
        <v>0</v>
      </c>
      <c r="E24">
        <v>0</v>
      </c>
      <c r="K24" t="s">
        <v>965</v>
      </c>
      <c r="L24">
        <v>0</v>
      </c>
      <c r="M24">
        <v>0</v>
      </c>
      <c r="N24">
        <v>0</v>
      </c>
      <c r="O24">
        <v>0</v>
      </c>
      <c r="U24" t="s">
        <v>952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940</v>
      </c>
      <c r="B25">
        <v>0</v>
      </c>
      <c r="C25">
        <v>0</v>
      </c>
      <c r="D25">
        <v>0</v>
      </c>
      <c r="E25">
        <v>0</v>
      </c>
      <c r="K25" t="s">
        <v>966</v>
      </c>
      <c r="L25">
        <v>0</v>
      </c>
      <c r="M25">
        <v>0</v>
      </c>
      <c r="N25">
        <v>0</v>
      </c>
      <c r="O25">
        <v>0</v>
      </c>
      <c r="U25" t="s">
        <v>953</v>
      </c>
      <c r="V25">
        <v>0</v>
      </c>
      <c r="W25">
        <v>0</v>
      </c>
      <c r="X25">
        <v>0</v>
      </c>
      <c r="Y25">
        <v>0</v>
      </c>
    </row>
    <row r="26" spans="1:25" x14ac:dyDescent="0.2">
      <c r="A26" t="s">
        <v>941</v>
      </c>
      <c r="B26">
        <v>0</v>
      </c>
      <c r="C26">
        <v>0</v>
      </c>
      <c r="D26">
        <v>0</v>
      </c>
      <c r="E26">
        <v>0</v>
      </c>
      <c r="K26" t="s">
        <v>967</v>
      </c>
      <c r="L26">
        <v>0</v>
      </c>
      <c r="M26">
        <v>0</v>
      </c>
      <c r="N26">
        <v>0</v>
      </c>
      <c r="O26">
        <v>0</v>
      </c>
      <c r="U26" t="s">
        <v>954</v>
      </c>
      <c r="V26">
        <v>0</v>
      </c>
      <c r="W26">
        <v>0</v>
      </c>
      <c r="X26">
        <v>0</v>
      </c>
      <c r="Y26">
        <v>0</v>
      </c>
    </row>
    <row r="27" spans="1:25" x14ac:dyDescent="0.2">
      <c r="A27" t="s">
        <v>942</v>
      </c>
      <c r="B27">
        <v>0</v>
      </c>
      <c r="C27">
        <v>0</v>
      </c>
      <c r="D27">
        <v>0</v>
      </c>
      <c r="E27">
        <v>0</v>
      </c>
      <c r="K27" t="s">
        <v>968</v>
      </c>
      <c r="L27">
        <v>0</v>
      </c>
      <c r="M27">
        <v>0</v>
      </c>
      <c r="N27">
        <v>0</v>
      </c>
      <c r="O27">
        <v>0</v>
      </c>
      <c r="U27" t="s">
        <v>960</v>
      </c>
      <c r="V27">
        <v>0</v>
      </c>
      <c r="W27">
        <v>0</v>
      </c>
      <c r="X27">
        <v>0</v>
      </c>
      <c r="Y27">
        <v>0</v>
      </c>
    </row>
    <row r="28" spans="1:25" x14ac:dyDescent="0.2">
      <c r="A28" t="s">
        <v>943</v>
      </c>
      <c r="B28">
        <v>0</v>
      </c>
      <c r="C28">
        <v>0</v>
      </c>
      <c r="D28">
        <v>0</v>
      </c>
      <c r="E28">
        <v>0</v>
      </c>
      <c r="K28" t="s">
        <v>969</v>
      </c>
      <c r="L28">
        <v>0</v>
      </c>
      <c r="M28">
        <v>0</v>
      </c>
      <c r="N28">
        <v>0</v>
      </c>
      <c r="O28">
        <v>0</v>
      </c>
      <c r="U28" t="s">
        <v>961</v>
      </c>
      <c r="V28">
        <v>0</v>
      </c>
      <c r="W28">
        <v>0</v>
      </c>
      <c r="X28">
        <v>0</v>
      </c>
      <c r="Y28">
        <v>0</v>
      </c>
    </row>
    <row r="29" spans="1:25" x14ac:dyDescent="0.2">
      <c r="A29" t="s">
        <v>944</v>
      </c>
      <c r="B29">
        <v>0</v>
      </c>
      <c r="C29">
        <v>0</v>
      </c>
      <c r="D29">
        <v>0</v>
      </c>
      <c r="E29">
        <v>0</v>
      </c>
      <c r="K29" t="s">
        <v>976</v>
      </c>
      <c r="L29">
        <v>0</v>
      </c>
      <c r="M29">
        <v>0</v>
      </c>
      <c r="N29">
        <v>0</v>
      </c>
      <c r="O29">
        <v>0</v>
      </c>
      <c r="U29" t="s">
        <v>962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945</v>
      </c>
      <c r="B30">
        <v>0</v>
      </c>
      <c r="C30">
        <v>0</v>
      </c>
      <c r="D30">
        <v>0</v>
      </c>
      <c r="E30">
        <v>0</v>
      </c>
      <c r="K30" t="s">
        <v>977</v>
      </c>
      <c r="L30">
        <v>0</v>
      </c>
      <c r="M30">
        <v>0</v>
      </c>
      <c r="N30">
        <v>0</v>
      </c>
      <c r="O30">
        <v>0</v>
      </c>
      <c r="U30" t="s">
        <v>963</v>
      </c>
      <c r="V30">
        <v>0</v>
      </c>
      <c r="W30">
        <v>0</v>
      </c>
      <c r="X30">
        <v>0</v>
      </c>
      <c r="Y30">
        <v>0</v>
      </c>
    </row>
    <row r="31" spans="1:25" x14ac:dyDescent="0.2">
      <c r="A31" t="s">
        <v>946</v>
      </c>
      <c r="B31">
        <v>0</v>
      </c>
      <c r="C31">
        <v>0</v>
      </c>
      <c r="D31">
        <v>0</v>
      </c>
      <c r="E31">
        <v>0</v>
      </c>
      <c r="K31" t="s">
        <v>978</v>
      </c>
      <c r="L31">
        <v>0</v>
      </c>
      <c r="M31">
        <v>0</v>
      </c>
      <c r="N31">
        <v>0</v>
      </c>
      <c r="O31">
        <v>0</v>
      </c>
      <c r="U31" t="s">
        <v>964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947</v>
      </c>
      <c r="B32">
        <v>0</v>
      </c>
      <c r="C32">
        <v>0</v>
      </c>
      <c r="D32">
        <v>0</v>
      </c>
      <c r="E32">
        <v>0</v>
      </c>
      <c r="K32" t="s">
        <v>979</v>
      </c>
      <c r="L32">
        <v>0</v>
      </c>
      <c r="M32">
        <v>0</v>
      </c>
      <c r="N32">
        <v>0</v>
      </c>
      <c r="O32">
        <v>0</v>
      </c>
      <c r="U32" t="s">
        <v>970</v>
      </c>
      <c r="V32">
        <v>0</v>
      </c>
      <c r="W32">
        <v>0</v>
      </c>
      <c r="X32">
        <v>0</v>
      </c>
      <c r="Y32">
        <v>0</v>
      </c>
    </row>
    <row r="33" spans="1:25" x14ac:dyDescent="0.2">
      <c r="A33" t="s">
        <v>948</v>
      </c>
      <c r="B33">
        <v>0</v>
      </c>
      <c r="C33">
        <v>0</v>
      </c>
      <c r="D33">
        <v>0</v>
      </c>
      <c r="E33">
        <v>0</v>
      </c>
      <c r="K33" t="s">
        <v>980</v>
      </c>
      <c r="L33">
        <v>0</v>
      </c>
      <c r="M33">
        <v>0</v>
      </c>
      <c r="N33">
        <v>0</v>
      </c>
      <c r="O33">
        <v>0</v>
      </c>
      <c r="U33" t="s">
        <v>971</v>
      </c>
      <c r="V33">
        <v>0</v>
      </c>
      <c r="W33">
        <v>0</v>
      </c>
      <c r="X33">
        <v>0</v>
      </c>
      <c r="Y33">
        <v>0</v>
      </c>
    </row>
    <row r="34" spans="1:25" x14ac:dyDescent="0.2">
      <c r="A34" t="s">
        <v>949</v>
      </c>
      <c r="B34">
        <v>0</v>
      </c>
      <c r="C34">
        <v>0</v>
      </c>
      <c r="D34">
        <v>0</v>
      </c>
      <c r="E34">
        <v>0</v>
      </c>
      <c r="K34" t="s">
        <v>986</v>
      </c>
      <c r="L34">
        <v>0</v>
      </c>
      <c r="M34">
        <v>0</v>
      </c>
      <c r="N34">
        <v>0</v>
      </c>
      <c r="O34">
        <v>0</v>
      </c>
      <c r="U34" t="s">
        <v>972</v>
      </c>
      <c r="V34">
        <v>0</v>
      </c>
      <c r="W34">
        <v>0</v>
      </c>
      <c r="X34">
        <v>0</v>
      </c>
      <c r="Y34">
        <v>0</v>
      </c>
    </row>
    <row r="35" spans="1:25" x14ac:dyDescent="0.2">
      <c r="A35" t="s">
        <v>950</v>
      </c>
      <c r="B35">
        <v>0</v>
      </c>
      <c r="C35">
        <v>0</v>
      </c>
      <c r="D35">
        <v>0</v>
      </c>
      <c r="E35">
        <v>0</v>
      </c>
      <c r="K35" t="s">
        <v>987</v>
      </c>
      <c r="L35">
        <v>0</v>
      </c>
      <c r="M35">
        <v>0</v>
      </c>
      <c r="N35">
        <v>0</v>
      </c>
      <c r="O35">
        <v>0</v>
      </c>
      <c r="U35" t="s">
        <v>973</v>
      </c>
      <c r="V35">
        <v>0</v>
      </c>
      <c r="W35">
        <v>0</v>
      </c>
      <c r="X35">
        <v>0</v>
      </c>
      <c r="Y35">
        <v>0</v>
      </c>
    </row>
    <row r="36" spans="1:25" x14ac:dyDescent="0.2">
      <c r="A36" t="s">
        <v>951</v>
      </c>
      <c r="B36">
        <v>0</v>
      </c>
      <c r="C36">
        <v>0</v>
      </c>
      <c r="D36">
        <v>0</v>
      </c>
      <c r="E36">
        <v>0</v>
      </c>
      <c r="K36" t="s">
        <v>988</v>
      </c>
      <c r="L36">
        <v>0</v>
      </c>
      <c r="M36">
        <v>0</v>
      </c>
      <c r="N36">
        <v>0</v>
      </c>
      <c r="O36">
        <v>0</v>
      </c>
      <c r="U36" t="s">
        <v>974</v>
      </c>
      <c r="V36">
        <v>0</v>
      </c>
      <c r="W36">
        <v>0</v>
      </c>
      <c r="X36">
        <v>0</v>
      </c>
      <c r="Y36">
        <v>0</v>
      </c>
    </row>
    <row r="37" spans="1:25" x14ac:dyDescent="0.2">
      <c r="A37" t="s">
        <v>952</v>
      </c>
      <c r="B37">
        <v>0</v>
      </c>
      <c r="C37">
        <v>0</v>
      </c>
      <c r="D37">
        <v>0</v>
      </c>
      <c r="E37">
        <v>0</v>
      </c>
      <c r="K37" t="s">
        <v>989</v>
      </c>
      <c r="L37">
        <v>0</v>
      </c>
      <c r="M37">
        <v>0</v>
      </c>
      <c r="N37">
        <v>0</v>
      </c>
      <c r="O37">
        <v>0</v>
      </c>
      <c r="U37" t="s">
        <v>975</v>
      </c>
      <c r="V37">
        <v>0</v>
      </c>
      <c r="W37">
        <v>0</v>
      </c>
      <c r="X37">
        <v>0</v>
      </c>
      <c r="Y37">
        <v>0</v>
      </c>
    </row>
    <row r="38" spans="1:25" x14ac:dyDescent="0.2">
      <c r="A38" t="s">
        <v>953</v>
      </c>
      <c r="B38">
        <v>0</v>
      </c>
      <c r="C38">
        <v>0</v>
      </c>
      <c r="D38">
        <v>0</v>
      </c>
      <c r="E38">
        <v>0</v>
      </c>
      <c r="K38" t="s">
        <v>990</v>
      </c>
      <c r="L38">
        <v>0</v>
      </c>
      <c r="M38">
        <v>0</v>
      </c>
      <c r="N38">
        <v>0</v>
      </c>
      <c r="O38">
        <v>0</v>
      </c>
      <c r="U38" t="s">
        <v>981</v>
      </c>
      <c r="V38">
        <v>0</v>
      </c>
      <c r="W38">
        <v>0</v>
      </c>
      <c r="X38">
        <v>0</v>
      </c>
      <c r="Y38">
        <v>0</v>
      </c>
    </row>
    <row r="39" spans="1:25" x14ac:dyDescent="0.2">
      <c r="A39" t="s">
        <v>954</v>
      </c>
      <c r="B39">
        <v>0</v>
      </c>
      <c r="C39">
        <v>0</v>
      </c>
      <c r="D39">
        <v>0</v>
      </c>
      <c r="E39">
        <v>0</v>
      </c>
      <c r="K39" t="s">
        <v>997</v>
      </c>
      <c r="L39">
        <v>0</v>
      </c>
      <c r="M39">
        <v>0</v>
      </c>
      <c r="N39">
        <v>0</v>
      </c>
      <c r="O39">
        <v>0</v>
      </c>
      <c r="U39" t="s">
        <v>982</v>
      </c>
      <c r="V39">
        <v>0</v>
      </c>
      <c r="W39">
        <v>0</v>
      </c>
      <c r="X39">
        <v>0</v>
      </c>
      <c r="Y39">
        <v>0</v>
      </c>
    </row>
    <row r="40" spans="1:25" x14ac:dyDescent="0.2">
      <c r="A40" t="s">
        <v>955</v>
      </c>
      <c r="B40">
        <v>0</v>
      </c>
      <c r="C40">
        <v>0</v>
      </c>
      <c r="D40">
        <v>0</v>
      </c>
      <c r="E40">
        <v>0</v>
      </c>
      <c r="U40" t="s">
        <v>983</v>
      </c>
      <c r="V40">
        <v>0</v>
      </c>
      <c r="W40">
        <v>0</v>
      </c>
      <c r="X40">
        <v>0</v>
      </c>
      <c r="Y40">
        <v>0</v>
      </c>
    </row>
    <row r="41" spans="1:25" x14ac:dyDescent="0.2">
      <c r="A41" t="s">
        <v>956</v>
      </c>
      <c r="B41">
        <v>0</v>
      </c>
      <c r="C41">
        <v>0</v>
      </c>
      <c r="D41">
        <v>0</v>
      </c>
      <c r="E41">
        <v>0</v>
      </c>
      <c r="O41">
        <v>0</v>
      </c>
      <c r="U41" t="s">
        <v>984</v>
      </c>
      <c r="V41">
        <v>0</v>
      </c>
      <c r="W41">
        <v>0</v>
      </c>
      <c r="X41">
        <v>0</v>
      </c>
      <c r="Y41">
        <v>0</v>
      </c>
    </row>
    <row r="42" spans="1:25" x14ac:dyDescent="0.2">
      <c r="A42" t="s">
        <v>957</v>
      </c>
      <c r="B42">
        <v>0</v>
      </c>
      <c r="C42">
        <v>0</v>
      </c>
      <c r="D42">
        <v>0</v>
      </c>
      <c r="E42">
        <v>0</v>
      </c>
      <c r="U42" t="s">
        <v>985</v>
      </c>
      <c r="V42">
        <v>0</v>
      </c>
      <c r="W42">
        <v>0</v>
      </c>
      <c r="X42">
        <v>0</v>
      </c>
      <c r="Y42">
        <v>0</v>
      </c>
    </row>
    <row r="43" spans="1:25" x14ac:dyDescent="0.2">
      <c r="A43" t="s">
        <v>958</v>
      </c>
      <c r="B43">
        <v>0</v>
      </c>
      <c r="C43">
        <v>0</v>
      </c>
      <c r="D43">
        <v>0</v>
      </c>
      <c r="E43">
        <v>0</v>
      </c>
      <c r="U43" t="s">
        <v>991</v>
      </c>
      <c r="V43">
        <v>0</v>
      </c>
      <c r="W43">
        <v>0</v>
      </c>
      <c r="X43">
        <v>0</v>
      </c>
      <c r="Y43">
        <v>0</v>
      </c>
    </row>
    <row r="44" spans="1:25" x14ac:dyDescent="0.2">
      <c r="A44" t="s">
        <v>959</v>
      </c>
      <c r="B44">
        <v>0</v>
      </c>
      <c r="C44">
        <v>0</v>
      </c>
      <c r="D44">
        <v>0</v>
      </c>
      <c r="E44">
        <v>0</v>
      </c>
      <c r="U44" t="s">
        <v>992</v>
      </c>
      <c r="V44">
        <v>0</v>
      </c>
      <c r="W44">
        <v>0</v>
      </c>
      <c r="X44">
        <v>0</v>
      </c>
      <c r="Y44">
        <v>0</v>
      </c>
    </row>
    <row r="45" spans="1:25" x14ac:dyDescent="0.2">
      <c r="A45" t="s">
        <v>960</v>
      </c>
      <c r="B45">
        <v>0</v>
      </c>
      <c r="C45">
        <v>0</v>
      </c>
      <c r="D45">
        <v>0</v>
      </c>
      <c r="E45">
        <v>0</v>
      </c>
      <c r="U45" t="s">
        <v>993</v>
      </c>
      <c r="V45">
        <v>0</v>
      </c>
      <c r="W45">
        <v>0</v>
      </c>
      <c r="X45">
        <v>0</v>
      </c>
      <c r="Y45">
        <v>0</v>
      </c>
    </row>
    <row r="46" spans="1:25" x14ac:dyDescent="0.2">
      <c r="A46" t="s">
        <v>961</v>
      </c>
      <c r="B46">
        <v>0</v>
      </c>
      <c r="C46">
        <v>0</v>
      </c>
      <c r="D46">
        <v>0</v>
      </c>
      <c r="E46">
        <v>0</v>
      </c>
      <c r="U46" t="s">
        <v>994</v>
      </c>
      <c r="V46">
        <v>0</v>
      </c>
      <c r="W46">
        <v>0</v>
      </c>
      <c r="X46">
        <v>0</v>
      </c>
      <c r="Y46">
        <v>0</v>
      </c>
    </row>
    <row r="47" spans="1:25" x14ac:dyDescent="0.2">
      <c r="A47" t="s">
        <v>962</v>
      </c>
      <c r="B47">
        <v>0</v>
      </c>
      <c r="C47">
        <v>0</v>
      </c>
      <c r="D47">
        <v>0</v>
      </c>
      <c r="E47">
        <v>0</v>
      </c>
      <c r="U47" t="s">
        <v>995</v>
      </c>
      <c r="V47">
        <v>0</v>
      </c>
      <c r="W47">
        <v>0</v>
      </c>
      <c r="X47">
        <v>0</v>
      </c>
      <c r="Y47">
        <v>0</v>
      </c>
    </row>
    <row r="48" spans="1:25" x14ac:dyDescent="0.2">
      <c r="A48" t="s">
        <v>963</v>
      </c>
      <c r="B48">
        <v>0</v>
      </c>
      <c r="C48">
        <v>0</v>
      </c>
      <c r="D48">
        <v>0</v>
      </c>
      <c r="E48">
        <v>0</v>
      </c>
      <c r="U48" t="s">
        <v>996</v>
      </c>
      <c r="V48">
        <v>0</v>
      </c>
      <c r="W48">
        <v>0</v>
      </c>
      <c r="X48">
        <v>0</v>
      </c>
      <c r="Y48">
        <v>0</v>
      </c>
    </row>
    <row r="49" spans="1:25" x14ac:dyDescent="0.2">
      <c r="A49" t="s">
        <v>964</v>
      </c>
      <c r="B49">
        <v>0</v>
      </c>
      <c r="C49">
        <v>0</v>
      </c>
      <c r="D49">
        <v>0</v>
      </c>
      <c r="E49">
        <v>0</v>
      </c>
      <c r="U49" t="s">
        <v>998</v>
      </c>
      <c r="V49">
        <v>0</v>
      </c>
      <c r="W49">
        <v>0</v>
      </c>
      <c r="X49">
        <v>0</v>
      </c>
      <c r="Y49">
        <v>0</v>
      </c>
    </row>
    <row r="50" spans="1:25" x14ac:dyDescent="0.2">
      <c r="A50" t="s">
        <v>965</v>
      </c>
      <c r="B50">
        <v>0</v>
      </c>
      <c r="C50">
        <v>0</v>
      </c>
      <c r="D50">
        <v>0</v>
      </c>
      <c r="E50">
        <v>0</v>
      </c>
      <c r="U50" t="s">
        <v>999</v>
      </c>
      <c r="V50">
        <v>0</v>
      </c>
      <c r="W50">
        <v>0</v>
      </c>
      <c r="X50">
        <v>0</v>
      </c>
      <c r="Y50">
        <v>0</v>
      </c>
    </row>
    <row r="51" spans="1:25" x14ac:dyDescent="0.2">
      <c r="A51" t="s">
        <v>966</v>
      </c>
      <c r="B51">
        <v>0</v>
      </c>
      <c r="C51">
        <v>0</v>
      </c>
      <c r="D51">
        <v>0</v>
      </c>
      <c r="E51">
        <v>0</v>
      </c>
      <c r="U51" t="s">
        <v>1000</v>
      </c>
      <c r="V51">
        <v>0</v>
      </c>
      <c r="W51">
        <v>0</v>
      </c>
      <c r="X51">
        <v>0</v>
      </c>
      <c r="Y51">
        <v>0</v>
      </c>
    </row>
    <row r="52" spans="1:25" x14ac:dyDescent="0.2">
      <c r="A52" t="s">
        <v>967</v>
      </c>
      <c r="B52">
        <v>0</v>
      </c>
      <c r="C52">
        <v>0</v>
      </c>
      <c r="D52">
        <v>0</v>
      </c>
      <c r="E52">
        <v>0</v>
      </c>
      <c r="U52" t="s">
        <v>1001</v>
      </c>
      <c r="V52">
        <v>0</v>
      </c>
      <c r="W52">
        <v>0</v>
      </c>
      <c r="X52">
        <v>0</v>
      </c>
      <c r="Y52">
        <v>0</v>
      </c>
    </row>
    <row r="53" spans="1:25" x14ac:dyDescent="0.2">
      <c r="A53" t="s">
        <v>968</v>
      </c>
      <c r="B53">
        <v>0</v>
      </c>
      <c r="C53">
        <v>0</v>
      </c>
      <c r="D53">
        <v>0</v>
      </c>
      <c r="E53">
        <v>0</v>
      </c>
      <c r="U53" t="s">
        <v>1002</v>
      </c>
      <c r="V53">
        <v>0</v>
      </c>
      <c r="W53">
        <v>0</v>
      </c>
      <c r="X53">
        <v>0</v>
      </c>
      <c r="Y53">
        <v>0</v>
      </c>
    </row>
    <row r="54" spans="1:25" x14ac:dyDescent="0.2">
      <c r="A54" t="s">
        <v>969</v>
      </c>
      <c r="B54">
        <v>0</v>
      </c>
      <c r="C54">
        <v>0</v>
      </c>
      <c r="D54">
        <v>0</v>
      </c>
      <c r="E54">
        <v>0</v>
      </c>
    </row>
    <row r="55" spans="1:25" x14ac:dyDescent="0.2">
      <c r="A55" t="s">
        <v>970</v>
      </c>
      <c r="B55">
        <v>0</v>
      </c>
      <c r="C55">
        <v>0</v>
      </c>
      <c r="D55">
        <v>0</v>
      </c>
      <c r="E55">
        <v>0</v>
      </c>
    </row>
    <row r="56" spans="1:25" x14ac:dyDescent="0.2">
      <c r="A56" t="s">
        <v>971</v>
      </c>
      <c r="B56">
        <v>0</v>
      </c>
      <c r="C56">
        <v>0</v>
      </c>
      <c r="D56">
        <v>0</v>
      </c>
      <c r="E56">
        <v>0</v>
      </c>
      <c r="Y56">
        <v>0</v>
      </c>
    </row>
    <row r="57" spans="1:25" x14ac:dyDescent="0.2">
      <c r="A57" t="s">
        <v>972</v>
      </c>
      <c r="B57">
        <v>0</v>
      </c>
      <c r="C57">
        <v>0</v>
      </c>
      <c r="D57">
        <v>0</v>
      </c>
      <c r="E57">
        <v>0</v>
      </c>
    </row>
    <row r="58" spans="1:25" x14ac:dyDescent="0.2">
      <c r="A58" t="s">
        <v>973</v>
      </c>
      <c r="B58">
        <v>0</v>
      </c>
      <c r="C58">
        <v>0</v>
      </c>
      <c r="D58">
        <v>0</v>
      </c>
      <c r="E58">
        <v>0</v>
      </c>
    </row>
    <row r="59" spans="1:25" x14ac:dyDescent="0.2">
      <c r="A59" t="s">
        <v>974</v>
      </c>
      <c r="B59">
        <v>0</v>
      </c>
      <c r="C59">
        <v>0</v>
      </c>
      <c r="D59">
        <v>0</v>
      </c>
      <c r="E59">
        <v>0</v>
      </c>
    </row>
    <row r="60" spans="1:25" x14ac:dyDescent="0.2">
      <c r="A60" t="s">
        <v>975</v>
      </c>
      <c r="B60">
        <v>0</v>
      </c>
      <c r="C60">
        <v>0</v>
      </c>
      <c r="D60">
        <v>0</v>
      </c>
      <c r="E60">
        <v>0</v>
      </c>
    </row>
    <row r="61" spans="1:25" x14ac:dyDescent="0.2">
      <c r="A61" t="s">
        <v>976</v>
      </c>
      <c r="B61">
        <v>0</v>
      </c>
      <c r="C61">
        <v>0</v>
      </c>
      <c r="D61">
        <v>0</v>
      </c>
      <c r="E61">
        <v>0</v>
      </c>
    </row>
    <row r="62" spans="1:25" x14ac:dyDescent="0.2">
      <c r="A62" t="s">
        <v>977</v>
      </c>
      <c r="B62">
        <v>0</v>
      </c>
      <c r="C62">
        <v>0</v>
      </c>
      <c r="D62">
        <v>0</v>
      </c>
      <c r="E62">
        <v>0</v>
      </c>
    </row>
    <row r="63" spans="1:25" x14ac:dyDescent="0.2">
      <c r="A63" t="s">
        <v>978</v>
      </c>
      <c r="B63">
        <v>0</v>
      </c>
      <c r="C63">
        <v>0</v>
      </c>
      <c r="D63">
        <v>0</v>
      </c>
      <c r="E63">
        <v>0</v>
      </c>
    </row>
    <row r="64" spans="1:25" x14ac:dyDescent="0.2">
      <c r="A64" t="s">
        <v>979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980</v>
      </c>
      <c r="B65">
        <v>0</v>
      </c>
      <c r="C65">
        <v>0</v>
      </c>
      <c r="D65">
        <v>0</v>
      </c>
      <c r="E65">
        <v>0</v>
      </c>
    </row>
    <row r="66" spans="1:5" x14ac:dyDescent="0.2">
      <c r="A66" t="s">
        <v>981</v>
      </c>
      <c r="B66">
        <v>0</v>
      </c>
      <c r="C66">
        <v>0</v>
      </c>
      <c r="D66">
        <v>0</v>
      </c>
      <c r="E66">
        <v>0</v>
      </c>
    </row>
    <row r="67" spans="1:5" x14ac:dyDescent="0.2">
      <c r="A67" t="s">
        <v>982</v>
      </c>
      <c r="B67">
        <v>0</v>
      </c>
      <c r="C67">
        <v>0</v>
      </c>
      <c r="D67">
        <v>0</v>
      </c>
      <c r="E67">
        <v>0</v>
      </c>
    </row>
    <row r="68" spans="1:5" x14ac:dyDescent="0.2">
      <c r="A68" t="s">
        <v>983</v>
      </c>
      <c r="B68">
        <v>0</v>
      </c>
      <c r="C68">
        <v>0</v>
      </c>
      <c r="D68">
        <v>0</v>
      </c>
      <c r="E68">
        <v>0</v>
      </c>
    </row>
    <row r="69" spans="1:5" x14ac:dyDescent="0.2">
      <c r="A69" t="s">
        <v>984</v>
      </c>
      <c r="B69">
        <v>0</v>
      </c>
      <c r="C69">
        <v>0</v>
      </c>
      <c r="D69">
        <v>0</v>
      </c>
      <c r="E69">
        <v>0</v>
      </c>
    </row>
    <row r="70" spans="1:5" x14ac:dyDescent="0.2">
      <c r="A70" t="s">
        <v>985</v>
      </c>
      <c r="B70">
        <v>0</v>
      </c>
      <c r="C70">
        <v>0</v>
      </c>
      <c r="D70">
        <v>0</v>
      </c>
      <c r="E70">
        <v>0</v>
      </c>
    </row>
    <row r="71" spans="1:5" x14ac:dyDescent="0.2">
      <c r="A71" t="s">
        <v>986</v>
      </c>
      <c r="B71">
        <v>0</v>
      </c>
      <c r="C71">
        <v>0</v>
      </c>
      <c r="D71">
        <v>0</v>
      </c>
      <c r="E71">
        <v>0</v>
      </c>
    </row>
    <row r="72" spans="1:5" x14ac:dyDescent="0.2">
      <c r="A72" t="s">
        <v>987</v>
      </c>
      <c r="B72">
        <v>0</v>
      </c>
      <c r="C72">
        <v>0</v>
      </c>
      <c r="D72">
        <v>0</v>
      </c>
      <c r="E72">
        <v>0</v>
      </c>
    </row>
    <row r="73" spans="1:5" x14ac:dyDescent="0.2">
      <c r="A73" t="s">
        <v>988</v>
      </c>
      <c r="B73">
        <v>0</v>
      </c>
      <c r="C73">
        <v>0</v>
      </c>
      <c r="D73">
        <v>0</v>
      </c>
      <c r="E73">
        <v>0</v>
      </c>
    </row>
    <row r="74" spans="1:5" x14ac:dyDescent="0.2">
      <c r="A74" t="s">
        <v>989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990</v>
      </c>
      <c r="B75">
        <v>0</v>
      </c>
      <c r="C75">
        <v>0</v>
      </c>
      <c r="D75">
        <v>0</v>
      </c>
      <c r="E75">
        <v>0</v>
      </c>
    </row>
    <row r="76" spans="1:5" x14ac:dyDescent="0.2">
      <c r="A76" t="s">
        <v>991</v>
      </c>
      <c r="B76">
        <v>0</v>
      </c>
      <c r="C76">
        <v>0</v>
      </c>
      <c r="D76">
        <v>0</v>
      </c>
      <c r="E76">
        <v>0</v>
      </c>
    </row>
    <row r="77" spans="1:5" x14ac:dyDescent="0.2">
      <c r="A77" t="s">
        <v>992</v>
      </c>
      <c r="B77">
        <v>0</v>
      </c>
      <c r="C77">
        <v>0</v>
      </c>
      <c r="D77">
        <v>0</v>
      </c>
      <c r="E77">
        <v>0</v>
      </c>
    </row>
    <row r="78" spans="1:5" x14ac:dyDescent="0.2">
      <c r="A78" t="s">
        <v>993</v>
      </c>
      <c r="B78">
        <v>0</v>
      </c>
      <c r="C78">
        <v>0</v>
      </c>
      <c r="D78">
        <v>0</v>
      </c>
      <c r="E78">
        <v>0</v>
      </c>
    </row>
    <row r="79" spans="1:5" x14ac:dyDescent="0.2">
      <c r="A79" t="s">
        <v>994</v>
      </c>
      <c r="B79">
        <v>0</v>
      </c>
      <c r="C79">
        <v>0</v>
      </c>
      <c r="D79">
        <v>0</v>
      </c>
      <c r="E79">
        <v>0</v>
      </c>
    </row>
    <row r="80" spans="1:5" x14ac:dyDescent="0.2">
      <c r="A80" t="s">
        <v>995</v>
      </c>
      <c r="B80">
        <v>0</v>
      </c>
      <c r="C80">
        <v>0</v>
      </c>
      <c r="D80">
        <v>0</v>
      </c>
      <c r="E80">
        <v>0</v>
      </c>
    </row>
    <row r="81" spans="1:5" x14ac:dyDescent="0.2">
      <c r="A81" t="s">
        <v>996</v>
      </c>
      <c r="B81">
        <v>0</v>
      </c>
      <c r="C81">
        <v>0</v>
      </c>
      <c r="D81">
        <v>0</v>
      </c>
      <c r="E81">
        <v>0</v>
      </c>
    </row>
    <row r="82" spans="1:5" x14ac:dyDescent="0.2">
      <c r="A82" t="s">
        <v>997</v>
      </c>
      <c r="B82">
        <v>0</v>
      </c>
      <c r="C82">
        <v>0</v>
      </c>
      <c r="D82">
        <v>0</v>
      </c>
      <c r="E82">
        <v>0</v>
      </c>
    </row>
    <row r="83" spans="1:5" x14ac:dyDescent="0.2">
      <c r="A83" t="s">
        <v>998</v>
      </c>
      <c r="B83">
        <v>0</v>
      </c>
      <c r="C83">
        <v>0</v>
      </c>
      <c r="D83">
        <v>0</v>
      </c>
      <c r="E83">
        <v>0</v>
      </c>
    </row>
    <row r="84" spans="1:5" x14ac:dyDescent="0.2">
      <c r="A84" t="s">
        <v>999</v>
      </c>
      <c r="B84">
        <v>0</v>
      </c>
      <c r="C84">
        <v>0</v>
      </c>
      <c r="D84">
        <v>0</v>
      </c>
      <c r="E84">
        <v>0</v>
      </c>
    </row>
    <row r="85" spans="1:5" x14ac:dyDescent="0.2">
      <c r="A85" t="s">
        <v>1000</v>
      </c>
      <c r="B85">
        <v>0</v>
      </c>
      <c r="C85">
        <v>0</v>
      </c>
      <c r="D85">
        <v>0</v>
      </c>
      <c r="E85">
        <v>0</v>
      </c>
    </row>
    <row r="86" spans="1:5" x14ac:dyDescent="0.2">
      <c r="A86" t="s">
        <v>1001</v>
      </c>
      <c r="B86">
        <v>0</v>
      </c>
      <c r="C86">
        <v>0</v>
      </c>
      <c r="D86">
        <v>0</v>
      </c>
      <c r="E86">
        <v>0</v>
      </c>
    </row>
    <row r="87" spans="1:5" x14ac:dyDescent="0.2">
      <c r="A87" t="s">
        <v>1002</v>
      </c>
      <c r="B87">
        <v>0</v>
      </c>
      <c r="C87">
        <v>0</v>
      </c>
      <c r="D87">
        <v>0</v>
      </c>
      <c r="E8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88"/>
  <sheetViews>
    <sheetView topLeftCell="F13" zoomScaleNormal="100" workbookViewId="0">
      <selection activeCell="Y58" sqref="Y58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4.1640625" bestFit="1" customWidth="1"/>
    <col min="21" max="21" width="14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1003</v>
      </c>
      <c r="B2">
        <v>0</v>
      </c>
      <c r="C2">
        <v>0</v>
      </c>
      <c r="D2">
        <v>0</v>
      </c>
      <c r="E2">
        <v>0</v>
      </c>
    </row>
    <row r="3" spans="1:27" x14ac:dyDescent="0.2">
      <c r="A3" t="s">
        <v>1004</v>
      </c>
      <c r="B3">
        <v>0</v>
      </c>
      <c r="C3">
        <v>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1005</v>
      </c>
      <c r="B4">
        <v>0</v>
      </c>
      <c r="C4">
        <v>0</v>
      </c>
      <c r="D4">
        <v>0</v>
      </c>
      <c r="E4">
        <v>0</v>
      </c>
      <c r="K4" t="s">
        <v>1003</v>
      </c>
      <c r="L4">
        <v>0</v>
      </c>
      <c r="M4">
        <v>0</v>
      </c>
      <c r="N4">
        <v>0</v>
      </c>
      <c r="O4">
        <v>0</v>
      </c>
      <c r="U4" t="s">
        <v>1004</v>
      </c>
      <c r="V4">
        <v>0</v>
      </c>
      <c r="W4">
        <v>0</v>
      </c>
      <c r="X4">
        <v>0</v>
      </c>
      <c r="Y4">
        <v>0</v>
      </c>
    </row>
    <row r="5" spans="1:27" x14ac:dyDescent="0.2">
      <c r="A5" t="s">
        <v>1006</v>
      </c>
      <c r="B5">
        <v>0</v>
      </c>
      <c r="C5">
        <v>0</v>
      </c>
      <c r="D5">
        <v>0</v>
      </c>
      <c r="E5">
        <v>0</v>
      </c>
      <c r="K5" t="s">
        <v>1008</v>
      </c>
      <c r="L5">
        <v>0</v>
      </c>
      <c r="M5">
        <v>0</v>
      </c>
      <c r="N5">
        <v>0</v>
      </c>
      <c r="O5">
        <v>0</v>
      </c>
      <c r="U5" t="s">
        <v>1005</v>
      </c>
      <c r="V5">
        <v>0</v>
      </c>
      <c r="W5">
        <v>0</v>
      </c>
      <c r="X5">
        <v>0</v>
      </c>
      <c r="Y5">
        <v>0</v>
      </c>
    </row>
    <row r="6" spans="1:27" x14ac:dyDescent="0.2">
      <c r="A6" t="s">
        <v>1007</v>
      </c>
      <c r="B6">
        <v>0</v>
      </c>
      <c r="C6">
        <v>0</v>
      </c>
      <c r="D6">
        <v>0</v>
      </c>
      <c r="E6">
        <v>0</v>
      </c>
      <c r="K6" t="s">
        <v>1009</v>
      </c>
      <c r="L6">
        <v>0</v>
      </c>
      <c r="M6">
        <v>0</v>
      </c>
      <c r="N6">
        <v>0</v>
      </c>
      <c r="O6">
        <v>0</v>
      </c>
      <c r="U6" t="s">
        <v>1006</v>
      </c>
      <c r="V6">
        <v>0</v>
      </c>
      <c r="W6">
        <v>0</v>
      </c>
      <c r="X6">
        <v>0</v>
      </c>
      <c r="Y6">
        <v>0</v>
      </c>
    </row>
    <row r="7" spans="1:27" x14ac:dyDescent="0.2">
      <c r="A7" t="s">
        <v>1089</v>
      </c>
      <c r="B7">
        <v>0</v>
      </c>
      <c r="C7">
        <v>0</v>
      </c>
      <c r="D7">
        <v>0</v>
      </c>
      <c r="E7">
        <v>0</v>
      </c>
      <c r="K7" t="s">
        <v>1010</v>
      </c>
      <c r="L7">
        <v>0</v>
      </c>
      <c r="M7">
        <v>0</v>
      </c>
      <c r="N7">
        <v>0</v>
      </c>
      <c r="O7">
        <v>0</v>
      </c>
      <c r="U7" t="s">
        <v>1007</v>
      </c>
      <c r="V7">
        <v>0</v>
      </c>
      <c r="W7">
        <v>0</v>
      </c>
      <c r="X7">
        <v>0</v>
      </c>
      <c r="Y7">
        <v>0</v>
      </c>
    </row>
    <row r="8" spans="1:27" x14ac:dyDescent="0.2">
      <c r="A8" t="s">
        <v>1008</v>
      </c>
      <c r="B8">
        <v>0</v>
      </c>
      <c r="C8">
        <v>0</v>
      </c>
      <c r="D8">
        <v>0</v>
      </c>
      <c r="E8">
        <v>0</v>
      </c>
      <c r="K8" t="s">
        <v>1016</v>
      </c>
      <c r="L8">
        <v>0</v>
      </c>
      <c r="M8">
        <v>0</v>
      </c>
      <c r="N8">
        <v>0</v>
      </c>
      <c r="O8">
        <v>0</v>
      </c>
      <c r="U8" t="s">
        <v>1089</v>
      </c>
      <c r="V8">
        <v>0</v>
      </c>
      <c r="W8">
        <v>0</v>
      </c>
      <c r="X8">
        <v>0</v>
      </c>
      <c r="Y8">
        <v>0</v>
      </c>
    </row>
    <row r="9" spans="1:27" x14ac:dyDescent="0.2">
      <c r="A9" t="s">
        <v>1009</v>
      </c>
      <c r="B9">
        <v>0</v>
      </c>
      <c r="C9">
        <v>0</v>
      </c>
      <c r="D9">
        <v>0</v>
      </c>
      <c r="E9">
        <v>0</v>
      </c>
      <c r="K9" t="s">
        <v>1017</v>
      </c>
      <c r="L9">
        <v>0</v>
      </c>
      <c r="M9">
        <v>0</v>
      </c>
      <c r="N9">
        <v>0</v>
      </c>
      <c r="O9">
        <v>0</v>
      </c>
      <c r="U9" t="s">
        <v>1011</v>
      </c>
      <c r="V9">
        <v>0</v>
      </c>
      <c r="W9">
        <v>0</v>
      </c>
      <c r="X9">
        <v>0</v>
      </c>
      <c r="Y9">
        <v>0</v>
      </c>
    </row>
    <row r="10" spans="1:27" x14ac:dyDescent="0.2">
      <c r="A10" t="s">
        <v>1010</v>
      </c>
      <c r="B10">
        <v>0</v>
      </c>
      <c r="C10">
        <v>0</v>
      </c>
      <c r="D10">
        <v>0</v>
      </c>
      <c r="E10">
        <v>0</v>
      </c>
      <c r="K10" t="s">
        <v>1018</v>
      </c>
      <c r="L10">
        <v>0</v>
      </c>
      <c r="M10">
        <v>0</v>
      </c>
      <c r="N10">
        <v>0</v>
      </c>
      <c r="O10">
        <v>0</v>
      </c>
      <c r="U10" t="s">
        <v>1012</v>
      </c>
      <c r="V10">
        <v>0</v>
      </c>
      <c r="W10">
        <v>0</v>
      </c>
      <c r="X10">
        <v>0</v>
      </c>
      <c r="Y10">
        <v>0</v>
      </c>
    </row>
    <row r="11" spans="1:27" x14ac:dyDescent="0.2">
      <c r="A11" t="s">
        <v>1011</v>
      </c>
      <c r="B11">
        <v>0</v>
      </c>
      <c r="C11">
        <v>0</v>
      </c>
      <c r="D11">
        <v>0</v>
      </c>
      <c r="E11">
        <v>0</v>
      </c>
      <c r="K11" t="s">
        <v>1019</v>
      </c>
      <c r="L11">
        <v>0</v>
      </c>
      <c r="M11">
        <v>0</v>
      </c>
      <c r="N11">
        <v>0</v>
      </c>
      <c r="O11">
        <v>0</v>
      </c>
      <c r="U11" t="s">
        <v>1013</v>
      </c>
      <c r="V11">
        <v>0</v>
      </c>
      <c r="W11">
        <v>0</v>
      </c>
      <c r="X11">
        <v>0</v>
      </c>
      <c r="Y11">
        <v>0</v>
      </c>
    </row>
    <row r="12" spans="1:27" x14ac:dyDescent="0.2">
      <c r="A12" t="s">
        <v>1012</v>
      </c>
      <c r="B12">
        <v>0</v>
      </c>
      <c r="C12">
        <v>0</v>
      </c>
      <c r="D12">
        <v>0</v>
      </c>
      <c r="E12">
        <v>0</v>
      </c>
      <c r="K12" t="s">
        <v>1025</v>
      </c>
      <c r="L12">
        <v>0</v>
      </c>
      <c r="M12">
        <v>0</v>
      </c>
      <c r="N12">
        <v>0</v>
      </c>
      <c r="O12">
        <v>0</v>
      </c>
      <c r="U12" t="s">
        <v>1014</v>
      </c>
      <c r="V12">
        <v>0</v>
      </c>
      <c r="W12">
        <v>0</v>
      </c>
      <c r="X12">
        <v>0</v>
      </c>
      <c r="Y12">
        <v>0</v>
      </c>
    </row>
    <row r="13" spans="1:27" x14ac:dyDescent="0.2">
      <c r="A13" t="s">
        <v>1013</v>
      </c>
      <c r="B13">
        <v>0</v>
      </c>
      <c r="C13">
        <v>0</v>
      </c>
      <c r="D13">
        <v>0</v>
      </c>
      <c r="E13">
        <v>0</v>
      </c>
      <c r="K13" t="s">
        <v>1026</v>
      </c>
      <c r="L13">
        <v>0</v>
      </c>
      <c r="M13">
        <v>0</v>
      </c>
      <c r="N13">
        <v>0</v>
      </c>
      <c r="O13">
        <v>0</v>
      </c>
      <c r="U13" t="s">
        <v>1015</v>
      </c>
      <c r="V13">
        <v>0</v>
      </c>
      <c r="W13">
        <v>0</v>
      </c>
      <c r="X13">
        <v>0</v>
      </c>
      <c r="Y13">
        <v>0</v>
      </c>
    </row>
    <row r="14" spans="1:27" x14ac:dyDescent="0.2">
      <c r="A14" t="s">
        <v>1014</v>
      </c>
      <c r="B14">
        <v>0</v>
      </c>
      <c r="C14">
        <v>0</v>
      </c>
      <c r="D14">
        <v>0</v>
      </c>
      <c r="E14">
        <v>0</v>
      </c>
      <c r="K14" t="s">
        <v>1027</v>
      </c>
      <c r="L14">
        <v>0</v>
      </c>
      <c r="M14">
        <v>0</v>
      </c>
      <c r="N14">
        <v>0</v>
      </c>
      <c r="O14">
        <v>0</v>
      </c>
      <c r="U14" t="s">
        <v>1020</v>
      </c>
      <c r="V14">
        <v>0</v>
      </c>
      <c r="W14">
        <v>0</v>
      </c>
      <c r="X14">
        <v>0</v>
      </c>
      <c r="Y14">
        <v>0</v>
      </c>
    </row>
    <row r="15" spans="1:27" x14ac:dyDescent="0.2">
      <c r="A15" t="s">
        <v>1015</v>
      </c>
      <c r="B15">
        <v>0</v>
      </c>
      <c r="C15">
        <v>0</v>
      </c>
      <c r="D15">
        <v>0</v>
      </c>
      <c r="E15">
        <v>0</v>
      </c>
      <c r="K15" t="s">
        <v>1028</v>
      </c>
      <c r="L15">
        <v>0</v>
      </c>
      <c r="M15">
        <v>0</v>
      </c>
      <c r="N15">
        <v>0</v>
      </c>
      <c r="O15">
        <v>0</v>
      </c>
      <c r="U15" t="s">
        <v>1021</v>
      </c>
      <c r="V15">
        <v>0</v>
      </c>
      <c r="W15">
        <v>0</v>
      </c>
      <c r="X15">
        <v>0</v>
      </c>
      <c r="Y15">
        <v>0</v>
      </c>
    </row>
    <row r="16" spans="1:27" x14ac:dyDescent="0.2">
      <c r="A16" t="s">
        <v>1016</v>
      </c>
      <c r="B16">
        <v>0</v>
      </c>
      <c r="C16">
        <v>0</v>
      </c>
      <c r="D16">
        <v>0</v>
      </c>
      <c r="E16">
        <v>0</v>
      </c>
      <c r="K16" t="s">
        <v>1029</v>
      </c>
      <c r="L16">
        <v>0</v>
      </c>
      <c r="M16">
        <v>0</v>
      </c>
      <c r="N16">
        <v>0</v>
      </c>
      <c r="O16">
        <v>0</v>
      </c>
      <c r="U16" t="s">
        <v>1022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1017</v>
      </c>
      <c r="B17">
        <v>0</v>
      </c>
      <c r="C17">
        <v>0</v>
      </c>
      <c r="D17">
        <v>0</v>
      </c>
      <c r="E17">
        <v>0</v>
      </c>
      <c r="K17" t="s">
        <v>1036</v>
      </c>
      <c r="L17">
        <v>0</v>
      </c>
      <c r="M17">
        <v>0</v>
      </c>
      <c r="N17">
        <v>0</v>
      </c>
      <c r="O17">
        <v>0</v>
      </c>
      <c r="U17" t="s">
        <v>1023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1018</v>
      </c>
      <c r="B18">
        <v>0</v>
      </c>
      <c r="C18">
        <v>0</v>
      </c>
      <c r="D18">
        <v>0</v>
      </c>
      <c r="E18">
        <v>0</v>
      </c>
      <c r="K18" t="s">
        <v>1037</v>
      </c>
      <c r="L18">
        <v>0</v>
      </c>
      <c r="M18">
        <v>0</v>
      </c>
      <c r="N18">
        <v>0</v>
      </c>
      <c r="O18">
        <v>0</v>
      </c>
      <c r="U18" t="s">
        <v>1024</v>
      </c>
      <c r="V18">
        <v>0</v>
      </c>
      <c r="W18">
        <v>0</v>
      </c>
      <c r="X18">
        <v>0</v>
      </c>
      <c r="Y18">
        <v>0</v>
      </c>
    </row>
    <row r="19" spans="1:25" x14ac:dyDescent="0.2">
      <c r="A19" t="s">
        <v>1019</v>
      </c>
      <c r="B19">
        <v>0</v>
      </c>
      <c r="C19">
        <v>0</v>
      </c>
      <c r="D19">
        <v>0</v>
      </c>
      <c r="E19">
        <v>0</v>
      </c>
      <c r="K19" t="s">
        <v>1038</v>
      </c>
      <c r="L19">
        <v>0</v>
      </c>
      <c r="M19">
        <v>0</v>
      </c>
      <c r="N19">
        <v>0</v>
      </c>
      <c r="O19">
        <v>0</v>
      </c>
      <c r="U19" t="s">
        <v>1030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1020</v>
      </c>
      <c r="B20">
        <v>0</v>
      </c>
      <c r="C20">
        <v>0</v>
      </c>
      <c r="D20">
        <v>0</v>
      </c>
      <c r="E20">
        <v>0</v>
      </c>
      <c r="K20" t="s">
        <v>1039</v>
      </c>
      <c r="L20">
        <v>0</v>
      </c>
      <c r="M20">
        <v>0</v>
      </c>
      <c r="N20">
        <v>0</v>
      </c>
      <c r="O20">
        <v>0</v>
      </c>
      <c r="U20" t="s">
        <v>1031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1021</v>
      </c>
      <c r="B21">
        <v>0</v>
      </c>
      <c r="C21">
        <v>0</v>
      </c>
      <c r="D21">
        <v>0</v>
      </c>
      <c r="E21">
        <v>0</v>
      </c>
      <c r="K21" t="s">
        <v>1040</v>
      </c>
      <c r="L21">
        <v>0</v>
      </c>
      <c r="M21">
        <v>0</v>
      </c>
      <c r="N21">
        <v>0</v>
      </c>
      <c r="O21">
        <v>0</v>
      </c>
      <c r="U21" t="s">
        <v>1032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1022</v>
      </c>
      <c r="B22">
        <v>0</v>
      </c>
      <c r="C22">
        <v>0</v>
      </c>
      <c r="D22">
        <v>0</v>
      </c>
      <c r="E22">
        <v>0</v>
      </c>
      <c r="K22" t="s">
        <v>1047</v>
      </c>
      <c r="L22">
        <v>0</v>
      </c>
      <c r="M22">
        <v>0</v>
      </c>
      <c r="N22">
        <v>0</v>
      </c>
      <c r="O22">
        <v>0</v>
      </c>
      <c r="U22" t="s">
        <v>1033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1023</v>
      </c>
      <c r="B23">
        <v>0</v>
      </c>
      <c r="C23">
        <v>0</v>
      </c>
      <c r="D23">
        <v>0</v>
      </c>
      <c r="E23">
        <v>0</v>
      </c>
      <c r="K23" t="s">
        <v>1048</v>
      </c>
      <c r="L23">
        <v>0</v>
      </c>
      <c r="M23">
        <v>0</v>
      </c>
      <c r="N23">
        <v>0</v>
      </c>
      <c r="O23">
        <v>0</v>
      </c>
      <c r="U23" t="s">
        <v>1034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1024</v>
      </c>
      <c r="B24">
        <v>0</v>
      </c>
      <c r="C24">
        <v>0</v>
      </c>
      <c r="D24">
        <v>0</v>
      </c>
      <c r="E24">
        <v>0</v>
      </c>
      <c r="K24" t="s">
        <v>1049</v>
      </c>
      <c r="L24">
        <v>0</v>
      </c>
      <c r="M24">
        <v>0</v>
      </c>
      <c r="N24">
        <v>0</v>
      </c>
      <c r="O24">
        <v>0</v>
      </c>
      <c r="U24" t="s">
        <v>1035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1025</v>
      </c>
      <c r="B25">
        <v>0</v>
      </c>
      <c r="C25">
        <v>0</v>
      </c>
      <c r="D25">
        <v>0</v>
      </c>
      <c r="E25">
        <v>0</v>
      </c>
      <c r="K25" t="s">
        <v>1050</v>
      </c>
      <c r="L25">
        <v>0</v>
      </c>
      <c r="M25">
        <v>0</v>
      </c>
      <c r="N25">
        <v>0</v>
      </c>
      <c r="O25">
        <v>0</v>
      </c>
      <c r="U25" t="s">
        <v>1041</v>
      </c>
      <c r="V25">
        <v>0</v>
      </c>
      <c r="W25">
        <v>0</v>
      </c>
      <c r="X25">
        <v>0</v>
      </c>
      <c r="Y25">
        <v>0</v>
      </c>
    </row>
    <row r="26" spans="1:25" x14ac:dyDescent="0.2">
      <c r="A26" t="s">
        <v>1026</v>
      </c>
      <c r="B26">
        <v>0</v>
      </c>
      <c r="C26">
        <v>0</v>
      </c>
      <c r="D26">
        <v>0</v>
      </c>
      <c r="E26">
        <v>0</v>
      </c>
      <c r="K26" t="s">
        <v>1051</v>
      </c>
      <c r="L26">
        <v>0</v>
      </c>
      <c r="M26">
        <v>0</v>
      </c>
      <c r="N26">
        <v>0</v>
      </c>
      <c r="O26">
        <v>0</v>
      </c>
      <c r="U26" t="s">
        <v>1042</v>
      </c>
      <c r="V26">
        <v>0</v>
      </c>
      <c r="W26">
        <v>0</v>
      </c>
      <c r="X26">
        <v>0</v>
      </c>
      <c r="Y26">
        <v>0</v>
      </c>
    </row>
    <row r="27" spans="1:25" x14ac:dyDescent="0.2">
      <c r="A27" t="s">
        <v>1027</v>
      </c>
      <c r="B27">
        <v>0</v>
      </c>
      <c r="C27">
        <v>0</v>
      </c>
      <c r="D27">
        <v>0</v>
      </c>
      <c r="E27">
        <v>0</v>
      </c>
      <c r="K27" t="s">
        <v>1058</v>
      </c>
      <c r="L27">
        <v>0</v>
      </c>
      <c r="M27">
        <v>0</v>
      </c>
      <c r="N27">
        <v>0</v>
      </c>
      <c r="O27">
        <v>0</v>
      </c>
      <c r="U27" t="s">
        <v>1043</v>
      </c>
      <c r="V27">
        <v>0</v>
      </c>
      <c r="W27">
        <v>0</v>
      </c>
      <c r="X27">
        <v>0</v>
      </c>
      <c r="Y27">
        <v>0</v>
      </c>
    </row>
    <row r="28" spans="1:25" x14ac:dyDescent="0.2">
      <c r="A28" t="s">
        <v>1028</v>
      </c>
      <c r="B28">
        <v>0</v>
      </c>
      <c r="C28">
        <v>0</v>
      </c>
      <c r="D28">
        <v>0</v>
      </c>
      <c r="E28">
        <v>0</v>
      </c>
      <c r="K28" t="s">
        <v>1059</v>
      </c>
      <c r="L28">
        <v>0</v>
      </c>
      <c r="M28">
        <v>0</v>
      </c>
      <c r="N28">
        <v>0</v>
      </c>
      <c r="O28">
        <v>0</v>
      </c>
      <c r="U28" t="s">
        <v>1044</v>
      </c>
      <c r="V28">
        <v>0</v>
      </c>
      <c r="W28">
        <v>0</v>
      </c>
      <c r="X28">
        <v>0</v>
      </c>
      <c r="Y28">
        <v>0</v>
      </c>
    </row>
    <row r="29" spans="1:25" x14ac:dyDescent="0.2">
      <c r="A29" t="s">
        <v>1029</v>
      </c>
      <c r="B29">
        <v>0</v>
      </c>
      <c r="C29">
        <v>0</v>
      </c>
      <c r="D29">
        <v>0</v>
      </c>
      <c r="E29">
        <v>0</v>
      </c>
      <c r="K29" t="s">
        <v>1060</v>
      </c>
      <c r="L29">
        <v>0</v>
      </c>
      <c r="M29">
        <v>0</v>
      </c>
      <c r="N29">
        <v>0</v>
      </c>
      <c r="O29">
        <v>0</v>
      </c>
      <c r="U29" t="s">
        <v>1045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1030</v>
      </c>
      <c r="B30">
        <v>0</v>
      </c>
      <c r="C30">
        <v>0</v>
      </c>
      <c r="D30">
        <v>0</v>
      </c>
      <c r="E30">
        <v>0</v>
      </c>
      <c r="K30" t="s">
        <v>1061</v>
      </c>
      <c r="L30">
        <v>0</v>
      </c>
      <c r="M30">
        <v>0</v>
      </c>
      <c r="N30">
        <v>0</v>
      </c>
      <c r="O30">
        <v>0</v>
      </c>
      <c r="U30" t="s">
        <v>1046</v>
      </c>
      <c r="V30">
        <v>0</v>
      </c>
      <c r="W30">
        <v>0</v>
      </c>
      <c r="X30">
        <v>0</v>
      </c>
      <c r="Y30">
        <v>0</v>
      </c>
    </row>
    <row r="31" spans="1:25" x14ac:dyDescent="0.2">
      <c r="A31" t="s">
        <v>1031</v>
      </c>
      <c r="B31">
        <v>0</v>
      </c>
      <c r="C31">
        <v>0</v>
      </c>
      <c r="D31">
        <v>0</v>
      </c>
      <c r="E31">
        <v>0</v>
      </c>
      <c r="K31" t="s">
        <v>1062</v>
      </c>
      <c r="L31">
        <v>0</v>
      </c>
      <c r="M31">
        <v>0</v>
      </c>
      <c r="N31">
        <v>0</v>
      </c>
      <c r="O31">
        <v>0</v>
      </c>
      <c r="U31" t="s">
        <v>1052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1032</v>
      </c>
      <c r="B32">
        <v>0</v>
      </c>
      <c r="C32">
        <v>0</v>
      </c>
      <c r="D32">
        <v>0</v>
      </c>
      <c r="E32">
        <v>0</v>
      </c>
      <c r="K32" t="s">
        <v>1069</v>
      </c>
      <c r="L32">
        <v>0</v>
      </c>
      <c r="M32">
        <v>0</v>
      </c>
      <c r="N32">
        <v>0</v>
      </c>
      <c r="O32">
        <v>0</v>
      </c>
      <c r="U32" t="s">
        <v>1053</v>
      </c>
      <c r="V32">
        <v>0</v>
      </c>
      <c r="W32">
        <v>0</v>
      </c>
      <c r="X32">
        <v>0</v>
      </c>
      <c r="Y32">
        <v>0</v>
      </c>
    </row>
    <row r="33" spans="1:25" x14ac:dyDescent="0.2">
      <c r="A33" t="s">
        <v>1033</v>
      </c>
      <c r="B33">
        <v>0</v>
      </c>
      <c r="C33">
        <v>0</v>
      </c>
      <c r="D33">
        <v>0</v>
      </c>
      <c r="E33">
        <v>0</v>
      </c>
      <c r="K33" t="s">
        <v>1070</v>
      </c>
      <c r="L33">
        <v>0</v>
      </c>
      <c r="M33">
        <v>0</v>
      </c>
      <c r="N33">
        <v>0</v>
      </c>
      <c r="O33">
        <v>0</v>
      </c>
      <c r="U33" t="s">
        <v>1054</v>
      </c>
      <c r="V33">
        <v>0</v>
      </c>
      <c r="W33">
        <v>0</v>
      </c>
      <c r="X33">
        <v>0</v>
      </c>
      <c r="Y33">
        <v>0</v>
      </c>
    </row>
    <row r="34" spans="1:25" x14ac:dyDescent="0.2">
      <c r="A34" t="s">
        <v>1034</v>
      </c>
      <c r="B34">
        <v>0</v>
      </c>
      <c r="C34">
        <v>0</v>
      </c>
      <c r="D34">
        <v>0</v>
      </c>
      <c r="E34">
        <v>0</v>
      </c>
      <c r="K34" t="s">
        <v>1071</v>
      </c>
      <c r="L34">
        <v>0</v>
      </c>
      <c r="M34">
        <v>0</v>
      </c>
      <c r="N34">
        <v>0</v>
      </c>
      <c r="O34">
        <v>0</v>
      </c>
      <c r="U34" t="s">
        <v>1055</v>
      </c>
      <c r="V34">
        <v>0</v>
      </c>
      <c r="W34">
        <v>0</v>
      </c>
      <c r="X34">
        <v>0</v>
      </c>
      <c r="Y34">
        <v>0</v>
      </c>
    </row>
    <row r="35" spans="1:25" x14ac:dyDescent="0.2">
      <c r="A35" t="s">
        <v>1035</v>
      </c>
      <c r="B35">
        <v>0</v>
      </c>
      <c r="C35">
        <v>0</v>
      </c>
      <c r="D35">
        <v>0</v>
      </c>
      <c r="E35">
        <v>0</v>
      </c>
      <c r="K35" t="s">
        <v>1072</v>
      </c>
      <c r="L35">
        <v>0</v>
      </c>
      <c r="M35">
        <v>0</v>
      </c>
      <c r="N35">
        <v>0</v>
      </c>
      <c r="O35">
        <v>0</v>
      </c>
      <c r="U35" t="s">
        <v>1056</v>
      </c>
      <c r="V35">
        <v>0</v>
      </c>
      <c r="W35">
        <v>0</v>
      </c>
      <c r="X35">
        <v>0</v>
      </c>
      <c r="Y35">
        <v>0</v>
      </c>
    </row>
    <row r="36" spans="1:25" x14ac:dyDescent="0.2">
      <c r="A36" t="s">
        <v>1036</v>
      </c>
      <c r="B36">
        <v>0</v>
      </c>
      <c r="C36">
        <v>0</v>
      </c>
      <c r="D36">
        <v>0</v>
      </c>
      <c r="E36">
        <v>0</v>
      </c>
      <c r="K36" t="s">
        <v>1078</v>
      </c>
      <c r="L36">
        <v>0</v>
      </c>
      <c r="M36">
        <v>0</v>
      </c>
      <c r="N36">
        <v>0</v>
      </c>
      <c r="O36">
        <v>0</v>
      </c>
      <c r="U36" t="s">
        <v>1057</v>
      </c>
      <c r="V36">
        <v>0</v>
      </c>
      <c r="W36">
        <v>0</v>
      </c>
      <c r="X36">
        <v>0</v>
      </c>
      <c r="Y36">
        <v>0</v>
      </c>
    </row>
    <row r="37" spans="1:25" x14ac:dyDescent="0.2">
      <c r="A37" t="s">
        <v>1037</v>
      </c>
      <c r="B37">
        <v>0</v>
      </c>
      <c r="C37">
        <v>0</v>
      </c>
      <c r="D37">
        <v>0</v>
      </c>
      <c r="E37">
        <v>0</v>
      </c>
      <c r="K37" t="s">
        <v>1079</v>
      </c>
      <c r="L37">
        <v>0</v>
      </c>
      <c r="M37">
        <v>0</v>
      </c>
      <c r="N37">
        <v>0</v>
      </c>
      <c r="O37">
        <v>0</v>
      </c>
      <c r="U37" t="s">
        <v>1063</v>
      </c>
      <c r="V37">
        <v>0</v>
      </c>
      <c r="W37">
        <v>0</v>
      </c>
      <c r="X37">
        <v>0</v>
      </c>
      <c r="Y37">
        <v>0</v>
      </c>
    </row>
    <row r="38" spans="1:25" x14ac:dyDescent="0.2">
      <c r="A38" t="s">
        <v>1038</v>
      </c>
      <c r="B38">
        <v>0</v>
      </c>
      <c r="C38">
        <v>0</v>
      </c>
      <c r="D38">
        <v>0</v>
      </c>
      <c r="E38">
        <v>0</v>
      </c>
      <c r="U38" t="s">
        <v>1064</v>
      </c>
      <c r="V38">
        <v>0</v>
      </c>
      <c r="W38">
        <v>0</v>
      </c>
      <c r="X38">
        <v>0</v>
      </c>
      <c r="Y38">
        <v>0</v>
      </c>
    </row>
    <row r="39" spans="1:25" x14ac:dyDescent="0.2">
      <c r="A39" t="s">
        <v>1039</v>
      </c>
      <c r="B39">
        <v>0</v>
      </c>
      <c r="C39">
        <v>0</v>
      </c>
      <c r="D39">
        <v>0</v>
      </c>
      <c r="E39">
        <v>0</v>
      </c>
      <c r="O39">
        <v>0</v>
      </c>
      <c r="U39" t="s">
        <v>1065</v>
      </c>
      <c r="V39">
        <v>0</v>
      </c>
      <c r="W39">
        <v>0</v>
      </c>
      <c r="X39">
        <v>0</v>
      </c>
      <c r="Y39">
        <v>0</v>
      </c>
    </row>
    <row r="40" spans="1:25" x14ac:dyDescent="0.2">
      <c r="A40" t="s">
        <v>1040</v>
      </c>
      <c r="B40">
        <v>0</v>
      </c>
      <c r="C40">
        <v>0</v>
      </c>
      <c r="D40">
        <v>0</v>
      </c>
      <c r="E40">
        <v>0</v>
      </c>
      <c r="U40" t="s">
        <v>1066</v>
      </c>
      <c r="V40">
        <v>0</v>
      </c>
      <c r="W40">
        <v>0</v>
      </c>
      <c r="X40">
        <v>0</v>
      </c>
      <c r="Y40">
        <v>0</v>
      </c>
    </row>
    <row r="41" spans="1:25" x14ac:dyDescent="0.2">
      <c r="A41" t="s">
        <v>1041</v>
      </c>
      <c r="B41">
        <v>0</v>
      </c>
      <c r="C41">
        <v>0</v>
      </c>
      <c r="D41">
        <v>0</v>
      </c>
      <c r="E41">
        <v>0</v>
      </c>
      <c r="U41" t="s">
        <v>1067</v>
      </c>
      <c r="V41">
        <v>0</v>
      </c>
      <c r="W41">
        <v>0</v>
      </c>
      <c r="X41">
        <v>0</v>
      </c>
      <c r="Y41">
        <v>0</v>
      </c>
    </row>
    <row r="42" spans="1:25" x14ac:dyDescent="0.2">
      <c r="A42" t="s">
        <v>1042</v>
      </c>
      <c r="B42">
        <v>0</v>
      </c>
      <c r="C42">
        <v>0</v>
      </c>
      <c r="D42">
        <v>0</v>
      </c>
      <c r="E42">
        <v>0</v>
      </c>
      <c r="U42" t="s">
        <v>1068</v>
      </c>
      <c r="V42">
        <v>0</v>
      </c>
      <c r="W42">
        <v>0</v>
      </c>
      <c r="X42">
        <v>0</v>
      </c>
      <c r="Y42">
        <v>0</v>
      </c>
    </row>
    <row r="43" spans="1:25" x14ac:dyDescent="0.2">
      <c r="A43" t="s">
        <v>1043</v>
      </c>
      <c r="B43">
        <v>0</v>
      </c>
      <c r="C43">
        <v>0</v>
      </c>
      <c r="D43">
        <v>0</v>
      </c>
      <c r="E43">
        <v>0</v>
      </c>
      <c r="U43" t="s">
        <v>1073</v>
      </c>
      <c r="V43">
        <v>0</v>
      </c>
      <c r="W43">
        <v>0</v>
      </c>
      <c r="X43">
        <v>0</v>
      </c>
      <c r="Y43">
        <v>0</v>
      </c>
    </row>
    <row r="44" spans="1:25" x14ac:dyDescent="0.2">
      <c r="A44" t="s">
        <v>1044</v>
      </c>
      <c r="B44">
        <v>0</v>
      </c>
      <c r="C44">
        <v>0</v>
      </c>
      <c r="D44">
        <v>0</v>
      </c>
      <c r="E44">
        <v>0</v>
      </c>
      <c r="U44" t="s">
        <v>1074</v>
      </c>
      <c r="V44">
        <v>0</v>
      </c>
      <c r="W44">
        <v>0</v>
      </c>
      <c r="X44">
        <v>0</v>
      </c>
      <c r="Y44">
        <v>0</v>
      </c>
    </row>
    <row r="45" spans="1:25" x14ac:dyDescent="0.2">
      <c r="A45" t="s">
        <v>1045</v>
      </c>
      <c r="B45">
        <v>0</v>
      </c>
      <c r="C45">
        <v>0</v>
      </c>
      <c r="D45">
        <v>0</v>
      </c>
      <c r="E45">
        <v>0</v>
      </c>
      <c r="U45" t="s">
        <v>1075</v>
      </c>
      <c r="V45">
        <v>0</v>
      </c>
      <c r="W45">
        <v>0</v>
      </c>
      <c r="X45">
        <v>0</v>
      </c>
      <c r="Y45">
        <v>0</v>
      </c>
    </row>
    <row r="46" spans="1:25" x14ac:dyDescent="0.2">
      <c r="A46" t="s">
        <v>1046</v>
      </c>
      <c r="B46">
        <v>0</v>
      </c>
      <c r="C46">
        <v>0</v>
      </c>
      <c r="D46">
        <v>0</v>
      </c>
      <c r="E46">
        <v>0</v>
      </c>
      <c r="U46" t="s">
        <v>1076</v>
      </c>
      <c r="V46">
        <v>0</v>
      </c>
      <c r="W46">
        <v>0</v>
      </c>
      <c r="X46">
        <v>0</v>
      </c>
      <c r="Y46">
        <v>0</v>
      </c>
    </row>
    <row r="47" spans="1:25" x14ac:dyDescent="0.2">
      <c r="A47" t="s">
        <v>1047</v>
      </c>
      <c r="B47">
        <v>0</v>
      </c>
      <c r="C47">
        <v>0</v>
      </c>
      <c r="D47">
        <v>0</v>
      </c>
      <c r="E47">
        <v>0</v>
      </c>
      <c r="U47" t="s">
        <v>1077</v>
      </c>
      <c r="V47">
        <v>0</v>
      </c>
      <c r="W47">
        <v>0</v>
      </c>
      <c r="X47">
        <v>0</v>
      </c>
      <c r="Y47">
        <v>0</v>
      </c>
    </row>
    <row r="48" spans="1:25" x14ac:dyDescent="0.2">
      <c r="A48" t="s">
        <v>1048</v>
      </c>
      <c r="B48">
        <v>0</v>
      </c>
      <c r="C48">
        <v>0</v>
      </c>
      <c r="D48">
        <v>0</v>
      </c>
      <c r="E48">
        <v>0</v>
      </c>
      <c r="U48" t="s">
        <v>1080</v>
      </c>
      <c r="V48">
        <v>0</v>
      </c>
      <c r="W48">
        <v>0</v>
      </c>
      <c r="X48">
        <v>0</v>
      </c>
      <c r="Y48">
        <v>0</v>
      </c>
    </row>
    <row r="49" spans="1:25" x14ac:dyDescent="0.2">
      <c r="A49" t="s">
        <v>1049</v>
      </c>
      <c r="B49">
        <v>0</v>
      </c>
      <c r="C49">
        <v>0</v>
      </c>
      <c r="D49">
        <v>0</v>
      </c>
      <c r="E49">
        <v>0</v>
      </c>
      <c r="U49" t="s">
        <v>1081</v>
      </c>
      <c r="V49">
        <v>0</v>
      </c>
      <c r="W49">
        <v>0</v>
      </c>
      <c r="X49">
        <v>0</v>
      </c>
      <c r="Y49">
        <v>0</v>
      </c>
    </row>
    <row r="50" spans="1:25" x14ac:dyDescent="0.2">
      <c r="A50" t="s">
        <v>1050</v>
      </c>
      <c r="B50">
        <v>0</v>
      </c>
      <c r="C50">
        <v>0</v>
      </c>
      <c r="D50">
        <v>0</v>
      </c>
      <c r="E50">
        <v>0</v>
      </c>
      <c r="U50" t="s">
        <v>1082</v>
      </c>
      <c r="V50">
        <v>0</v>
      </c>
      <c r="W50">
        <v>0</v>
      </c>
      <c r="X50">
        <v>0</v>
      </c>
      <c r="Y50">
        <v>0</v>
      </c>
    </row>
    <row r="51" spans="1:25" x14ac:dyDescent="0.2">
      <c r="A51" t="s">
        <v>1051</v>
      </c>
      <c r="B51">
        <v>0</v>
      </c>
      <c r="C51">
        <v>0</v>
      </c>
      <c r="D51">
        <v>0</v>
      </c>
      <c r="E51">
        <v>0</v>
      </c>
      <c r="U51" t="s">
        <v>1083</v>
      </c>
      <c r="V51">
        <v>0</v>
      </c>
      <c r="W51">
        <v>0</v>
      </c>
      <c r="X51">
        <v>0</v>
      </c>
      <c r="Y51">
        <v>0</v>
      </c>
    </row>
    <row r="52" spans="1:25" x14ac:dyDescent="0.2">
      <c r="A52" t="s">
        <v>1052</v>
      </c>
      <c r="B52">
        <v>0</v>
      </c>
      <c r="C52">
        <v>0</v>
      </c>
      <c r="D52">
        <v>0</v>
      </c>
      <c r="E52">
        <v>0</v>
      </c>
      <c r="U52" t="s">
        <v>1084</v>
      </c>
      <c r="V52">
        <v>0</v>
      </c>
      <c r="W52">
        <v>0</v>
      </c>
      <c r="X52">
        <v>0</v>
      </c>
      <c r="Y52">
        <v>0</v>
      </c>
    </row>
    <row r="53" spans="1:25" x14ac:dyDescent="0.2">
      <c r="A53" t="s">
        <v>1053</v>
      </c>
      <c r="B53">
        <v>0</v>
      </c>
      <c r="C53">
        <v>0</v>
      </c>
      <c r="D53">
        <v>0</v>
      </c>
      <c r="E53">
        <v>0</v>
      </c>
      <c r="U53" t="s">
        <v>1085</v>
      </c>
      <c r="V53">
        <v>0</v>
      </c>
      <c r="W53">
        <v>0</v>
      </c>
      <c r="X53">
        <v>0</v>
      </c>
      <c r="Y53">
        <v>0</v>
      </c>
    </row>
    <row r="54" spans="1:25" x14ac:dyDescent="0.2">
      <c r="A54" t="s">
        <v>1054</v>
      </c>
      <c r="B54">
        <v>0</v>
      </c>
      <c r="C54">
        <v>0</v>
      </c>
      <c r="D54">
        <v>0</v>
      </c>
      <c r="E54">
        <v>0</v>
      </c>
      <c r="U54" t="s">
        <v>1086</v>
      </c>
      <c r="V54">
        <v>0</v>
      </c>
      <c r="W54">
        <v>0</v>
      </c>
      <c r="X54">
        <v>0</v>
      </c>
      <c r="Y54">
        <v>0</v>
      </c>
    </row>
    <row r="55" spans="1:25" x14ac:dyDescent="0.2">
      <c r="A55" t="s">
        <v>1055</v>
      </c>
      <c r="B55">
        <v>0</v>
      </c>
      <c r="C55">
        <v>0</v>
      </c>
      <c r="D55">
        <v>0</v>
      </c>
      <c r="E55">
        <v>0</v>
      </c>
      <c r="U55" t="s">
        <v>1087</v>
      </c>
      <c r="V55">
        <v>0</v>
      </c>
      <c r="W55">
        <v>0</v>
      </c>
      <c r="X55">
        <v>0</v>
      </c>
      <c r="Y55">
        <v>0</v>
      </c>
    </row>
    <row r="56" spans="1:25" x14ac:dyDescent="0.2">
      <c r="A56" t="s">
        <v>1056</v>
      </c>
      <c r="B56">
        <v>0</v>
      </c>
      <c r="C56">
        <v>0</v>
      </c>
      <c r="D56">
        <v>0</v>
      </c>
      <c r="E56">
        <v>0</v>
      </c>
      <c r="U56" t="s">
        <v>1088</v>
      </c>
      <c r="V56">
        <v>0</v>
      </c>
      <c r="W56">
        <v>0</v>
      </c>
      <c r="X56">
        <v>0</v>
      </c>
      <c r="Y56">
        <v>0</v>
      </c>
    </row>
    <row r="57" spans="1:25" x14ac:dyDescent="0.2">
      <c r="A57" t="s">
        <v>1057</v>
      </c>
      <c r="B57">
        <v>0</v>
      </c>
      <c r="C57">
        <v>0</v>
      </c>
      <c r="D57">
        <v>0</v>
      </c>
      <c r="E57">
        <v>0</v>
      </c>
    </row>
    <row r="58" spans="1:25" x14ac:dyDescent="0.2">
      <c r="A58" t="s">
        <v>1058</v>
      </c>
      <c r="B58">
        <v>0</v>
      </c>
      <c r="C58">
        <v>0</v>
      </c>
      <c r="D58">
        <v>0</v>
      </c>
      <c r="E58">
        <v>0</v>
      </c>
      <c r="Y58">
        <v>0</v>
      </c>
    </row>
    <row r="59" spans="1:25" x14ac:dyDescent="0.2">
      <c r="A59" t="s">
        <v>1059</v>
      </c>
      <c r="B59">
        <v>0</v>
      </c>
      <c r="C59">
        <v>0</v>
      </c>
      <c r="D59">
        <v>0</v>
      </c>
      <c r="E59">
        <v>0</v>
      </c>
    </row>
    <row r="60" spans="1:25" x14ac:dyDescent="0.2">
      <c r="A60" t="s">
        <v>1060</v>
      </c>
      <c r="B60">
        <v>0</v>
      </c>
      <c r="C60">
        <v>0</v>
      </c>
      <c r="D60">
        <v>0</v>
      </c>
      <c r="E60">
        <v>0</v>
      </c>
    </row>
    <row r="61" spans="1:25" x14ac:dyDescent="0.2">
      <c r="A61" t="s">
        <v>1061</v>
      </c>
      <c r="B61">
        <v>0</v>
      </c>
      <c r="C61">
        <v>0</v>
      </c>
      <c r="D61">
        <v>0</v>
      </c>
      <c r="E61">
        <v>0</v>
      </c>
    </row>
    <row r="62" spans="1:25" x14ac:dyDescent="0.2">
      <c r="A62" t="s">
        <v>1062</v>
      </c>
      <c r="B62">
        <v>0</v>
      </c>
      <c r="C62">
        <v>0</v>
      </c>
      <c r="D62">
        <v>0</v>
      </c>
      <c r="E62">
        <v>0</v>
      </c>
    </row>
    <row r="63" spans="1:25" x14ac:dyDescent="0.2">
      <c r="A63" t="s">
        <v>1063</v>
      </c>
      <c r="B63">
        <v>0</v>
      </c>
      <c r="C63">
        <v>0</v>
      </c>
      <c r="D63">
        <v>0</v>
      </c>
      <c r="E63">
        <v>0</v>
      </c>
    </row>
    <row r="64" spans="1:25" x14ac:dyDescent="0.2">
      <c r="A64" t="s">
        <v>1064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1065</v>
      </c>
      <c r="B65">
        <v>0</v>
      </c>
      <c r="C65">
        <v>0</v>
      </c>
      <c r="D65">
        <v>0</v>
      </c>
      <c r="E65">
        <v>0</v>
      </c>
    </row>
    <row r="66" spans="1:5" x14ac:dyDescent="0.2">
      <c r="A66" t="s">
        <v>1066</v>
      </c>
      <c r="B66">
        <v>0</v>
      </c>
      <c r="C66">
        <v>0</v>
      </c>
      <c r="D66">
        <v>0</v>
      </c>
      <c r="E66">
        <v>0</v>
      </c>
    </row>
    <row r="67" spans="1:5" x14ac:dyDescent="0.2">
      <c r="A67" t="s">
        <v>1067</v>
      </c>
      <c r="B67">
        <v>0</v>
      </c>
      <c r="C67">
        <v>0</v>
      </c>
      <c r="D67">
        <v>0</v>
      </c>
      <c r="E67">
        <v>0</v>
      </c>
    </row>
    <row r="68" spans="1:5" x14ac:dyDescent="0.2">
      <c r="A68" t="s">
        <v>1068</v>
      </c>
      <c r="B68">
        <v>0</v>
      </c>
      <c r="C68">
        <v>0</v>
      </c>
      <c r="D68">
        <v>0</v>
      </c>
      <c r="E68">
        <v>0</v>
      </c>
    </row>
    <row r="69" spans="1:5" x14ac:dyDescent="0.2">
      <c r="A69" t="s">
        <v>1069</v>
      </c>
      <c r="B69">
        <v>0</v>
      </c>
      <c r="C69">
        <v>0</v>
      </c>
      <c r="D69">
        <v>0</v>
      </c>
      <c r="E69">
        <v>0</v>
      </c>
    </row>
    <row r="70" spans="1:5" x14ac:dyDescent="0.2">
      <c r="A70" t="s">
        <v>1070</v>
      </c>
      <c r="B70">
        <v>0</v>
      </c>
      <c r="C70">
        <v>0</v>
      </c>
      <c r="D70">
        <v>0</v>
      </c>
      <c r="E70">
        <v>0</v>
      </c>
    </row>
    <row r="71" spans="1:5" x14ac:dyDescent="0.2">
      <c r="A71" t="s">
        <v>1071</v>
      </c>
      <c r="B71">
        <v>0</v>
      </c>
      <c r="C71">
        <v>0</v>
      </c>
      <c r="D71">
        <v>0</v>
      </c>
      <c r="E71">
        <v>0</v>
      </c>
    </row>
    <row r="72" spans="1:5" x14ac:dyDescent="0.2">
      <c r="A72" t="s">
        <v>1072</v>
      </c>
      <c r="B72">
        <v>0</v>
      </c>
      <c r="C72">
        <v>0</v>
      </c>
      <c r="D72">
        <v>0</v>
      </c>
      <c r="E72">
        <v>0</v>
      </c>
    </row>
    <row r="73" spans="1:5" x14ac:dyDescent="0.2">
      <c r="A73" t="s">
        <v>1073</v>
      </c>
      <c r="B73">
        <v>0</v>
      </c>
      <c r="C73">
        <v>0</v>
      </c>
      <c r="D73">
        <v>0</v>
      </c>
      <c r="E73">
        <v>0</v>
      </c>
    </row>
    <row r="74" spans="1:5" x14ac:dyDescent="0.2">
      <c r="A74" t="s">
        <v>1074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1075</v>
      </c>
      <c r="B75">
        <v>0</v>
      </c>
      <c r="C75">
        <v>0</v>
      </c>
      <c r="D75">
        <v>0</v>
      </c>
      <c r="E75">
        <v>0</v>
      </c>
    </row>
    <row r="76" spans="1:5" x14ac:dyDescent="0.2">
      <c r="A76" t="s">
        <v>1076</v>
      </c>
      <c r="B76">
        <v>0</v>
      </c>
      <c r="C76">
        <v>0</v>
      </c>
      <c r="D76">
        <v>0</v>
      </c>
      <c r="E76">
        <v>0</v>
      </c>
    </row>
    <row r="77" spans="1:5" x14ac:dyDescent="0.2">
      <c r="A77" t="s">
        <v>1077</v>
      </c>
      <c r="B77">
        <v>0</v>
      </c>
      <c r="C77">
        <v>0</v>
      </c>
      <c r="D77">
        <v>0</v>
      </c>
      <c r="E77">
        <v>0</v>
      </c>
    </row>
    <row r="78" spans="1:5" x14ac:dyDescent="0.2">
      <c r="A78" t="s">
        <v>1078</v>
      </c>
      <c r="B78">
        <v>0</v>
      </c>
      <c r="C78">
        <v>0</v>
      </c>
      <c r="D78">
        <v>0</v>
      </c>
      <c r="E78">
        <v>0</v>
      </c>
    </row>
    <row r="79" spans="1:5" x14ac:dyDescent="0.2">
      <c r="A79" t="s">
        <v>1079</v>
      </c>
      <c r="B79">
        <v>0</v>
      </c>
      <c r="C79">
        <v>0</v>
      </c>
      <c r="D79">
        <v>0</v>
      </c>
      <c r="E79">
        <v>0</v>
      </c>
    </row>
    <row r="80" spans="1:5" x14ac:dyDescent="0.2">
      <c r="A80" t="s">
        <v>1080</v>
      </c>
      <c r="B80">
        <v>0</v>
      </c>
      <c r="C80">
        <v>0</v>
      </c>
      <c r="D80">
        <v>0</v>
      </c>
      <c r="E80">
        <v>0</v>
      </c>
    </row>
    <row r="81" spans="1:5" x14ac:dyDescent="0.2">
      <c r="A81" t="s">
        <v>1081</v>
      </c>
      <c r="B81">
        <v>0</v>
      </c>
      <c r="C81">
        <v>0</v>
      </c>
      <c r="D81">
        <v>0</v>
      </c>
      <c r="E81">
        <v>0</v>
      </c>
    </row>
    <row r="82" spans="1:5" x14ac:dyDescent="0.2">
      <c r="A82" t="s">
        <v>1082</v>
      </c>
      <c r="B82">
        <v>0</v>
      </c>
      <c r="C82">
        <v>0</v>
      </c>
      <c r="D82">
        <v>0</v>
      </c>
      <c r="E82">
        <v>0</v>
      </c>
    </row>
    <row r="83" spans="1:5" x14ac:dyDescent="0.2">
      <c r="A83" t="s">
        <v>1083</v>
      </c>
      <c r="B83">
        <v>0</v>
      </c>
      <c r="C83">
        <v>0</v>
      </c>
      <c r="D83">
        <v>0</v>
      </c>
      <c r="E83">
        <v>0</v>
      </c>
    </row>
    <row r="84" spans="1:5" x14ac:dyDescent="0.2">
      <c r="A84" t="s">
        <v>1084</v>
      </c>
      <c r="B84">
        <v>0</v>
      </c>
      <c r="C84">
        <v>0</v>
      </c>
      <c r="D84">
        <v>0</v>
      </c>
      <c r="E84">
        <v>0</v>
      </c>
    </row>
    <row r="85" spans="1:5" x14ac:dyDescent="0.2">
      <c r="A85" t="s">
        <v>1085</v>
      </c>
      <c r="B85">
        <v>0</v>
      </c>
      <c r="C85">
        <v>0</v>
      </c>
      <c r="D85">
        <v>0</v>
      </c>
      <c r="E85">
        <v>0</v>
      </c>
    </row>
    <row r="86" spans="1:5" x14ac:dyDescent="0.2">
      <c r="A86" t="s">
        <v>1086</v>
      </c>
      <c r="B86">
        <v>0</v>
      </c>
      <c r="C86">
        <v>0</v>
      </c>
      <c r="D86">
        <v>0</v>
      </c>
      <c r="E86">
        <v>0</v>
      </c>
    </row>
    <row r="87" spans="1:5" x14ac:dyDescent="0.2">
      <c r="A87" t="s">
        <v>1087</v>
      </c>
      <c r="B87">
        <v>0</v>
      </c>
      <c r="C87">
        <v>0</v>
      </c>
      <c r="D87">
        <v>0</v>
      </c>
      <c r="E87">
        <v>0</v>
      </c>
    </row>
    <row r="88" spans="1:5" x14ac:dyDescent="0.2">
      <c r="A88" t="s">
        <v>1088</v>
      </c>
      <c r="B88">
        <v>0</v>
      </c>
      <c r="C88">
        <v>0</v>
      </c>
      <c r="D88">
        <v>0</v>
      </c>
      <c r="E88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85"/>
  <sheetViews>
    <sheetView topLeftCell="C16" workbookViewId="0">
      <selection activeCell="U1" sqref="U1:AA3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4.164062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1090</v>
      </c>
      <c r="B2">
        <v>0</v>
      </c>
      <c r="C2">
        <v>0</v>
      </c>
      <c r="D2">
        <v>0</v>
      </c>
      <c r="E2">
        <v>0</v>
      </c>
    </row>
    <row r="3" spans="1:27" x14ac:dyDescent="0.2">
      <c r="A3" t="s">
        <v>1091</v>
      </c>
      <c r="B3">
        <v>0</v>
      </c>
      <c r="C3">
        <v>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1092</v>
      </c>
      <c r="B4">
        <v>0</v>
      </c>
      <c r="C4">
        <v>0</v>
      </c>
      <c r="D4">
        <v>0</v>
      </c>
      <c r="E4">
        <v>0</v>
      </c>
      <c r="K4" t="s">
        <v>1090</v>
      </c>
      <c r="L4">
        <v>0</v>
      </c>
      <c r="M4">
        <v>0</v>
      </c>
      <c r="N4">
        <v>0</v>
      </c>
      <c r="O4">
        <v>0</v>
      </c>
      <c r="U4" t="s">
        <v>1092</v>
      </c>
      <c r="V4">
        <v>0</v>
      </c>
      <c r="W4">
        <v>0</v>
      </c>
      <c r="X4">
        <v>0</v>
      </c>
      <c r="Y4">
        <v>0</v>
      </c>
    </row>
    <row r="5" spans="1:27" x14ac:dyDescent="0.2">
      <c r="A5" t="s">
        <v>1093</v>
      </c>
      <c r="B5">
        <v>0</v>
      </c>
      <c r="C5">
        <v>0</v>
      </c>
      <c r="D5">
        <v>0</v>
      </c>
      <c r="E5">
        <v>0</v>
      </c>
      <c r="K5" t="s">
        <v>1091</v>
      </c>
      <c r="L5">
        <v>0</v>
      </c>
      <c r="M5">
        <v>0</v>
      </c>
      <c r="N5">
        <v>0</v>
      </c>
      <c r="O5">
        <v>0</v>
      </c>
      <c r="U5" t="s">
        <v>1093</v>
      </c>
      <c r="V5">
        <v>0</v>
      </c>
      <c r="W5">
        <v>0</v>
      </c>
      <c r="X5">
        <v>0</v>
      </c>
      <c r="Y5">
        <v>0</v>
      </c>
    </row>
    <row r="6" spans="1:27" x14ac:dyDescent="0.2">
      <c r="A6" t="s">
        <v>1094</v>
      </c>
      <c r="B6">
        <v>0</v>
      </c>
      <c r="C6">
        <v>0</v>
      </c>
      <c r="D6">
        <v>0</v>
      </c>
      <c r="E6">
        <v>0</v>
      </c>
      <c r="K6" t="s">
        <v>1096</v>
      </c>
      <c r="L6">
        <v>0</v>
      </c>
      <c r="M6">
        <v>0</v>
      </c>
      <c r="N6">
        <v>0</v>
      </c>
      <c r="O6">
        <v>0</v>
      </c>
      <c r="U6" t="s">
        <v>1094</v>
      </c>
      <c r="V6">
        <v>0</v>
      </c>
      <c r="W6">
        <v>0</v>
      </c>
      <c r="X6">
        <v>0</v>
      </c>
      <c r="Y6">
        <v>0</v>
      </c>
    </row>
    <row r="7" spans="1:27" x14ac:dyDescent="0.2">
      <c r="A7" t="s">
        <v>1095</v>
      </c>
      <c r="B7">
        <v>0</v>
      </c>
      <c r="C7">
        <v>0</v>
      </c>
      <c r="D7">
        <v>0</v>
      </c>
      <c r="E7">
        <v>0</v>
      </c>
      <c r="K7" t="s">
        <v>1097</v>
      </c>
      <c r="L7">
        <v>0</v>
      </c>
      <c r="M7">
        <v>0</v>
      </c>
      <c r="N7">
        <v>0</v>
      </c>
      <c r="O7">
        <v>0</v>
      </c>
      <c r="U7" t="s">
        <v>1095</v>
      </c>
      <c r="V7">
        <v>0</v>
      </c>
      <c r="W7">
        <v>0</v>
      </c>
      <c r="X7">
        <v>0</v>
      </c>
      <c r="Y7">
        <v>0</v>
      </c>
    </row>
    <row r="8" spans="1:27" x14ac:dyDescent="0.2">
      <c r="A8" t="s">
        <v>1096</v>
      </c>
      <c r="B8">
        <v>0</v>
      </c>
      <c r="C8">
        <v>0</v>
      </c>
      <c r="D8">
        <v>0</v>
      </c>
      <c r="E8">
        <v>0</v>
      </c>
      <c r="K8" t="s">
        <v>1098</v>
      </c>
      <c r="L8">
        <v>0</v>
      </c>
      <c r="M8">
        <v>0</v>
      </c>
      <c r="N8">
        <v>0</v>
      </c>
      <c r="O8">
        <v>0</v>
      </c>
      <c r="U8" t="s">
        <v>1100</v>
      </c>
      <c r="V8">
        <v>0</v>
      </c>
      <c r="W8">
        <v>0</v>
      </c>
      <c r="X8">
        <v>0</v>
      </c>
      <c r="Y8">
        <v>0</v>
      </c>
    </row>
    <row r="9" spans="1:27" x14ac:dyDescent="0.2">
      <c r="A9" t="s">
        <v>1097</v>
      </c>
      <c r="B9">
        <v>0</v>
      </c>
      <c r="C9">
        <v>0</v>
      </c>
      <c r="D9">
        <v>0</v>
      </c>
      <c r="E9">
        <v>0</v>
      </c>
      <c r="K9" t="s">
        <v>1099</v>
      </c>
      <c r="L9">
        <v>0</v>
      </c>
      <c r="M9">
        <v>0</v>
      </c>
      <c r="N9">
        <v>0</v>
      </c>
      <c r="O9">
        <v>0</v>
      </c>
      <c r="U9" t="s">
        <v>1101</v>
      </c>
      <c r="V9">
        <v>0</v>
      </c>
      <c r="W9">
        <v>0</v>
      </c>
      <c r="X9">
        <v>0</v>
      </c>
      <c r="Y9">
        <v>0</v>
      </c>
    </row>
    <row r="10" spans="1:27" x14ac:dyDescent="0.2">
      <c r="A10" t="s">
        <v>1098</v>
      </c>
      <c r="B10">
        <v>0</v>
      </c>
      <c r="C10">
        <v>0</v>
      </c>
      <c r="D10">
        <v>0</v>
      </c>
      <c r="E10">
        <v>0</v>
      </c>
      <c r="K10" t="s">
        <v>1105</v>
      </c>
      <c r="L10">
        <v>0</v>
      </c>
      <c r="M10">
        <v>0</v>
      </c>
      <c r="N10">
        <v>0</v>
      </c>
      <c r="O10">
        <v>0</v>
      </c>
      <c r="U10" t="s">
        <v>1102</v>
      </c>
      <c r="V10">
        <v>0</v>
      </c>
      <c r="W10">
        <v>0</v>
      </c>
      <c r="X10">
        <v>0</v>
      </c>
      <c r="Y10">
        <v>0</v>
      </c>
    </row>
    <row r="11" spans="1:27" x14ac:dyDescent="0.2">
      <c r="A11" t="s">
        <v>1099</v>
      </c>
      <c r="B11">
        <v>0</v>
      </c>
      <c r="C11">
        <v>0</v>
      </c>
      <c r="D11">
        <v>0</v>
      </c>
      <c r="E11">
        <v>0</v>
      </c>
      <c r="K11" t="s">
        <v>1106</v>
      </c>
      <c r="L11">
        <v>0</v>
      </c>
      <c r="M11">
        <v>0</v>
      </c>
      <c r="N11">
        <v>0</v>
      </c>
      <c r="O11">
        <v>0</v>
      </c>
      <c r="U11" t="s">
        <v>1103</v>
      </c>
      <c r="V11">
        <v>0</v>
      </c>
      <c r="W11">
        <v>0</v>
      </c>
      <c r="X11">
        <v>0</v>
      </c>
      <c r="Y11">
        <v>0</v>
      </c>
    </row>
    <row r="12" spans="1:27" x14ac:dyDescent="0.2">
      <c r="A12" t="s">
        <v>1100</v>
      </c>
      <c r="B12">
        <v>0</v>
      </c>
      <c r="C12">
        <v>0</v>
      </c>
      <c r="D12">
        <v>0</v>
      </c>
      <c r="E12">
        <v>0</v>
      </c>
      <c r="K12" t="s">
        <v>1107</v>
      </c>
      <c r="L12">
        <v>0</v>
      </c>
      <c r="M12">
        <v>0</v>
      </c>
      <c r="N12">
        <v>0</v>
      </c>
      <c r="O12">
        <v>0</v>
      </c>
      <c r="U12" t="s">
        <v>1104</v>
      </c>
      <c r="V12">
        <v>0</v>
      </c>
      <c r="W12">
        <v>0</v>
      </c>
      <c r="X12">
        <v>0</v>
      </c>
      <c r="Y12">
        <v>0</v>
      </c>
    </row>
    <row r="13" spans="1:27" x14ac:dyDescent="0.2">
      <c r="A13" t="s">
        <v>1101</v>
      </c>
      <c r="B13">
        <v>0</v>
      </c>
      <c r="C13">
        <v>0</v>
      </c>
      <c r="D13">
        <v>0</v>
      </c>
      <c r="E13">
        <v>0</v>
      </c>
      <c r="K13" t="s">
        <v>1108</v>
      </c>
      <c r="L13">
        <v>0</v>
      </c>
      <c r="M13">
        <v>0</v>
      </c>
      <c r="N13">
        <v>0</v>
      </c>
      <c r="O13">
        <v>0</v>
      </c>
      <c r="U13" t="s">
        <v>1110</v>
      </c>
      <c r="V13">
        <v>0</v>
      </c>
      <c r="W13">
        <v>0</v>
      </c>
      <c r="X13">
        <v>0</v>
      </c>
      <c r="Y13">
        <v>0</v>
      </c>
    </row>
    <row r="14" spans="1:27" x14ac:dyDescent="0.2">
      <c r="A14" t="s">
        <v>1102</v>
      </c>
      <c r="B14">
        <v>0</v>
      </c>
      <c r="C14">
        <v>0</v>
      </c>
      <c r="D14">
        <v>0</v>
      </c>
      <c r="E14">
        <v>0</v>
      </c>
      <c r="K14" t="s">
        <v>1109</v>
      </c>
      <c r="L14">
        <v>0</v>
      </c>
      <c r="M14">
        <v>0</v>
      </c>
      <c r="N14">
        <v>0</v>
      </c>
      <c r="O14">
        <v>0</v>
      </c>
      <c r="U14" t="s">
        <v>1111</v>
      </c>
      <c r="V14">
        <v>0</v>
      </c>
      <c r="W14">
        <v>0</v>
      </c>
      <c r="X14">
        <v>0</v>
      </c>
      <c r="Y14">
        <v>0</v>
      </c>
    </row>
    <row r="15" spans="1:27" x14ac:dyDescent="0.2">
      <c r="A15" t="s">
        <v>1103</v>
      </c>
      <c r="B15">
        <v>0</v>
      </c>
      <c r="C15">
        <v>0</v>
      </c>
      <c r="D15">
        <v>0</v>
      </c>
      <c r="E15">
        <v>0</v>
      </c>
      <c r="K15" t="s">
        <v>1115</v>
      </c>
      <c r="L15">
        <v>0</v>
      </c>
      <c r="M15">
        <v>0</v>
      </c>
      <c r="N15">
        <v>0</v>
      </c>
      <c r="O15">
        <v>0</v>
      </c>
      <c r="U15" t="s">
        <v>1112</v>
      </c>
      <c r="V15">
        <v>0</v>
      </c>
      <c r="W15">
        <v>0</v>
      </c>
      <c r="X15">
        <v>0</v>
      </c>
      <c r="Y15">
        <v>0</v>
      </c>
    </row>
    <row r="16" spans="1:27" x14ac:dyDescent="0.2">
      <c r="A16" t="s">
        <v>1104</v>
      </c>
      <c r="B16">
        <v>0</v>
      </c>
      <c r="C16">
        <v>0</v>
      </c>
      <c r="D16">
        <v>0</v>
      </c>
      <c r="E16">
        <v>0</v>
      </c>
      <c r="K16" t="s">
        <v>1116</v>
      </c>
      <c r="L16">
        <v>0</v>
      </c>
      <c r="M16">
        <v>0</v>
      </c>
      <c r="N16">
        <v>0</v>
      </c>
      <c r="O16">
        <v>0</v>
      </c>
      <c r="U16" t="s">
        <v>1113</v>
      </c>
      <c r="V16">
        <v>1</v>
      </c>
      <c r="W16">
        <v>1</v>
      </c>
      <c r="X16">
        <v>1</v>
      </c>
      <c r="Y16">
        <v>1</v>
      </c>
    </row>
    <row r="17" spans="1:25" x14ac:dyDescent="0.2">
      <c r="A17" t="s">
        <v>1105</v>
      </c>
      <c r="B17">
        <v>0</v>
      </c>
      <c r="C17">
        <v>0</v>
      </c>
      <c r="D17">
        <v>0</v>
      </c>
      <c r="E17">
        <v>0</v>
      </c>
      <c r="K17" t="s">
        <v>1117</v>
      </c>
      <c r="L17">
        <v>0</v>
      </c>
      <c r="M17">
        <v>0</v>
      </c>
      <c r="N17">
        <v>0</v>
      </c>
      <c r="O17">
        <v>0</v>
      </c>
      <c r="U17" t="s">
        <v>1114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1106</v>
      </c>
      <c r="B18">
        <v>0</v>
      </c>
      <c r="C18">
        <v>0</v>
      </c>
      <c r="D18">
        <v>0</v>
      </c>
      <c r="E18">
        <v>0</v>
      </c>
      <c r="K18" t="s">
        <v>1118</v>
      </c>
      <c r="L18">
        <v>0</v>
      </c>
      <c r="M18">
        <v>0</v>
      </c>
      <c r="N18">
        <v>0</v>
      </c>
      <c r="O18">
        <v>0</v>
      </c>
      <c r="U18" t="s">
        <v>1120</v>
      </c>
      <c r="V18">
        <v>0</v>
      </c>
      <c r="W18">
        <v>0</v>
      </c>
      <c r="X18">
        <v>0</v>
      </c>
      <c r="Y18">
        <v>0</v>
      </c>
    </row>
    <row r="19" spans="1:25" x14ac:dyDescent="0.2">
      <c r="A19" t="s">
        <v>1107</v>
      </c>
      <c r="B19">
        <v>0</v>
      </c>
      <c r="C19">
        <v>0</v>
      </c>
      <c r="D19">
        <v>0</v>
      </c>
      <c r="E19">
        <v>0</v>
      </c>
      <c r="K19" t="s">
        <v>1119</v>
      </c>
      <c r="L19">
        <v>0</v>
      </c>
      <c r="M19">
        <v>0</v>
      </c>
      <c r="N19">
        <v>0</v>
      </c>
      <c r="O19">
        <v>0</v>
      </c>
      <c r="U19" t="s">
        <v>1121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1108</v>
      </c>
      <c r="B20">
        <v>0</v>
      </c>
      <c r="C20">
        <v>0</v>
      </c>
      <c r="D20">
        <v>0</v>
      </c>
      <c r="E20">
        <v>0</v>
      </c>
      <c r="K20" t="s">
        <v>1126</v>
      </c>
      <c r="L20">
        <v>0</v>
      </c>
      <c r="M20">
        <v>0</v>
      </c>
      <c r="N20">
        <v>0</v>
      </c>
      <c r="O20">
        <v>0</v>
      </c>
      <c r="U20" t="s">
        <v>1122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1109</v>
      </c>
      <c r="B21">
        <v>0</v>
      </c>
      <c r="C21">
        <v>0</v>
      </c>
      <c r="D21">
        <v>0</v>
      </c>
      <c r="E21">
        <v>0</v>
      </c>
      <c r="K21" t="s">
        <v>1127</v>
      </c>
      <c r="L21">
        <v>0</v>
      </c>
      <c r="M21">
        <v>0</v>
      </c>
      <c r="N21">
        <v>0</v>
      </c>
      <c r="O21">
        <v>0</v>
      </c>
      <c r="U21" t="s">
        <v>1123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1110</v>
      </c>
      <c r="B22">
        <v>0</v>
      </c>
      <c r="C22">
        <v>0</v>
      </c>
      <c r="D22">
        <v>0</v>
      </c>
      <c r="E22">
        <v>0</v>
      </c>
      <c r="K22" t="s">
        <v>1128</v>
      </c>
      <c r="L22">
        <v>0</v>
      </c>
      <c r="M22">
        <v>0</v>
      </c>
      <c r="N22">
        <v>0</v>
      </c>
      <c r="O22">
        <v>0</v>
      </c>
      <c r="U22" t="s">
        <v>1124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1111</v>
      </c>
      <c r="B23">
        <v>0</v>
      </c>
      <c r="C23">
        <v>0</v>
      </c>
      <c r="D23">
        <v>0</v>
      </c>
      <c r="E23">
        <v>0</v>
      </c>
      <c r="K23" t="s">
        <v>1129</v>
      </c>
      <c r="L23">
        <v>0</v>
      </c>
      <c r="M23">
        <v>0</v>
      </c>
      <c r="N23">
        <v>0</v>
      </c>
      <c r="O23">
        <v>0</v>
      </c>
      <c r="U23" t="s">
        <v>1125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1112</v>
      </c>
      <c r="B24">
        <v>0</v>
      </c>
      <c r="C24">
        <v>0</v>
      </c>
      <c r="D24">
        <v>0</v>
      </c>
      <c r="E24">
        <v>0</v>
      </c>
      <c r="K24" t="s">
        <v>1130</v>
      </c>
      <c r="L24">
        <v>0</v>
      </c>
      <c r="M24">
        <v>0</v>
      </c>
      <c r="N24">
        <v>0</v>
      </c>
      <c r="O24">
        <v>0</v>
      </c>
      <c r="U24" t="s">
        <v>1131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1113</v>
      </c>
      <c r="B25">
        <v>1</v>
      </c>
      <c r="C25">
        <v>1</v>
      </c>
      <c r="D25">
        <v>1</v>
      </c>
      <c r="E25">
        <v>1</v>
      </c>
      <c r="K25" t="s">
        <v>1137</v>
      </c>
      <c r="L25">
        <v>0</v>
      </c>
      <c r="M25">
        <v>0</v>
      </c>
      <c r="N25">
        <v>0</v>
      </c>
      <c r="O25">
        <v>0</v>
      </c>
      <c r="U25" t="s">
        <v>1132</v>
      </c>
      <c r="V25">
        <v>0</v>
      </c>
      <c r="W25">
        <v>0</v>
      </c>
      <c r="X25">
        <v>0</v>
      </c>
      <c r="Y25">
        <v>0</v>
      </c>
    </row>
    <row r="26" spans="1:25" x14ac:dyDescent="0.2">
      <c r="A26" t="s">
        <v>1114</v>
      </c>
      <c r="B26">
        <v>0</v>
      </c>
      <c r="C26">
        <v>0</v>
      </c>
      <c r="D26">
        <v>0</v>
      </c>
      <c r="E26">
        <v>0</v>
      </c>
      <c r="K26" t="s">
        <v>1138</v>
      </c>
      <c r="L26">
        <v>0</v>
      </c>
      <c r="M26">
        <v>0</v>
      </c>
      <c r="N26">
        <v>0</v>
      </c>
      <c r="O26">
        <v>0</v>
      </c>
      <c r="U26" t="s">
        <v>1133</v>
      </c>
      <c r="V26">
        <v>0</v>
      </c>
      <c r="W26">
        <v>0</v>
      </c>
      <c r="X26">
        <v>0</v>
      </c>
      <c r="Y26">
        <v>0</v>
      </c>
    </row>
    <row r="27" spans="1:25" x14ac:dyDescent="0.2">
      <c r="A27" t="s">
        <v>1115</v>
      </c>
      <c r="B27">
        <v>0</v>
      </c>
      <c r="C27">
        <v>0</v>
      </c>
      <c r="D27">
        <v>0</v>
      </c>
      <c r="E27">
        <v>0</v>
      </c>
      <c r="K27" t="s">
        <v>1139</v>
      </c>
      <c r="L27">
        <v>0</v>
      </c>
      <c r="M27">
        <v>0</v>
      </c>
      <c r="N27">
        <v>0</v>
      </c>
      <c r="O27">
        <v>0</v>
      </c>
      <c r="U27" t="s">
        <v>1134</v>
      </c>
      <c r="V27">
        <v>0</v>
      </c>
      <c r="W27">
        <v>0</v>
      </c>
      <c r="X27">
        <v>0</v>
      </c>
      <c r="Y27">
        <v>0</v>
      </c>
    </row>
    <row r="28" spans="1:25" x14ac:dyDescent="0.2">
      <c r="A28" t="s">
        <v>1116</v>
      </c>
      <c r="B28">
        <v>0</v>
      </c>
      <c r="C28">
        <v>0</v>
      </c>
      <c r="D28">
        <v>0</v>
      </c>
      <c r="E28">
        <v>0</v>
      </c>
      <c r="K28" t="s">
        <v>1140</v>
      </c>
      <c r="L28">
        <v>0</v>
      </c>
      <c r="M28">
        <v>0</v>
      </c>
      <c r="N28">
        <v>0</v>
      </c>
      <c r="O28">
        <v>0</v>
      </c>
      <c r="U28" t="s">
        <v>1135</v>
      </c>
      <c r="V28">
        <v>0</v>
      </c>
      <c r="W28">
        <v>0</v>
      </c>
      <c r="X28">
        <v>0</v>
      </c>
      <c r="Y28">
        <v>0</v>
      </c>
    </row>
    <row r="29" spans="1:25" x14ac:dyDescent="0.2">
      <c r="A29" t="s">
        <v>1117</v>
      </c>
      <c r="B29">
        <v>0</v>
      </c>
      <c r="C29">
        <v>0</v>
      </c>
      <c r="D29">
        <v>0</v>
      </c>
      <c r="E29">
        <v>0</v>
      </c>
      <c r="K29" t="s">
        <v>1141</v>
      </c>
      <c r="L29">
        <v>0</v>
      </c>
      <c r="M29">
        <v>0</v>
      </c>
      <c r="N29">
        <v>0</v>
      </c>
      <c r="O29">
        <v>0</v>
      </c>
      <c r="U29" t="s">
        <v>1136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1118</v>
      </c>
      <c r="B30">
        <v>0</v>
      </c>
      <c r="C30">
        <v>0</v>
      </c>
      <c r="D30">
        <v>0</v>
      </c>
      <c r="E30">
        <v>0</v>
      </c>
      <c r="K30" t="s">
        <v>1148</v>
      </c>
      <c r="L30">
        <v>0</v>
      </c>
      <c r="M30">
        <v>0</v>
      </c>
      <c r="N30">
        <v>0</v>
      </c>
      <c r="O30">
        <v>0</v>
      </c>
      <c r="U30" t="s">
        <v>1142</v>
      </c>
      <c r="V30">
        <v>0</v>
      </c>
      <c r="W30">
        <v>0</v>
      </c>
      <c r="X30">
        <v>0</v>
      </c>
      <c r="Y30">
        <v>0</v>
      </c>
    </row>
    <row r="31" spans="1:25" x14ac:dyDescent="0.2">
      <c r="A31" t="s">
        <v>1119</v>
      </c>
      <c r="B31">
        <v>0</v>
      </c>
      <c r="C31">
        <v>0</v>
      </c>
      <c r="D31">
        <v>0</v>
      </c>
      <c r="E31">
        <v>0</v>
      </c>
      <c r="K31" t="s">
        <v>1149</v>
      </c>
      <c r="L31">
        <v>0</v>
      </c>
      <c r="M31">
        <v>0</v>
      </c>
      <c r="N31">
        <v>0</v>
      </c>
      <c r="O31">
        <v>0</v>
      </c>
      <c r="U31" t="s">
        <v>1143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1120</v>
      </c>
      <c r="B32">
        <v>0</v>
      </c>
      <c r="C32">
        <v>0</v>
      </c>
      <c r="D32">
        <v>0</v>
      </c>
      <c r="E32">
        <v>0</v>
      </c>
      <c r="K32" t="s">
        <v>1150</v>
      </c>
      <c r="L32">
        <v>0</v>
      </c>
      <c r="M32">
        <v>0</v>
      </c>
      <c r="N32">
        <v>0</v>
      </c>
      <c r="O32">
        <v>0</v>
      </c>
      <c r="U32" t="s">
        <v>1144</v>
      </c>
      <c r="V32">
        <v>0</v>
      </c>
      <c r="W32">
        <v>0</v>
      </c>
      <c r="X32">
        <v>0</v>
      </c>
      <c r="Y32">
        <v>0</v>
      </c>
    </row>
    <row r="33" spans="1:25" x14ac:dyDescent="0.2">
      <c r="A33" t="s">
        <v>1121</v>
      </c>
      <c r="B33">
        <v>0</v>
      </c>
      <c r="C33">
        <v>0</v>
      </c>
      <c r="D33">
        <v>0</v>
      </c>
      <c r="E33">
        <v>0</v>
      </c>
      <c r="K33" t="s">
        <v>1151</v>
      </c>
      <c r="L33">
        <v>0</v>
      </c>
      <c r="M33">
        <v>0</v>
      </c>
      <c r="N33">
        <v>0</v>
      </c>
      <c r="O33">
        <v>0</v>
      </c>
      <c r="U33" t="s">
        <v>1145</v>
      </c>
      <c r="V33">
        <v>0</v>
      </c>
      <c r="W33">
        <v>0</v>
      </c>
      <c r="X33">
        <v>0</v>
      </c>
      <c r="Y33">
        <v>0</v>
      </c>
    </row>
    <row r="34" spans="1:25" x14ac:dyDescent="0.2">
      <c r="A34" t="s">
        <v>1122</v>
      </c>
      <c r="B34">
        <v>0</v>
      </c>
      <c r="C34">
        <v>0</v>
      </c>
      <c r="D34">
        <v>0</v>
      </c>
      <c r="E34">
        <v>0</v>
      </c>
      <c r="K34" t="s">
        <v>1152</v>
      </c>
      <c r="L34">
        <v>0</v>
      </c>
      <c r="M34">
        <v>0</v>
      </c>
      <c r="N34">
        <v>0</v>
      </c>
      <c r="O34">
        <v>0</v>
      </c>
      <c r="U34" t="s">
        <v>1146</v>
      </c>
      <c r="V34">
        <v>0</v>
      </c>
      <c r="W34">
        <v>0</v>
      </c>
      <c r="X34">
        <v>0</v>
      </c>
      <c r="Y34">
        <v>0</v>
      </c>
    </row>
    <row r="35" spans="1:25" x14ac:dyDescent="0.2">
      <c r="A35" t="s">
        <v>1123</v>
      </c>
      <c r="B35">
        <v>0</v>
      </c>
      <c r="C35">
        <v>0</v>
      </c>
      <c r="D35">
        <v>0</v>
      </c>
      <c r="E35">
        <v>0</v>
      </c>
      <c r="K35" t="s">
        <v>1159</v>
      </c>
      <c r="L35">
        <v>0</v>
      </c>
      <c r="M35">
        <v>0</v>
      </c>
      <c r="N35">
        <v>0</v>
      </c>
      <c r="O35">
        <v>0</v>
      </c>
      <c r="U35" t="s">
        <v>1147</v>
      </c>
      <c r="V35">
        <v>0</v>
      </c>
      <c r="W35">
        <v>0</v>
      </c>
      <c r="X35">
        <v>0</v>
      </c>
      <c r="Y35">
        <v>0</v>
      </c>
    </row>
    <row r="36" spans="1:25" x14ac:dyDescent="0.2">
      <c r="A36" t="s">
        <v>1124</v>
      </c>
      <c r="B36">
        <v>0</v>
      </c>
      <c r="C36">
        <v>0</v>
      </c>
      <c r="D36">
        <v>0</v>
      </c>
      <c r="E36">
        <v>0</v>
      </c>
      <c r="K36" t="s">
        <v>1160</v>
      </c>
      <c r="L36">
        <v>0</v>
      </c>
      <c r="M36">
        <v>0</v>
      </c>
      <c r="N36">
        <v>0</v>
      </c>
      <c r="O36">
        <v>0</v>
      </c>
      <c r="U36" t="s">
        <v>1153</v>
      </c>
      <c r="V36">
        <v>0</v>
      </c>
      <c r="W36">
        <v>0</v>
      </c>
      <c r="X36">
        <v>0</v>
      </c>
      <c r="Y36">
        <v>0</v>
      </c>
    </row>
    <row r="37" spans="1:25" x14ac:dyDescent="0.2">
      <c r="A37" t="s">
        <v>1125</v>
      </c>
      <c r="B37">
        <v>0</v>
      </c>
      <c r="C37">
        <v>0</v>
      </c>
      <c r="D37">
        <v>0</v>
      </c>
      <c r="E37">
        <v>0</v>
      </c>
      <c r="K37" t="s">
        <v>1161</v>
      </c>
      <c r="L37">
        <v>0</v>
      </c>
      <c r="M37">
        <v>0</v>
      </c>
      <c r="N37">
        <v>0</v>
      </c>
      <c r="O37">
        <v>0</v>
      </c>
      <c r="U37" t="s">
        <v>1154</v>
      </c>
      <c r="V37">
        <v>0</v>
      </c>
      <c r="W37">
        <v>0</v>
      </c>
      <c r="X37">
        <v>0</v>
      </c>
      <c r="Y37">
        <v>0</v>
      </c>
    </row>
    <row r="38" spans="1:25" x14ac:dyDescent="0.2">
      <c r="A38" t="s">
        <v>1126</v>
      </c>
      <c r="B38">
        <v>0</v>
      </c>
      <c r="C38">
        <v>0</v>
      </c>
      <c r="D38">
        <v>0</v>
      </c>
      <c r="E38">
        <v>0</v>
      </c>
      <c r="K38" t="s">
        <v>1162</v>
      </c>
      <c r="L38">
        <v>0</v>
      </c>
      <c r="M38">
        <v>0</v>
      </c>
      <c r="N38">
        <v>0</v>
      </c>
      <c r="O38">
        <v>0</v>
      </c>
      <c r="U38" t="s">
        <v>1155</v>
      </c>
      <c r="V38">
        <v>0</v>
      </c>
      <c r="W38">
        <v>0</v>
      </c>
      <c r="X38">
        <v>0</v>
      </c>
      <c r="Y38">
        <v>0</v>
      </c>
    </row>
    <row r="39" spans="1:25" x14ac:dyDescent="0.2">
      <c r="A39" t="s">
        <v>1127</v>
      </c>
      <c r="B39">
        <v>0</v>
      </c>
      <c r="C39">
        <v>0</v>
      </c>
      <c r="D39">
        <v>0</v>
      </c>
      <c r="E39">
        <v>0</v>
      </c>
      <c r="K39" t="s">
        <v>1168</v>
      </c>
      <c r="L39">
        <v>0</v>
      </c>
      <c r="M39">
        <v>0</v>
      </c>
      <c r="N39">
        <v>0</v>
      </c>
      <c r="O39">
        <v>0</v>
      </c>
      <c r="U39" t="s">
        <v>1156</v>
      </c>
      <c r="V39">
        <v>0</v>
      </c>
      <c r="W39">
        <v>0</v>
      </c>
      <c r="X39">
        <v>0</v>
      </c>
      <c r="Y39">
        <v>0</v>
      </c>
    </row>
    <row r="40" spans="1:25" x14ac:dyDescent="0.2">
      <c r="A40" t="s">
        <v>1128</v>
      </c>
      <c r="B40">
        <v>0</v>
      </c>
      <c r="C40">
        <v>0</v>
      </c>
      <c r="D40">
        <v>0</v>
      </c>
      <c r="E40">
        <v>0</v>
      </c>
      <c r="U40" t="s">
        <v>1157</v>
      </c>
      <c r="V40">
        <v>0</v>
      </c>
      <c r="W40">
        <v>0</v>
      </c>
      <c r="X40">
        <v>0</v>
      </c>
      <c r="Y40">
        <v>0</v>
      </c>
    </row>
    <row r="41" spans="1:25" x14ac:dyDescent="0.2">
      <c r="A41" t="s">
        <v>1129</v>
      </c>
      <c r="B41">
        <v>0</v>
      </c>
      <c r="C41">
        <v>0</v>
      </c>
      <c r="D41">
        <v>0</v>
      </c>
      <c r="E41">
        <v>0</v>
      </c>
      <c r="U41" t="s">
        <v>1158</v>
      </c>
      <c r="V41">
        <v>0</v>
      </c>
      <c r="W41">
        <v>0</v>
      </c>
      <c r="X41">
        <v>0</v>
      </c>
      <c r="Y41">
        <v>0</v>
      </c>
    </row>
    <row r="42" spans="1:25" x14ac:dyDescent="0.2">
      <c r="A42" t="s">
        <v>1130</v>
      </c>
      <c r="B42">
        <v>0</v>
      </c>
      <c r="C42">
        <v>0</v>
      </c>
      <c r="D42">
        <v>0</v>
      </c>
      <c r="E42">
        <v>0</v>
      </c>
      <c r="U42" t="s">
        <v>1163</v>
      </c>
      <c r="V42">
        <v>0</v>
      </c>
      <c r="W42">
        <v>0</v>
      </c>
      <c r="X42">
        <v>0</v>
      </c>
      <c r="Y42">
        <v>0</v>
      </c>
    </row>
    <row r="43" spans="1:25" x14ac:dyDescent="0.2">
      <c r="A43" t="s">
        <v>1131</v>
      </c>
      <c r="B43">
        <v>0</v>
      </c>
      <c r="C43">
        <v>0</v>
      </c>
      <c r="D43">
        <v>0</v>
      </c>
      <c r="E43">
        <v>0</v>
      </c>
      <c r="U43" t="s">
        <v>1164</v>
      </c>
      <c r="V43">
        <v>0</v>
      </c>
      <c r="W43">
        <v>0</v>
      </c>
      <c r="X43">
        <v>0</v>
      </c>
      <c r="Y43">
        <v>0</v>
      </c>
    </row>
    <row r="44" spans="1:25" x14ac:dyDescent="0.2">
      <c r="A44" t="s">
        <v>1132</v>
      </c>
      <c r="B44">
        <v>0</v>
      </c>
      <c r="C44">
        <v>0</v>
      </c>
      <c r="D44">
        <v>0</v>
      </c>
      <c r="E44">
        <v>0</v>
      </c>
      <c r="U44" t="s">
        <v>1165</v>
      </c>
      <c r="V44">
        <v>0</v>
      </c>
      <c r="W44">
        <v>0</v>
      </c>
      <c r="X44">
        <v>0</v>
      </c>
      <c r="Y44">
        <v>0</v>
      </c>
    </row>
    <row r="45" spans="1:25" x14ac:dyDescent="0.2">
      <c r="A45" t="s">
        <v>1133</v>
      </c>
      <c r="B45">
        <v>0</v>
      </c>
      <c r="C45">
        <v>0</v>
      </c>
      <c r="D45">
        <v>0</v>
      </c>
      <c r="E45">
        <v>0</v>
      </c>
      <c r="U45" t="s">
        <v>1166</v>
      </c>
      <c r="V45">
        <v>0</v>
      </c>
      <c r="W45">
        <v>0</v>
      </c>
      <c r="X45">
        <v>0</v>
      </c>
      <c r="Y45">
        <v>0</v>
      </c>
    </row>
    <row r="46" spans="1:25" x14ac:dyDescent="0.2">
      <c r="A46" t="s">
        <v>1134</v>
      </c>
      <c r="B46">
        <v>0</v>
      </c>
      <c r="C46">
        <v>0</v>
      </c>
      <c r="D46">
        <v>0</v>
      </c>
      <c r="E46">
        <v>0</v>
      </c>
      <c r="U46" t="s">
        <v>1167</v>
      </c>
      <c r="V46">
        <v>0</v>
      </c>
      <c r="W46">
        <v>0</v>
      </c>
      <c r="X46">
        <v>0</v>
      </c>
      <c r="Y46">
        <v>0</v>
      </c>
    </row>
    <row r="47" spans="1:25" x14ac:dyDescent="0.2">
      <c r="A47" t="s">
        <v>1135</v>
      </c>
      <c r="B47">
        <v>0</v>
      </c>
      <c r="C47">
        <v>0</v>
      </c>
      <c r="D47">
        <v>0</v>
      </c>
      <c r="E47">
        <v>0</v>
      </c>
      <c r="U47" t="s">
        <v>1169</v>
      </c>
      <c r="V47">
        <v>0</v>
      </c>
      <c r="W47">
        <v>0</v>
      </c>
      <c r="X47">
        <v>0</v>
      </c>
      <c r="Y47">
        <v>0</v>
      </c>
    </row>
    <row r="48" spans="1:25" x14ac:dyDescent="0.2">
      <c r="A48" t="s">
        <v>1136</v>
      </c>
      <c r="B48">
        <v>0</v>
      </c>
      <c r="C48">
        <v>0</v>
      </c>
      <c r="D48">
        <v>0</v>
      </c>
      <c r="E48">
        <v>0</v>
      </c>
      <c r="U48" t="s">
        <v>1170</v>
      </c>
      <c r="V48">
        <v>0</v>
      </c>
      <c r="W48">
        <v>0</v>
      </c>
      <c r="X48">
        <v>0</v>
      </c>
      <c r="Y48">
        <v>0</v>
      </c>
    </row>
    <row r="49" spans="1:25" x14ac:dyDescent="0.2">
      <c r="A49" t="s">
        <v>1137</v>
      </c>
      <c r="B49">
        <v>0</v>
      </c>
      <c r="C49">
        <v>0</v>
      </c>
      <c r="D49">
        <v>0</v>
      </c>
      <c r="E49">
        <v>0</v>
      </c>
      <c r="U49" t="s">
        <v>1171</v>
      </c>
      <c r="V49">
        <v>0</v>
      </c>
      <c r="W49">
        <v>0</v>
      </c>
      <c r="X49">
        <v>0</v>
      </c>
      <c r="Y49">
        <v>0</v>
      </c>
    </row>
    <row r="50" spans="1:25" x14ac:dyDescent="0.2">
      <c r="A50" t="s">
        <v>1138</v>
      </c>
      <c r="B50">
        <v>0</v>
      </c>
      <c r="C50">
        <v>0</v>
      </c>
      <c r="D50">
        <v>0</v>
      </c>
      <c r="E50">
        <v>0</v>
      </c>
      <c r="U50" t="s">
        <v>1172</v>
      </c>
      <c r="V50">
        <v>0</v>
      </c>
      <c r="W50">
        <v>0</v>
      </c>
      <c r="X50">
        <v>0</v>
      </c>
      <c r="Y50">
        <v>0</v>
      </c>
    </row>
    <row r="51" spans="1:25" x14ac:dyDescent="0.2">
      <c r="A51" t="s">
        <v>1139</v>
      </c>
      <c r="B51">
        <v>0</v>
      </c>
      <c r="C51">
        <v>0</v>
      </c>
      <c r="D51">
        <v>0</v>
      </c>
      <c r="E51">
        <v>0</v>
      </c>
      <c r="U51" t="s">
        <v>1173</v>
      </c>
      <c r="V51">
        <v>0</v>
      </c>
      <c r="W51">
        <v>0</v>
      </c>
      <c r="X51">
        <v>0</v>
      </c>
      <c r="Y51">
        <v>0</v>
      </c>
    </row>
    <row r="52" spans="1:25" x14ac:dyDescent="0.2">
      <c r="A52" t="s">
        <v>1140</v>
      </c>
      <c r="B52">
        <v>0</v>
      </c>
      <c r="C52">
        <v>0</v>
      </c>
      <c r="D52">
        <v>0</v>
      </c>
      <c r="E52">
        <v>0</v>
      </c>
    </row>
    <row r="53" spans="1:25" x14ac:dyDescent="0.2">
      <c r="A53" t="s">
        <v>1141</v>
      </c>
      <c r="B53">
        <v>0</v>
      </c>
      <c r="C53">
        <v>0</v>
      </c>
      <c r="D53">
        <v>0</v>
      </c>
      <c r="E53">
        <v>0</v>
      </c>
    </row>
    <row r="54" spans="1:25" x14ac:dyDescent="0.2">
      <c r="A54" t="s">
        <v>1142</v>
      </c>
      <c r="B54">
        <v>0</v>
      </c>
      <c r="C54">
        <v>0</v>
      </c>
      <c r="D54">
        <v>0</v>
      </c>
      <c r="E54">
        <v>0</v>
      </c>
    </row>
    <row r="55" spans="1:25" x14ac:dyDescent="0.2">
      <c r="A55" t="s">
        <v>1143</v>
      </c>
      <c r="B55">
        <v>0</v>
      </c>
      <c r="C55">
        <v>0</v>
      </c>
      <c r="D55">
        <v>0</v>
      </c>
      <c r="E55">
        <v>0</v>
      </c>
    </row>
    <row r="56" spans="1:25" x14ac:dyDescent="0.2">
      <c r="A56" t="s">
        <v>1144</v>
      </c>
      <c r="B56">
        <v>0</v>
      </c>
      <c r="C56">
        <v>0</v>
      </c>
      <c r="D56">
        <v>0</v>
      </c>
      <c r="E56">
        <v>0</v>
      </c>
    </row>
    <row r="57" spans="1:25" x14ac:dyDescent="0.2">
      <c r="A57" t="s">
        <v>1145</v>
      </c>
      <c r="B57">
        <v>0</v>
      </c>
      <c r="C57">
        <v>0</v>
      </c>
      <c r="D57">
        <v>0</v>
      </c>
      <c r="E57">
        <v>0</v>
      </c>
    </row>
    <row r="58" spans="1:25" x14ac:dyDescent="0.2">
      <c r="A58" t="s">
        <v>1146</v>
      </c>
      <c r="B58">
        <v>0</v>
      </c>
      <c r="C58">
        <v>0</v>
      </c>
      <c r="D58">
        <v>0</v>
      </c>
      <c r="E58">
        <v>0</v>
      </c>
    </row>
    <row r="59" spans="1:25" x14ac:dyDescent="0.2">
      <c r="A59" t="s">
        <v>1147</v>
      </c>
      <c r="B59">
        <v>0</v>
      </c>
      <c r="C59">
        <v>0</v>
      </c>
      <c r="D59">
        <v>0</v>
      </c>
      <c r="E59">
        <v>0</v>
      </c>
    </row>
    <row r="60" spans="1:25" x14ac:dyDescent="0.2">
      <c r="A60" t="s">
        <v>1148</v>
      </c>
      <c r="B60">
        <v>0</v>
      </c>
      <c r="C60">
        <v>0</v>
      </c>
      <c r="D60">
        <v>0</v>
      </c>
      <c r="E60">
        <v>0</v>
      </c>
    </row>
    <row r="61" spans="1:25" x14ac:dyDescent="0.2">
      <c r="A61" t="s">
        <v>1149</v>
      </c>
      <c r="B61">
        <v>0</v>
      </c>
      <c r="C61">
        <v>0</v>
      </c>
      <c r="D61">
        <v>0</v>
      </c>
      <c r="E61">
        <v>0</v>
      </c>
    </row>
    <row r="62" spans="1:25" x14ac:dyDescent="0.2">
      <c r="A62" t="s">
        <v>1150</v>
      </c>
      <c r="B62">
        <v>0</v>
      </c>
      <c r="C62">
        <v>0</v>
      </c>
      <c r="D62">
        <v>0</v>
      </c>
      <c r="E62">
        <v>0</v>
      </c>
    </row>
    <row r="63" spans="1:25" x14ac:dyDescent="0.2">
      <c r="A63" t="s">
        <v>1151</v>
      </c>
      <c r="B63">
        <v>0</v>
      </c>
      <c r="C63">
        <v>0</v>
      </c>
      <c r="D63">
        <v>0</v>
      </c>
      <c r="E63">
        <v>0</v>
      </c>
    </row>
    <row r="64" spans="1:25" x14ac:dyDescent="0.2">
      <c r="A64" t="s">
        <v>1152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1153</v>
      </c>
      <c r="B65">
        <v>0</v>
      </c>
      <c r="C65">
        <v>0</v>
      </c>
      <c r="D65">
        <v>0</v>
      </c>
      <c r="E65">
        <v>0</v>
      </c>
    </row>
    <row r="66" spans="1:5" x14ac:dyDescent="0.2">
      <c r="A66" t="s">
        <v>1154</v>
      </c>
      <c r="B66">
        <v>0</v>
      </c>
      <c r="C66">
        <v>0</v>
      </c>
      <c r="D66">
        <v>0</v>
      </c>
      <c r="E66">
        <v>0</v>
      </c>
    </row>
    <row r="67" spans="1:5" x14ac:dyDescent="0.2">
      <c r="A67" t="s">
        <v>1155</v>
      </c>
      <c r="B67">
        <v>0</v>
      </c>
      <c r="C67">
        <v>0</v>
      </c>
      <c r="D67">
        <v>0</v>
      </c>
      <c r="E67">
        <v>0</v>
      </c>
    </row>
    <row r="68" spans="1:5" x14ac:dyDescent="0.2">
      <c r="A68" t="s">
        <v>1156</v>
      </c>
      <c r="B68">
        <v>0</v>
      </c>
      <c r="C68">
        <v>0</v>
      </c>
      <c r="D68">
        <v>0</v>
      </c>
      <c r="E68">
        <v>0</v>
      </c>
    </row>
    <row r="69" spans="1:5" x14ac:dyDescent="0.2">
      <c r="A69" t="s">
        <v>1157</v>
      </c>
      <c r="B69">
        <v>0</v>
      </c>
      <c r="C69">
        <v>0</v>
      </c>
      <c r="D69">
        <v>0</v>
      </c>
      <c r="E69">
        <v>0</v>
      </c>
    </row>
    <row r="70" spans="1:5" x14ac:dyDescent="0.2">
      <c r="A70" t="s">
        <v>1158</v>
      </c>
      <c r="B70">
        <v>0</v>
      </c>
      <c r="C70">
        <v>0</v>
      </c>
      <c r="D70">
        <v>0</v>
      </c>
      <c r="E70">
        <v>0</v>
      </c>
    </row>
    <row r="71" spans="1:5" x14ac:dyDescent="0.2">
      <c r="A71" t="s">
        <v>1159</v>
      </c>
      <c r="B71">
        <v>0</v>
      </c>
      <c r="C71">
        <v>0</v>
      </c>
      <c r="D71">
        <v>0</v>
      </c>
      <c r="E71">
        <v>0</v>
      </c>
    </row>
    <row r="72" spans="1:5" x14ac:dyDescent="0.2">
      <c r="A72" t="s">
        <v>1160</v>
      </c>
      <c r="B72">
        <v>0</v>
      </c>
      <c r="C72">
        <v>0</v>
      </c>
      <c r="D72">
        <v>0</v>
      </c>
      <c r="E72">
        <v>0</v>
      </c>
    </row>
    <row r="73" spans="1:5" x14ac:dyDescent="0.2">
      <c r="A73" t="s">
        <v>1161</v>
      </c>
      <c r="B73">
        <v>0</v>
      </c>
      <c r="C73">
        <v>0</v>
      </c>
      <c r="D73">
        <v>0</v>
      </c>
      <c r="E73">
        <v>0</v>
      </c>
    </row>
    <row r="74" spans="1:5" x14ac:dyDescent="0.2">
      <c r="A74" t="s">
        <v>1162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1163</v>
      </c>
      <c r="B75">
        <v>0</v>
      </c>
      <c r="C75">
        <v>0</v>
      </c>
      <c r="D75">
        <v>0</v>
      </c>
      <c r="E75">
        <v>0</v>
      </c>
    </row>
    <row r="76" spans="1:5" x14ac:dyDescent="0.2">
      <c r="A76" t="s">
        <v>1164</v>
      </c>
      <c r="B76">
        <v>0</v>
      </c>
      <c r="C76">
        <v>0</v>
      </c>
      <c r="D76">
        <v>0</v>
      </c>
      <c r="E76">
        <v>0</v>
      </c>
    </row>
    <row r="77" spans="1:5" x14ac:dyDescent="0.2">
      <c r="A77" t="s">
        <v>1165</v>
      </c>
      <c r="B77">
        <v>0</v>
      </c>
      <c r="C77">
        <v>0</v>
      </c>
      <c r="D77">
        <v>0</v>
      </c>
      <c r="E77">
        <v>0</v>
      </c>
    </row>
    <row r="78" spans="1:5" x14ac:dyDescent="0.2">
      <c r="A78" t="s">
        <v>1166</v>
      </c>
      <c r="B78">
        <v>0</v>
      </c>
      <c r="C78">
        <v>0</v>
      </c>
      <c r="D78">
        <v>0</v>
      </c>
      <c r="E78">
        <v>0</v>
      </c>
    </row>
    <row r="79" spans="1:5" x14ac:dyDescent="0.2">
      <c r="A79" t="s">
        <v>1167</v>
      </c>
      <c r="B79">
        <v>0</v>
      </c>
      <c r="C79">
        <v>0</v>
      </c>
      <c r="D79">
        <v>0</v>
      </c>
      <c r="E79">
        <v>0</v>
      </c>
    </row>
    <row r="80" spans="1:5" x14ac:dyDescent="0.2">
      <c r="A80" t="s">
        <v>1168</v>
      </c>
      <c r="B80">
        <v>0</v>
      </c>
      <c r="C80">
        <v>0</v>
      </c>
      <c r="D80">
        <v>0</v>
      </c>
      <c r="E80">
        <v>0</v>
      </c>
    </row>
    <row r="81" spans="1:5" x14ac:dyDescent="0.2">
      <c r="A81" t="s">
        <v>1169</v>
      </c>
      <c r="B81">
        <v>0</v>
      </c>
      <c r="C81">
        <v>0</v>
      </c>
      <c r="D81">
        <v>0</v>
      </c>
      <c r="E81">
        <v>0</v>
      </c>
    </row>
    <row r="82" spans="1:5" x14ac:dyDescent="0.2">
      <c r="A82" t="s">
        <v>1170</v>
      </c>
      <c r="B82">
        <v>0</v>
      </c>
      <c r="C82">
        <v>0</v>
      </c>
      <c r="D82">
        <v>0</v>
      </c>
      <c r="E82">
        <v>0</v>
      </c>
    </row>
    <row r="83" spans="1:5" x14ac:dyDescent="0.2">
      <c r="A83" t="s">
        <v>1171</v>
      </c>
      <c r="B83">
        <v>0</v>
      </c>
      <c r="C83">
        <v>0</v>
      </c>
      <c r="D83">
        <v>0</v>
      </c>
      <c r="E83">
        <v>0</v>
      </c>
    </row>
    <row r="84" spans="1:5" x14ac:dyDescent="0.2">
      <c r="A84" t="s">
        <v>1172</v>
      </c>
      <c r="B84">
        <v>0</v>
      </c>
      <c r="C84">
        <v>0</v>
      </c>
      <c r="D84">
        <v>0</v>
      </c>
      <c r="E84">
        <v>0</v>
      </c>
    </row>
    <row r="85" spans="1:5" x14ac:dyDescent="0.2">
      <c r="A85" t="s">
        <v>1173</v>
      </c>
      <c r="B85">
        <v>0</v>
      </c>
      <c r="C85">
        <v>0</v>
      </c>
      <c r="D85">
        <v>0</v>
      </c>
      <c r="E85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7D12-4C3F-634C-B0FA-72DC9FF5FF74}">
  <dimension ref="A1:D19"/>
  <sheetViews>
    <sheetView workbookViewId="0">
      <selection activeCell="A13" sqref="A13:A19"/>
    </sheetView>
  </sheetViews>
  <sheetFormatPr baseColWidth="10" defaultRowHeight="16" x14ac:dyDescent="0.2"/>
  <cols>
    <col min="1" max="1" width="10.83203125" style="2"/>
    <col min="2" max="2" width="13" style="2" customWidth="1"/>
    <col min="3" max="3" width="10.83203125" style="2"/>
    <col min="4" max="4" width="14.33203125" style="2" customWidth="1"/>
    <col min="5" max="16384" width="10.83203125" style="2"/>
  </cols>
  <sheetData>
    <row r="1" spans="1:4" x14ac:dyDescent="0.2">
      <c r="B1" s="2" t="s">
        <v>1178</v>
      </c>
      <c r="D1" s="2" t="s">
        <v>1180</v>
      </c>
    </row>
    <row r="2" spans="1:4" x14ac:dyDescent="0.2">
      <c r="A2" s="2">
        <v>4148</v>
      </c>
      <c r="B2" s="2">
        <v>0</v>
      </c>
      <c r="D2" s="2">
        <f>'4148'!$Y$45</f>
        <v>5.9701492537313428</v>
      </c>
    </row>
    <row r="3" spans="1:4" x14ac:dyDescent="0.2">
      <c r="A3" s="2">
        <v>4147</v>
      </c>
      <c r="B3" s="2">
        <v>0</v>
      </c>
      <c r="D3" s="2">
        <f>'4147'!$Y$56</f>
        <v>4.3478260869565215</v>
      </c>
    </row>
    <row r="4" spans="1:4" x14ac:dyDescent="0.2">
      <c r="A4" s="2">
        <v>4139</v>
      </c>
      <c r="B4" s="2">
        <v>0</v>
      </c>
      <c r="D4" s="2">
        <v>0</v>
      </c>
    </row>
    <row r="5" spans="1:4" x14ac:dyDescent="0.2">
      <c r="A5" s="2">
        <v>4140</v>
      </c>
      <c r="B5" s="2">
        <f>'4140'!$O$39</f>
        <v>6.8965517241379306</v>
      </c>
      <c r="D5" s="2">
        <f>'4140'!$Y$53</f>
        <v>1.3333333333333335</v>
      </c>
    </row>
    <row r="6" spans="1:4" x14ac:dyDescent="0.2">
      <c r="A6" s="2">
        <v>4141</v>
      </c>
      <c r="B6" s="2">
        <f>'4141'!$O$36</f>
        <v>2.4137931034482758</v>
      </c>
      <c r="D6" s="2">
        <f>'4141'!$Y$45</f>
        <v>3.873239436619718</v>
      </c>
    </row>
    <row r="7" spans="1:4" x14ac:dyDescent="0.2">
      <c r="A7" s="2">
        <v>4143</v>
      </c>
      <c r="B7" s="2">
        <f>'4143'!$O$37</f>
        <v>6.8965517241379306</v>
      </c>
      <c r="D7" s="2">
        <f>'4143'!$Y$49</f>
        <v>2.5641025641025639</v>
      </c>
    </row>
    <row r="8" spans="1:4" x14ac:dyDescent="0.2">
      <c r="A8" s="2">
        <v>4153</v>
      </c>
      <c r="B8" s="2">
        <f>'4153'!$O$47</f>
        <v>14.285714285714285</v>
      </c>
      <c r="D8" s="2">
        <f>'4153'!$Y$61</f>
        <v>15.625</v>
      </c>
    </row>
    <row r="12" spans="1:4" x14ac:dyDescent="0.2">
      <c r="B12" s="2" t="s">
        <v>1179</v>
      </c>
      <c r="D12" s="2" t="s">
        <v>1181</v>
      </c>
    </row>
    <row r="13" spans="1:4" x14ac:dyDescent="0.2">
      <c r="A13" s="2">
        <v>4146</v>
      </c>
      <c r="B13" s="2">
        <v>0</v>
      </c>
      <c r="D13" s="2">
        <v>5.529954</v>
      </c>
    </row>
    <row r="14" spans="1:4" x14ac:dyDescent="0.2">
      <c r="A14" s="2">
        <v>4133</v>
      </c>
      <c r="B14" s="2">
        <f>'4133'!$O$29</f>
        <v>12.422360248447205</v>
      </c>
      <c r="D14" s="2">
        <f>'4133'!$Y$52</f>
        <v>2.5210084033613445</v>
      </c>
    </row>
    <row r="15" spans="1:4" x14ac:dyDescent="0.2">
      <c r="A15" s="2">
        <v>4144</v>
      </c>
      <c r="B15" s="2">
        <f>'4144'!$O$36</f>
        <v>10.869565217391305</v>
      </c>
      <c r="D15" s="2">
        <f>'4144'!$Y$64</f>
        <v>5.1771117166212539</v>
      </c>
    </row>
    <row r="16" spans="1:4" x14ac:dyDescent="0.2">
      <c r="A16" s="2">
        <v>4131</v>
      </c>
      <c r="B16" s="2">
        <f>'4131'!$O$26</f>
        <v>14.084507042253522</v>
      </c>
      <c r="D16" s="2">
        <f>'4131'!$Y$40</f>
        <v>4.6728971962616823</v>
      </c>
    </row>
    <row r="17" spans="1:4" x14ac:dyDescent="0.2">
      <c r="A17" s="2">
        <v>4126</v>
      </c>
      <c r="B17" s="2">
        <v>25</v>
      </c>
      <c r="D17" s="2">
        <f>'4126'!$Y$51</f>
        <v>4.5454545454545459</v>
      </c>
    </row>
    <row r="18" spans="1:4" x14ac:dyDescent="0.2">
      <c r="A18" s="2">
        <v>4132</v>
      </c>
      <c r="B18" s="2">
        <f>'4132'!$O$41</f>
        <v>3.1746031746031744</v>
      </c>
      <c r="D18" s="2">
        <f>'4132'!$Y$61</f>
        <v>4.2335766423357661</v>
      </c>
    </row>
    <row r="19" spans="1:4" x14ac:dyDescent="0.2">
      <c r="A19" s="2">
        <v>4135</v>
      </c>
      <c r="B19" s="2">
        <v>0</v>
      </c>
      <c r="D19" s="2">
        <f>'4135'!$Y$52</f>
        <v>0.89285714285714279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0"/>
  <sheetViews>
    <sheetView topLeftCell="G11" zoomScale="75" zoomScaleNormal="100" workbookViewId="0">
      <selection activeCell="O29" sqref="O29"/>
    </sheetView>
  </sheetViews>
  <sheetFormatPr baseColWidth="10" defaultColWidth="8.83203125" defaultRowHeight="15" x14ac:dyDescent="0.2"/>
  <cols>
    <col min="1" max="1" width="16.5" customWidth="1"/>
    <col min="3" max="3" width="12.1640625" customWidth="1"/>
    <col min="4" max="4" width="12.83203125" customWidth="1"/>
    <col min="5" max="5" width="17.5" customWidth="1"/>
    <col min="10" max="10" width="14.5" customWidth="1"/>
    <col min="20" max="20" width="15.5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3</v>
      </c>
      <c r="B2">
        <v>18</v>
      </c>
      <c r="C2">
        <v>12</v>
      </c>
      <c r="D2">
        <v>2</v>
      </c>
      <c r="E2">
        <v>2</v>
      </c>
      <c r="J2" s="1"/>
    </row>
    <row r="3" spans="1:27" x14ac:dyDescent="0.2">
      <c r="A3" t="s">
        <v>4</v>
      </c>
      <c r="B3">
        <v>26</v>
      </c>
      <c r="C3">
        <v>26</v>
      </c>
      <c r="D3">
        <v>1</v>
      </c>
      <c r="E3">
        <v>1</v>
      </c>
      <c r="K3" s="1" t="s">
        <v>1174</v>
      </c>
      <c r="U3" s="1" t="s">
        <v>1175</v>
      </c>
    </row>
    <row r="4" spans="1:27" x14ac:dyDescent="0.2">
      <c r="A4" t="s">
        <v>5</v>
      </c>
      <c r="B4">
        <v>5</v>
      </c>
      <c r="C4">
        <v>5</v>
      </c>
      <c r="D4">
        <v>0</v>
      </c>
      <c r="E4">
        <v>0</v>
      </c>
      <c r="K4" t="s">
        <v>6</v>
      </c>
      <c r="L4">
        <v>1</v>
      </c>
      <c r="M4">
        <v>1</v>
      </c>
      <c r="N4">
        <v>0</v>
      </c>
      <c r="O4">
        <v>0</v>
      </c>
      <c r="U4" t="s">
        <v>3</v>
      </c>
      <c r="V4">
        <v>18</v>
      </c>
      <c r="W4">
        <v>12</v>
      </c>
      <c r="X4">
        <v>2</v>
      </c>
      <c r="Y4">
        <v>2</v>
      </c>
    </row>
    <row r="5" spans="1:27" x14ac:dyDescent="0.2">
      <c r="A5" t="s">
        <v>66</v>
      </c>
      <c r="B5">
        <v>25</v>
      </c>
      <c r="C5">
        <v>19</v>
      </c>
      <c r="D5">
        <v>1</v>
      </c>
      <c r="E5">
        <v>1</v>
      </c>
      <c r="K5" t="s">
        <v>7</v>
      </c>
      <c r="L5">
        <v>2</v>
      </c>
      <c r="M5">
        <v>2</v>
      </c>
      <c r="N5">
        <v>0</v>
      </c>
      <c r="O5">
        <v>0</v>
      </c>
      <c r="U5" t="s">
        <v>4</v>
      </c>
      <c r="V5">
        <v>26</v>
      </c>
      <c r="W5">
        <v>26</v>
      </c>
      <c r="X5">
        <v>1</v>
      </c>
      <c r="Y5">
        <v>1</v>
      </c>
    </row>
    <row r="6" spans="1:27" x14ac:dyDescent="0.2">
      <c r="A6" t="s">
        <v>67</v>
      </c>
      <c r="B6">
        <v>6</v>
      </c>
      <c r="C6">
        <v>4</v>
      </c>
      <c r="D6">
        <v>0</v>
      </c>
      <c r="E6">
        <v>0</v>
      </c>
      <c r="K6" t="s">
        <v>11</v>
      </c>
      <c r="L6">
        <v>4</v>
      </c>
      <c r="M6">
        <v>4</v>
      </c>
      <c r="N6">
        <v>0</v>
      </c>
      <c r="O6">
        <v>0</v>
      </c>
      <c r="U6" t="s">
        <v>5</v>
      </c>
      <c r="V6">
        <v>5</v>
      </c>
      <c r="W6">
        <v>5</v>
      </c>
      <c r="X6">
        <v>0</v>
      </c>
      <c r="Y6">
        <v>0</v>
      </c>
    </row>
    <row r="7" spans="1:27" x14ac:dyDescent="0.2">
      <c r="A7" t="s">
        <v>6</v>
      </c>
      <c r="B7">
        <v>1</v>
      </c>
      <c r="C7">
        <v>1</v>
      </c>
      <c r="D7">
        <v>0</v>
      </c>
      <c r="E7">
        <v>0</v>
      </c>
      <c r="K7" t="s">
        <v>12</v>
      </c>
      <c r="L7">
        <v>4</v>
      </c>
      <c r="M7">
        <v>0</v>
      </c>
      <c r="N7">
        <v>1</v>
      </c>
      <c r="O7">
        <v>0</v>
      </c>
      <c r="U7" t="s">
        <v>66</v>
      </c>
      <c r="V7">
        <v>25</v>
      </c>
      <c r="W7">
        <v>19</v>
      </c>
      <c r="X7">
        <v>1</v>
      </c>
      <c r="Y7">
        <v>1</v>
      </c>
    </row>
    <row r="8" spans="1:27" x14ac:dyDescent="0.2">
      <c r="A8" t="s">
        <v>7</v>
      </c>
      <c r="B8">
        <v>2</v>
      </c>
      <c r="C8">
        <v>2</v>
      </c>
      <c r="D8">
        <v>0</v>
      </c>
      <c r="E8">
        <v>0</v>
      </c>
      <c r="K8" t="s">
        <v>68</v>
      </c>
      <c r="L8">
        <v>5</v>
      </c>
      <c r="M8">
        <v>5</v>
      </c>
      <c r="N8">
        <v>0</v>
      </c>
      <c r="O8">
        <v>0</v>
      </c>
      <c r="U8" t="s">
        <v>67</v>
      </c>
      <c r="V8">
        <v>6</v>
      </c>
      <c r="W8">
        <v>4</v>
      </c>
      <c r="X8">
        <v>0</v>
      </c>
      <c r="Y8">
        <v>0</v>
      </c>
    </row>
    <row r="9" spans="1:27" x14ac:dyDescent="0.2">
      <c r="A9" t="s">
        <v>8</v>
      </c>
      <c r="B9">
        <v>7</v>
      </c>
      <c r="C9">
        <v>2</v>
      </c>
      <c r="D9">
        <v>0</v>
      </c>
      <c r="E9">
        <v>0</v>
      </c>
      <c r="K9" t="s">
        <v>17</v>
      </c>
      <c r="L9">
        <v>19</v>
      </c>
      <c r="M9">
        <v>13</v>
      </c>
      <c r="N9">
        <v>3</v>
      </c>
      <c r="O9">
        <v>9</v>
      </c>
      <c r="U9" t="s">
        <v>8</v>
      </c>
      <c r="V9">
        <v>7</v>
      </c>
      <c r="W9">
        <v>2</v>
      </c>
      <c r="X9">
        <v>0</v>
      </c>
      <c r="Y9">
        <v>0</v>
      </c>
    </row>
    <row r="10" spans="1:27" x14ac:dyDescent="0.2">
      <c r="A10" t="s">
        <v>9</v>
      </c>
      <c r="B10">
        <v>11</v>
      </c>
      <c r="C10">
        <v>8</v>
      </c>
      <c r="D10">
        <v>0</v>
      </c>
      <c r="E10">
        <v>0</v>
      </c>
      <c r="K10" t="s">
        <v>18</v>
      </c>
      <c r="L10">
        <v>2</v>
      </c>
      <c r="M10">
        <v>1</v>
      </c>
      <c r="N10">
        <v>0</v>
      </c>
      <c r="O10">
        <v>0</v>
      </c>
      <c r="U10" t="s">
        <v>9</v>
      </c>
      <c r="V10">
        <v>11</v>
      </c>
      <c r="W10">
        <v>8</v>
      </c>
      <c r="X10">
        <v>0</v>
      </c>
      <c r="Y10">
        <v>0</v>
      </c>
    </row>
    <row r="11" spans="1:27" x14ac:dyDescent="0.2">
      <c r="A11" t="s">
        <v>10</v>
      </c>
      <c r="B11">
        <v>9</v>
      </c>
      <c r="C11">
        <v>7</v>
      </c>
      <c r="D11">
        <v>1</v>
      </c>
      <c r="E11">
        <v>0</v>
      </c>
      <c r="K11" t="s">
        <v>19</v>
      </c>
      <c r="L11">
        <v>3</v>
      </c>
      <c r="M11">
        <v>1</v>
      </c>
      <c r="N11">
        <v>0</v>
      </c>
      <c r="O11">
        <v>0</v>
      </c>
      <c r="U11" t="s">
        <v>10</v>
      </c>
      <c r="V11">
        <v>9</v>
      </c>
      <c r="W11">
        <v>7</v>
      </c>
      <c r="X11">
        <v>1</v>
      </c>
      <c r="Y11">
        <v>0</v>
      </c>
    </row>
    <row r="12" spans="1:27" x14ac:dyDescent="0.2">
      <c r="A12" t="s">
        <v>11</v>
      </c>
      <c r="B12">
        <v>4</v>
      </c>
      <c r="C12">
        <v>4</v>
      </c>
      <c r="D12">
        <v>0</v>
      </c>
      <c r="E12">
        <v>0</v>
      </c>
      <c r="K12" t="s">
        <v>20</v>
      </c>
      <c r="L12">
        <v>29</v>
      </c>
      <c r="M12">
        <v>19</v>
      </c>
      <c r="N12">
        <v>0</v>
      </c>
      <c r="O12">
        <v>0</v>
      </c>
      <c r="U12" t="s">
        <v>13</v>
      </c>
      <c r="V12">
        <v>15</v>
      </c>
      <c r="W12">
        <v>14</v>
      </c>
      <c r="X12">
        <v>0</v>
      </c>
      <c r="Y12">
        <v>0</v>
      </c>
    </row>
    <row r="13" spans="1:27" x14ac:dyDescent="0.2">
      <c r="A13" t="s">
        <v>12</v>
      </c>
      <c r="B13">
        <v>4</v>
      </c>
      <c r="C13">
        <v>0</v>
      </c>
      <c r="D13">
        <v>1</v>
      </c>
      <c r="E13">
        <v>0</v>
      </c>
      <c r="K13" t="s">
        <v>21</v>
      </c>
      <c r="L13">
        <v>10</v>
      </c>
      <c r="M13">
        <v>8</v>
      </c>
      <c r="N13">
        <v>2</v>
      </c>
      <c r="O13">
        <v>2</v>
      </c>
      <c r="U13" t="s">
        <v>14</v>
      </c>
      <c r="V13">
        <v>15</v>
      </c>
      <c r="W13">
        <v>14</v>
      </c>
      <c r="X13">
        <v>1</v>
      </c>
      <c r="Y13">
        <v>0</v>
      </c>
    </row>
    <row r="14" spans="1:27" x14ac:dyDescent="0.2">
      <c r="A14" t="s">
        <v>68</v>
      </c>
      <c r="B14">
        <v>5</v>
      </c>
      <c r="C14">
        <v>5</v>
      </c>
      <c r="D14">
        <v>0</v>
      </c>
      <c r="E14">
        <v>0</v>
      </c>
      <c r="K14" t="s">
        <v>28</v>
      </c>
      <c r="L14">
        <v>1</v>
      </c>
      <c r="M14">
        <v>1</v>
      </c>
      <c r="N14">
        <v>0</v>
      </c>
      <c r="O14">
        <v>0</v>
      </c>
      <c r="U14" t="s">
        <v>15</v>
      </c>
      <c r="V14">
        <v>12</v>
      </c>
      <c r="W14">
        <v>11</v>
      </c>
      <c r="X14">
        <v>0</v>
      </c>
      <c r="Y14">
        <v>0</v>
      </c>
    </row>
    <row r="15" spans="1:27" x14ac:dyDescent="0.2">
      <c r="A15" t="s">
        <v>13</v>
      </c>
      <c r="B15">
        <v>15</v>
      </c>
      <c r="C15">
        <v>14</v>
      </c>
      <c r="D15">
        <v>0</v>
      </c>
      <c r="E15">
        <v>0</v>
      </c>
      <c r="K15" t="s">
        <v>29</v>
      </c>
      <c r="L15">
        <v>5</v>
      </c>
      <c r="M15">
        <v>5</v>
      </c>
      <c r="N15">
        <v>0</v>
      </c>
      <c r="O15">
        <v>0</v>
      </c>
      <c r="U15" t="s">
        <v>16</v>
      </c>
      <c r="V15">
        <v>3</v>
      </c>
      <c r="W15">
        <v>3</v>
      </c>
      <c r="X15">
        <v>0</v>
      </c>
      <c r="Y15">
        <v>0</v>
      </c>
    </row>
    <row r="16" spans="1:27" x14ac:dyDescent="0.2">
      <c r="A16" t="s">
        <v>14</v>
      </c>
      <c r="B16">
        <v>15</v>
      </c>
      <c r="C16">
        <v>14</v>
      </c>
      <c r="D16">
        <v>1</v>
      </c>
      <c r="E16">
        <v>0</v>
      </c>
      <c r="K16" t="s">
        <v>30</v>
      </c>
      <c r="L16">
        <v>22</v>
      </c>
      <c r="M16">
        <v>20</v>
      </c>
      <c r="N16">
        <v>0</v>
      </c>
      <c r="O16">
        <v>0</v>
      </c>
      <c r="U16" t="s">
        <v>22</v>
      </c>
      <c r="V16">
        <v>8</v>
      </c>
      <c r="W16">
        <v>7</v>
      </c>
      <c r="X16">
        <v>0</v>
      </c>
      <c r="Y16">
        <v>0</v>
      </c>
    </row>
    <row r="17" spans="1:25" x14ac:dyDescent="0.2">
      <c r="A17" t="s">
        <v>15</v>
      </c>
      <c r="B17">
        <v>12</v>
      </c>
      <c r="C17">
        <v>11</v>
      </c>
      <c r="D17">
        <v>0</v>
      </c>
      <c r="E17">
        <v>0</v>
      </c>
      <c r="K17" t="s">
        <v>31</v>
      </c>
      <c r="L17">
        <v>2</v>
      </c>
      <c r="M17">
        <v>2</v>
      </c>
      <c r="N17">
        <v>1</v>
      </c>
      <c r="O17">
        <v>1</v>
      </c>
      <c r="U17" t="s">
        <v>23</v>
      </c>
      <c r="V17">
        <v>25</v>
      </c>
      <c r="W17">
        <v>22</v>
      </c>
      <c r="X17">
        <v>1</v>
      </c>
      <c r="Y17">
        <v>1</v>
      </c>
    </row>
    <row r="18" spans="1:25" x14ac:dyDescent="0.2">
      <c r="A18" t="s">
        <v>16</v>
      </c>
      <c r="B18">
        <v>3</v>
      </c>
      <c r="C18">
        <v>3</v>
      </c>
      <c r="D18">
        <v>0</v>
      </c>
      <c r="E18">
        <v>0</v>
      </c>
      <c r="K18" t="s">
        <v>38</v>
      </c>
      <c r="L18">
        <v>6</v>
      </c>
      <c r="M18">
        <v>3</v>
      </c>
      <c r="N18">
        <v>1</v>
      </c>
      <c r="O18">
        <v>0</v>
      </c>
      <c r="U18" t="s">
        <v>24</v>
      </c>
      <c r="V18">
        <v>8</v>
      </c>
      <c r="W18">
        <v>8</v>
      </c>
      <c r="X18">
        <v>1</v>
      </c>
      <c r="Y18">
        <v>1</v>
      </c>
    </row>
    <row r="19" spans="1:25" x14ac:dyDescent="0.2">
      <c r="A19" t="s">
        <v>17</v>
      </c>
      <c r="B19">
        <v>19</v>
      </c>
      <c r="C19">
        <v>13</v>
      </c>
      <c r="D19">
        <v>3</v>
      </c>
      <c r="E19">
        <v>9</v>
      </c>
      <c r="K19" t="s">
        <v>39</v>
      </c>
      <c r="L19">
        <v>16</v>
      </c>
      <c r="M19">
        <v>10</v>
      </c>
      <c r="N19">
        <v>0</v>
      </c>
      <c r="O19">
        <v>0</v>
      </c>
      <c r="U19" t="s">
        <v>25</v>
      </c>
      <c r="V19">
        <v>20</v>
      </c>
      <c r="W19">
        <v>20</v>
      </c>
      <c r="X19">
        <v>0</v>
      </c>
      <c r="Y19">
        <v>0</v>
      </c>
    </row>
    <row r="20" spans="1:25" x14ac:dyDescent="0.2">
      <c r="A20" t="s">
        <v>18</v>
      </c>
      <c r="B20">
        <v>2</v>
      </c>
      <c r="C20">
        <v>1</v>
      </c>
      <c r="D20">
        <v>0</v>
      </c>
      <c r="E20">
        <v>0</v>
      </c>
      <c r="K20" t="s">
        <v>40</v>
      </c>
      <c r="L20">
        <v>14</v>
      </c>
      <c r="M20">
        <v>13</v>
      </c>
      <c r="N20">
        <v>0</v>
      </c>
      <c r="O20">
        <v>0</v>
      </c>
      <c r="U20" t="s">
        <v>26</v>
      </c>
      <c r="V20">
        <v>4</v>
      </c>
      <c r="W20">
        <v>3</v>
      </c>
      <c r="X20">
        <v>0</v>
      </c>
      <c r="Y20">
        <v>0</v>
      </c>
    </row>
    <row r="21" spans="1:25" x14ac:dyDescent="0.2">
      <c r="A21" t="s">
        <v>19</v>
      </c>
      <c r="B21">
        <v>3</v>
      </c>
      <c r="C21">
        <v>1</v>
      </c>
      <c r="D21">
        <v>0</v>
      </c>
      <c r="E21">
        <v>0</v>
      </c>
      <c r="K21" t="s">
        <v>41</v>
      </c>
      <c r="L21">
        <v>6</v>
      </c>
      <c r="M21">
        <v>5</v>
      </c>
      <c r="N21">
        <v>0</v>
      </c>
      <c r="O21">
        <v>0</v>
      </c>
      <c r="U21" t="s">
        <v>27</v>
      </c>
      <c r="V21">
        <v>10</v>
      </c>
      <c r="W21">
        <v>9</v>
      </c>
      <c r="X21">
        <v>0</v>
      </c>
      <c r="Y21">
        <v>0</v>
      </c>
    </row>
    <row r="22" spans="1:25" x14ac:dyDescent="0.2">
      <c r="A22" t="s">
        <v>20</v>
      </c>
      <c r="B22">
        <v>29</v>
      </c>
      <c r="C22">
        <v>19</v>
      </c>
      <c r="D22">
        <v>0</v>
      </c>
      <c r="E22">
        <v>0</v>
      </c>
      <c r="K22" t="s">
        <v>48</v>
      </c>
      <c r="L22">
        <v>10</v>
      </c>
      <c r="M22">
        <v>5</v>
      </c>
      <c r="N22">
        <v>1</v>
      </c>
      <c r="O22">
        <v>1</v>
      </c>
      <c r="U22" t="s">
        <v>131</v>
      </c>
      <c r="V22">
        <v>10</v>
      </c>
      <c r="W22">
        <v>7</v>
      </c>
      <c r="X22">
        <v>0</v>
      </c>
      <c r="Y22">
        <v>0</v>
      </c>
    </row>
    <row r="23" spans="1:25" x14ac:dyDescent="0.2">
      <c r="A23" t="s">
        <v>21</v>
      </c>
      <c r="B23">
        <v>10</v>
      </c>
      <c r="C23">
        <v>8</v>
      </c>
      <c r="D23">
        <v>2</v>
      </c>
      <c r="E23">
        <v>2</v>
      </c>
      <c r="K23" t="s">
        <v>49</v>
      </c>
      <c r="L23">
        <v>9</v>
      </c>
      <c r="M23">
        <v>6</v>
      </c>
      <c r="N23">
        <v>2</v>
      </c>
      <c r="O23">
        <v>2</v>
      </c>
      <c r="U23" t="s">
        <v>32</v>
      </c>
      <c r="V23">
        <v>6</v>
      </c>
      <c r="W23">
        <v>3</v>
      </c>
      <c r="X23">
        <v>0</v>
      </c>
      <c r="Y23">
        <v>0</v>
      </c>
    </row>
    <row r="24" spans="1:25" x14ac:dyDescent="0.2">
      <c r="A24" t="s">
        <v>22</v>
      </c>
      <c r="B24">
        <v>8</v>
      </c>
      <c r="C24">
        <v>7</v>
      </c>
      <c r="D24">
        <v>0</v>
      </c>
      <c r="E24">
        <v>0</v>
      </c>
      <c r="K24" t="s">
        <v>50</v>
      </c>
      <c r="L24">
        <v>5</v>
      </c>
      <c r="M24">
        <v>5</v>
      </c>
      <c r="N24">
        <v>1</v>
      </c>
      <c r="O24">
        <v>1</v>
      </c>
      <c r="U24" t="s">
        <v>33</v>
      </c>
      <c r="V24">
        <v>9</v>
      </c>
      <c r="W24">
        <v>8</v>
      </c>
      <c r="X24">
        <v>0</v>
      </c>
      <c r="Y24">
        <v>0</v>
      </c>
    </row>
    <row r="25" spans="1:25" x14ac:dyDescent="0.2">
      <c r="A25" t="s">
        <v>23</v>
      </c>
      <c r="B25">
        <v>25</v>
      </c>
      <c r="C25">
        <v>22</v>
      </c>
      <c r="D25">
        <v>1</v>
      </c>
      <c r="E25">
        <v>1</v>
      </c>
      <c r="K25" t="s">
        <v>51</v>
      </c>
      <c r="L25">
        <v>31</v>
      </c>
      <c r="M25">
        <v>28</v>
      </c>
      <c r="N25">
        <v>3</v>
      </c>
      <c r="O25">
        <v>2</v>
      </c>
      <c r="U25" t="s">
        <v>34</v>
      </c>
      <c r="V25">
        <v>2</v>
      </c>
      <c r="W25">
        <v>2</v>
      </c>
      <c r="X25">
        <v>0</v>
      </c>
      <c r="Y25">
        <v>0</v>
      </c>
    </row>
    <row r="26" spans="1:25" x14ac:dyDescent="0.2">
      <c r="A26" t="s">
        <v>24</v>
      </c>
      <c r="B26">
        <v>8</v>
      </c>
      <c r="C26">
        <v>8</v>
      </c>
      <c r="D26">
        <v>1</v>
      </c>
      <c r="E26">
        <v>1</v>
      </c>
      <c r="K26" t="s">
        <v>52</v>
      </c>
      <c r="L26">
        <v>4</v>
      </c>
      <c r="M26">
        <v>4</v>
      </c>
      <c r="N26">
        <v>2</v>
      </c>
      <c r="O26">
        <v>2</v>
      </c>
      <c r="U26" t="s">
        <v>35</v>
      </c>
      <c r="V26">
        <v>11</v>
      </c>
      <c r="W26">
        <v>10</v>
      </c>
      <c r="X26">
        <v>1</v>
      </c>
      <c r="Y26">
        <v>1</v>
      </c>
    </row>
    <row r="27" spans="1:25" x14ac:dyDescent="0.2">
      <c r="A27" t="s">
        <v>25</v>
      </c>
      <c r="B27">
        <v>20</v>
      </c>
      <c r="C27">
        <v>20</v>
      </c>
      <c r="D27">
        <v>0</v>
      </c>
      <c r="E27">
        <v>0</v>
      </c>
      <c r="U27" t="s">
        <v>36</v>
      </c>
      <c r="V27">
        <v>7</v>
      </c>
      <c r="W27">
        <v>6</v>
      </c>
      <c r="X27">
        <v>0</v>
      </c>
      <c r="Y27">
        <v>0</v>
      </c>
    </row>
    <row r="28" spans="1:25" x14ac:dyDescent="0.2">
      <c r="A28" t="s">
        <v>26</v>
      </c>
      <c r="B28">
        <v>4</v>
      </c>
      <c r="C28">
        <v>3</v>
      </c>
      <c r="D28">
        <v>0</v>
      </c>
      <c r="E28">
        <v>0</v>
      </c>
      <c r="K28" t="s">
        <v>1176</v>
      </c>
      <c r="L28">
        <f>SUM(L4:L26)</f>
        <v>210</v>
      </c>
      <c r="M28">
        <f>SUM(M4:M26)</f>
        <v>161</v>
      </c>
      <c r="N28">
        <f>SUM(N4:N26)</f>
        <v>17</v>
      </c>
      <c r="O28">
        <f>SUM(O4:O26)</f>
        <v>20</v>
      </c>
      <c r="U28" t="s">
        <v>37</v>
      </c>
      <c r="V28">
        <v>16</v>
      </c>
      <c r="W28">
        <v>14</v>
      </c>
      <c r="X28">
        <v>1</v>
      </c>
      <c r="Y28">
        <v>1</v>
      </c>
    </row>
    <row r="29" spans="1:25" x14ac:dyDescent="0.2">
      <c r="A29" t="s">
        <v>27</v>
      </c>
      <c r="B29">
        <v>10</v>
      </c>
      <c r="C29">
        <v>9</v>
      </c>
      <c r="D29">
        <v>0</v>
      </c>
      <c r="E29">
        <v>0</v>
      </c>
      <c r="O29">
        <f>(O28/M28)*100</f>
        <v>12.422360248447205</v>
      </c>
      <c r="U29" t="s">
        <v>42</v>
      </c>
      <c r="V29">
        <v>7</v>
      </c>
      <c r="W29">
        <v>7</v>
      </c>
      <c r="X29">
        <v>0</v>
      </c>
      <c r="Y29">
        <v>0</v>
      </c>
    </row>
    <row r="30" spans="1:25" x14ac:dyDescent="0.2">
      <c r="A30" t="s">
        <v>131</v>
      </c>
      <c r="B30">
        <v>10</v>
      </c>
      <c r="C30">
        <v>7</v>
      </c>
      <c r="D30">
        <v>0</v>
      </c>
      <c r="E30">
        <v>0</v>
      </c>
      <c r="U30" t="s">
        <v>43</v>
      </c>
      <c r="V30">
        <v>7</v>
      </c>
      <c r="W30">
        <v>4</v>
      </c>
      <c r="X30">
        <v>0</v>
      </c>
      <c r="Y30">
        <v>0</v>
      </c>
    </row>
    <row r="31" spans="1:25" x14ac:dyDescent="0.2">
      <c r="A31" t="s">
        <v>28</v>
      </c>
      <c r="B31">
        <v>1</v>
      </c>
      <c r="C31">
        <v>1</v>
      </c>
      <c r="D31">
        <v>0</v>
      </c>
      <c r="E31">
        <v>0</v>
      </c>
      <c r="U31" t="s">
        <v>44</v>
      </c>
      <c r="V31">
        <v>28</v>
      </c>
      <c r="W31">
        <v>26</v>
      </c>
      <c r="X31">
        <v>0</v>
      </c>
      <c r="Y31">
        <v>0</v>
      </c>
    </row>
    <row r="32" spans="1:25" x14ac:dyDescent="0.2">
      <c r="A32" t="s">
        <v>29</v>
      </c>
      <c r="B32">
        <v>5</v>
      </c>
      <c r="C32">
        <v>5</v>
      </c>
      <c r="D32">
        <v>0</v>
      </c>
      <c r="E32">
        <v>0</v>
      </c>
      <c r="U32" t="s">
        <v>45</v>
      </c>
      <c r="V32">
        <v>24</v>
      </c>
      <c r="W32">
        <v>15</v>
      </c>
      <c r="X32">
        <v>0</v>
      </c>
      <c r="Y32">
        <v>0</v>
      </c>
    </row>
    <row r="33" spans="1:25" x14ac:dyDescent="0.2">
      <c r="A33" t="s">
        <v>30</v>
      </c>
      <c r="B33">
        <v>22</v>
      </c>
      <c r="C33">
        <v>20</v>
      </c>
      <c r="D33">
        <v>0</v>
      </c>
      <c r="E33">
        <v>0</v>
      </c>
      <c r="U33" t="s">
        <v>46</v>
      </c>
      <c r="V33">
        <v>27</v>
      </c>
      <c r="W33">
        <v>22</v>
      </c>
      <c r="X33">
        <v>0</v>
      </c>
      <c r="Y33">
        <v>0</v>
      </c>
    </row>
    <row r="34" spans="1:25" x14ac:dyDescent="0.2">
      <c r="A34" t="s">
        <v>31</v>
      </c>
      <c r="B34">
        <v>2</v>
      </c>
      <c r="C34">
        <v>2</v>
      </c>
      <c r="D34">
        <v>1</v>
      </c>
      <c r="E34">
        <v>1</v>
      </c>
      <c r="U34" t="s">
        <v>47</v>
      </c>
      <c r="V34">
        <v>34</v>
      </c>
      <c r="W34">
        <v>27</v>
      </c>
      <c r="X34">
        <v>0</v>
      </c>
      <c r="Y34">
        <v>0</v>
      </c>
    </row>
    <row r="35" spans="1:25" x14ac:dyDescent="0.2">
      <c r="A35" t="s">
        <v>32</v>
      </c>
      <c r="B35">
        <v>6</v>
      </c>
      <c r="C35">
        <v>3</v>
      </c>
      <c r="D35">
        <v>0</v>
      </c>
      <c r="E35">
        <v>0</v>
      </c>
      <c r="U35" t="s">
        <v>69</v>
      </c>
      <c r="V35">
        <v>6</v>
      </c>
      <c r="W35">
        <v>3</v>
      </c>
      <c r="X35">
        <v>0</v>
      </c>
      <c r="Y35">
        <v>0</v>
      </c>
    </row>
    <row r="36" spans="1:25" x14ac:dyDescent="0.2">
      <c r="A36" t="s">
        <v>33</v>
      </c>
      <c r="B36">
        <v>9</v>
      </c>
      <c r="C36">
        <v>8</v>
      </c>
      <c r="D36">
        <v>0</v>
      </c>
      <c r="E36">
        <v>0</v>
      </c>
      <c r="J36" s="1"/>
      <c r="U36" t="s">
        <v>132</v>
      </c>
      <c r="V36">
        <v>22</v>
      </c>
      <c r="W36">
        <v>16</v>
      </c>
      <c r="X36">
        <v>1</v>
      </c>
      <c r="Y36">
        <v>1</v>
      </c>
    </row>
    <row r="37" spans="1:25" x14ac:dyDescent="0.2">
      <c r="A37" t="s">
        <v>34</v>
      </c>
      <c r="B37">
        <v>2</v>
      </c>
      <c r="C37">
        <v>2</v>
      </c>
      <c r="D37">
        <v>0</v>
      </c>
      <c r="E37">
        <v>0</v>
      </c>
      <c r="U37" t="s">
        <v>53</v>
      </c>
      <c r="V37">
        <v>15</v>
      </c>
      <c r="W37">
        <v>9</v>
      </c>
      <c r="X37">
        <v>0</v>
      </c>
      <c r="Y37">
        <v>0</v>
      </c>
    </row>
    <row r="38" spans="1:25" x14ac:dyDescent="0.2">
      <c r="A38" t="s">
        <v>35</v>
      </c>
      <c r="B38">
        <v>11</v>
      </c>
      <c r="C38">
        <v>10</v>
      </c>
      <c r="D38">
        <v>1</v>
      </c>
      <c r="E38">
        <v>1</v>
      </c>
      <c r="U38" t="s">
        <v>54</v>
      </c>
      <c r="V38">
        <v>11</v>
      </c>
      <c r="W38">
        <v>10</v>
      </c>
      <c r="X38">
        <v>0</v>
      </c>
      <c r="Y38">
        <v>0</v>
      </c>
    </row>
    <row r="39" spans="1:25" x14ac:dyDescent="0.2">
      <c r="A39" t="s">
        <v>36</v>
      </c>
      <c r="B39">
        <v>7</v>
      </c>
      <c r="C39">
        <v>6</v>
      </c>
      <c r="D39">
        <v>0</v>
      </c>
      <c r="E39">
        <v>0</v>
      </c>
      <c r="U39" t="s">
        <v>55</v>
      </c>
      <c r="V39">
        <v>11</v>
      </c>
      <c r="W39">
        <v>11</v>
      </c>
      <c r="X39">
        <v>1</v>
      </c>
      <c r="Y39">
        <v>1</v>
      </c>
    </row>
    <row r="40" spans="1:25" x14ac:dyDescent="0.2">
      <c r="A40" t="s">
        <v>37</v>
      </c>
      <c r="B40">
        <v>16</v>
      </c>
      <c r="C40">
        <v>14</v>
      </c>
      <c r="D40">
        <v>1</v>
      </c>
      <c r="E40">
        <v>1</v>
      </c>
      <c r="U40" t="s">
        <v>56</v>
      </c>
      <c r="V40">
        <v>4</v>
      </c>
      <c r="W40">
        <v>4</v>
      </c>
      <c r="X40">
        <v>0</v>
      </c>
      <c r="Y40">
        <v>0</v>
      </c>
    </row>
    <row r="41" spans="1:25" x14ac:dyDescent="0.2">
      <c r="A41" t="s">
        <v>38</v>
      </c>
      <c r="B41">
        <v>6</v>
      </c>
      <c r="C41">
        <v>3</v>
      </c>
      <c r="D41">
        <v>1</v>
      </c>
      <c r="E41">
        <v>0</v>
      </c>
      <c r="U41" t="s">
        <v>57</v>
      </c>
      <c r="V41">
        <v>3</v>
      </c>
      <c r="W41">
        <v>3</v>
      </c>
      <c r="X41">
        <v>0</v>
      </c>
      <c r="Y41">
        <v>0</v>
      </c>
    </row>
    <row r="42" spans="1:25" x14ac:dyDescent="0.2">
      <c r="A42" t="s">
        <v>39</v>
      </c>
      <c r="B42">
        <v>16</v>
      </c>
      <c r="C42">
        <v>10</v>
      </c>
      <c r="D42">
        <v>0</v>
      </c>
      <c r="E42">
        <v>0</v>
      </c>
      <c r="U42" t="s">
        <v>58</v>
      </c>
      <c r="V42">
        <v>4</v>
      </c>
      <c r="W42">
        <v>2</v>
      </c>
      <c r="X42">
        <v>1</v>
      </c>
      <c r="Y42">
        <v>1</v>
      </c>
    </row>
    <row r="43" spans="1:25" x14ac:dyDescent="0.2">
      <c r="A43" t="s">
        <v>40</v>
      </c>
      <c r="B43">
        <v>14</v>
      </c>
      <c r="C43">
        <v>13</v>
      </c>
      <c r="D43">
        <v>0</v>
      </c>
      <c r="E43">
        <v>0</v>
      </c>
      <c r="U43" t="s">
        <v>59</v>
      </c>
      <c r="V43">
        <v>11</v>
      </c>
      <c r="W43">
        <v>7</v>
      </c>
      <c r="X43">
        <v>0</v>
      </c>
      <c r="Y43">
        <v>0</v>
      </c>
    </row>
    <row r="44" spans="1:25" x14ac:dyDescent="0.2">
      <c r="A44" t="s">
        <v>41</v>
      </c>
      <c r="B44">
        <v>6</v>
      </c>
      <c r="C44">
        <v>5</v>
      </c>
      <c r="D44">
        <v>0</v>
      </c>
      <c r="E44">
        <v>0</v>
      </c>
      <c r="U44" t="s">
        <v>60</v>
      </c>
      <c r="V44">
        <v>7</v>
      </c>
      <c r="W44">
        <v>6</v>
      </c>
      <c r="X44">
        <v>0</v>
      </c>
      <c r="Y44">
        <v>0</v>
      </c>
    </row>
    <row r="45" spans="1:25" x14ac:dyDescent="0.2">
      <c r="A45" t="s">
        <v>42</v>
      </c>
      <c r="B45">
        <v>7</v>
      </c>
      <c r="C45">
        <v>7</v>
      </c>
      <c r="D45">
        <v>0</v>
      </c>
      <c r="E45">
        <v>0</v>
      </c>
      <c r="U45" t="s">
        <v>61</v>
      </c>
      <c r="V45">
        <v>23</v>
      </c>
      <c r="W45">
        <v>21</v>
      </c>
      <c r="X45">
        <v>1</v>
      </c>
      <c r="Y45">
        <v>1</v>
      </c>
    </row>
    <row r="46" spans="1:25" x14ac:dyDescent="0.2">
      <c r="A46" t="s">
        <v>43</v>
      </c>
      <c r="B46">
        <v>7</v>
      </c>
      <c r="C46">
        <v>4</v>
      </c>
      <c r="D46">
        <v>0</v>
      </c>
      <c r="E46">
        <v>0</v>
      </c>
      <c r="U46" t="s">
        <v>62</v>
      </c>
      <c r="V46">
        <v>6</v>
      </c>
      <c r="W46">
        <v>4</v>
      </c>
      <c r="X46">
        <v>0</v>
      </c>
      <c r="Y46">
        <v>0</v>
      </c>
    </row>
    <row r="47" spans="1:25" x14ac:dyDescent="0.2">
      <c r="A47" t="s">
        <v>44</v>
      </c>
      <c r="B47">
        <v>28</v>
      </c>
      <c r="C47">
        <v>26</v>
      </c>
      <c r="D47">
        <v>0</v>
      </c>
      <c r="E47">
        <v>0</v>
      </c>
      <c r="U47" t="s">
        <v>63</v>
      </c>
      <c r="V47">
        <v>15</v>
      </c>
      <c r="W47">
        <v>12</v>
      </c>
      <c r="X47">
        <v>0</v>
      </c>
      <c r="Y47">
        <v>0</v>
      </c>
    </row>
    <row r="48" spans="1:25" x14ac:dyDescent="0.2">
      <c r="A48" t="s">
        <v>45</v>
      </c>
      <c r="B48">
        <v>24</v>
      </c>
      <c r="C48">
        <v>15</v>
      </c>
      <c r="D48">
        <v>0</v>
      </c>
      <c r="E48">
        <v>0</v>
      </c>
      <c r="U48" t="s">
        <v>64</v>
      </c>
      <c r="V48">
        <v>5</v>
      </c>
      <c r="W48">
        <v>4</v>
      </c>
      <c r="X48">
        <v>0</v>
      </c>
      <c r="Y48">
        <v>0</v>
      </c>
    </row>
    <row r="49" spans="1:25" x14ac:dyDescent="0.2">
      <c r="A49" t="s">
        <v>46</v>
      </c>
      <c r="B49">
        <v>27</v>
      </c>
      <c r="C49">
        <v>22</v>
      </c>
      <c r="D49">
        <v>0</v>
      </c>
      <c r="E49">
        <v>0</v>
      </c>
      <c r="U49" t="s">
        <v>65</v>
      </c>
      <c r="V49">
        <v>20</v>
      </c>
      <c r="W49">
        <v>19</v>
      </c>
      <c r="X49">
        <v>0</v>
      </c>
      <c r="Y49">
        <v>0</v>
      </c>
    </row>
    <row r="50" spans="1:25" x14ac:dyDescent="0.2">
      <c r="A50" t="s">
        <v>47</v>
      </c>
      <c r="B50">
        <v>34</v>
      </c>
      <c r="C50">
        <v>27</v>
      </c>
      <c r="D50">
        <v>0</v>
      </c>
      <c r="E50">
        <v>0</v>
      </c>
    </row>
    <row r="51" spans="1:25" x14ac:dyDescent="0.2">
      <c r="A51" t="s">
        <v>69</v>
      </c>
      <c r="B51">
        <v>6</v>
      </c>
      <c r="C51">
        <v>3</v>
      </c>
      <c r="D51">
        <v>0</v>
      </c>
      <c r="E51">
        <v>0</v>
      </c>
      <c r="U51" t="s">
        <v>1176</v>
      </c>
      <c r="V51">
        <f>SUM(V4:V49)</f>
        <v>578</v>
      </c>
      <c r="W51">
        <f t="shared" ref="W51:Y51" si="0">SUM(W4:W49)</f>
        <v>476</v>
      </c>
      <c r="X51">
        <f t="shared" si="0"/>
        <v>14</v>
      </c>
      <c r="Y51">
        <f t="shared" si="0"/>
        <v>12</v>
      </c>
    </row>
    <row r="52" spans="1:25" x14ac:dyDescent="0.2">
      <c r="A52" t="s">
        <v>132</v>
      </c>
      <c r="B52">
        <v>22</v>
      </c>
      <c r="C52">
        <v>16</v>
      </c>
      <c r="D52">
        <v>1</v>
      </c>
      <c r="E52">
        <v>1</v>
      </c>
      <c r="Y52">
        <f>(Y51/W51)*100</f>
        <v>2.5210084033613445</v>
      </c>
    </row>
    <row r="53" spans="1:25" x14ac:dyDescent="0.2">
      <c r="A53" t="s">
        <v>48</v>
      </c>
      <c r="B53">
        <v>10</v>
      </c>
      <c r="C53">
        <v>5</v>
      </c>
      <c r="D53">
        <v>1</v>
      </c>
      <c r="E53">
        <v>1</v>
      </c>
    </row>
    <row r="54" spans="1:25" x14ac:dyDescent="0.2">
      <c r="A54" t="s">
        <v>49</v>
      </c>
      <c r="B54">
        <v>9</v>
      </c>
      <c r="C54">
        <v>6</v>
      </c>
      <c r="D54">
        <v>2</v>
      </c>
      <c r="E54">
        <v>2</v>
      </c>
    </row>
    <row r="55" spans="1:25" x14ac:dyDescent="0.2">
      <c r="A55" t="s">
        <v>50</v>
      </c>
      <c r="B55">
        <v>5</v>
      </c>
      <c r="C55">
        <v>5</v>
      </c>
      <c r="D55">
        <v>1</v>
      </c>
      <c r="E55">
        <v>1</v>
      </c>
    </row>
    <row r="56" spans="1:25" x14ac:dyDescent="0.2">
      <c r="A56" t="s">
        <v>51</v>
      </c>
      <c r="B56">
        <v>31</v>
      </c>
      <c r="C56">
        <v>28</v>
      </c>
      <c r="D56">
        <v>3</v>
      </c>
      <c r="E56">
        <v>2</v>
      </c>
    </row>
    <row r="57" spans="1:25" x14ac:dyDescent="0.2">
      <c r="A57" t="s">
        <v>52</v>
      </c>
      <c r="B57">
        <v>4</v>
      </c>
      <c r="C57">
        <v>4</v>
      </c>
      <c r="D57">
        <v>2</v>
      </c>
      <c r="E57">
        <v>2</v>
      </c>
    </row>
    <row r="58" spans="1:25" x14ac:dyDescent="0.2">
      <c r="A58" t="s">
        <v>53</v>
      </c>
      <c r="B58">
        <v>15</v>
      </c>
      <c r="C58">
        <v>9</v>
      </c>
      <c r="D58">
        <v>0</v>
      </c>
      <c r="E58">
        <v>0</v>
      </c>
    </row>
    <row r="59" spans="1:25" x14ac:dyDescent="0.2">
      <c r="A59" t="s">
        <v>54</v>
      </c>
      <c r="B59">
        <v>11</v>
      </c>
      <c r="C59">
        <v>10</v>
      </c>
      <c r="D59">
        <v>0</v>
      </c>
      <c r="E59">
        <v>0</v>
      </c>
    </row>
    <row r="60" spans="1:25" x14ac:dyDescent="0.2">
      <c r="A60" t="s">
        <v>55</v>
      </c>
      <c r="B60">
        <v>11</v>
      </c>
      <c r="C60">
        <v>11</v>
      </c>
      <c r="D60">
        <v>1</v>
      </c>
      <c r="E60">
        <v>1</v>
      </c>
    </row>
    <row r="61" spans="1:25" x14ac:dyDescent="0.2">
      <c r="A61" t="s">
        <v>56</v>
      </c>
      <c r="B61">
        <v>4</v>
      </c>
      <c r="C61">
        <v>4</v>
      </c>
      <c r="D61">
        <v>0</v>
      </c>
      <c r="E61">
        <v>0</v>
      </c>
    </row>
    <row r="62" spans="1:25" x14ac:dyDescent="0.2">
      <c r="A62" t="s">
        <v>57</v>
      </c>
      <c r="B62">
        <v>3</v>
      </c>
      <c r="C62">
        <v>3</v>
      </c>
      <c r="D62">
        <v>0</v>
      </c>
      <c r="E62">
        <v>0</v>
      </c>
    </row>
    <row r="63" spans="1:25" x14ac:dyDescent="0.2">
      <c r="A63" t="s">
        <v>58</v>
      </c>
      <c r="B63">
        <v>4</v>
      </c>
      <c r="C63">
        <v>2</v>
      </c>
      <c r="D63">
        <v>1</v>
      </c>
      <c r="E63">
        <v>1</v>
      </c>
    </row>
    <row r="64" spans="1:25" x14ac:dyDescent="0.2">
      <c r="A64" t="s">
        <v>59</v>
      </c>
      <c r="B64">
        <v>11</v>
      </c>
      <c r="C64">
        <v>7</v>
      </c>
      <c r="D64">
        <v>0</v>
      </c>
      <c r="E64">
        <v>0</v>
      </c>
    </row>
    <row r="65" spans="1:5" x14ac:dyDescent="0.2">
      <c r="A65" t="s">
        <v>60</v>
      </c>
      <c r="B65">
        <v>7</v>
      </c>
      <c r="C65">
        <v>6</v>
      </c>
      <c r="D65">
        <v>0</v>
      </c>
      <c r="E65">
        <v>0</v>
      </c>
    </row>
    <row r="66" spans="1:5" x14ac:dyDescent="0.2">
      <c r="A66" t="s">
        <v>61</v>
      </c>
      <c r="B66">
        <v>23</v>
      </c>
      <c r="C66">
        <v>21</v>
      </c>
      <c r="D66">
        <v>1</v>
      </c>
      <c r="E66">
        <v>1</v>
      </c>
    </row>
    <row r="67" spans="1:5" x14ac:dyDescent="0.2">
      <c r="A67" t="s">
        <v>62</v>
      </c>
      <c r="B67">
        <v>6</v>
      </c>
      <c r="C67">
        <v>4</v>
      </c>
      <c r="D67">
        <v>0</v>
      </c>
      <c r="E67">
        <v>0</v>
      </c>
    </row>
    <row r="68" spans="1:5" x14ac:dyDescent="0.2">
      <c r="A68" t="s">
        <v>63</v>
      </c>
      <c r="B68">
        <v>15</v>
      </c>
      <c r="C68">
        <v>12</v>
      </c>
      <c r="D68">
        <v>0</v>
      </c>
      <c r="E68">
        <v>0</v>
      </c>
    </row>
    <row r="69" spans="1:5" x14ac:dyDescent="0.2">
      <c r="A69" t="s">
        <v>64</v>
      </c>
      <c r="B69">
        <v>5</v>
      </c>
      <c r="C69">
        <v>4</v>
      </c>
      <c r="D69">
        <v>0</v>
      </c>
      <c r="E69">
        <v>0</v>
      </c>
    </row>
    <row r="70" spans="1:5" x14ac:dyDescent="0.2">
      <c r="A70" t="s">
        <v>65</v>
      </c>
      <c r="B70">
        <v>20</v>
      </c>
      <c r="C70">
        <v>19</v>
      </c>
      <c r="D70">
        <v>0</v>
      </c>
      <c r="E7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9"/>
  <sheetViews>
    <sheetView zoomScale="75" zoomScaleNormal="100" workbookViewId="0">
      <selection activeCell="Y45" sqref="Y45"/>
    </sheetView>
  </sheetViews>
  <sheetFormatPr baseColWidth="10" defaultColWidth="8.83203125" defaultRowHeight="15" x14ac:dyDescent="0.2"/>
  <cols>
    <col min="1" max="1" width="16.83203125" customWidth="1"/>
    <col min="10" max="10" width="15" customWidth="1"/>
    <col min="11" max="11" width="15.1640625" bestFit="1" customWidth="1"/>
    <col min="20" max="20" width="14.83203125" customWidth="1"/>
    <col min="21" max="21" width="15.5" bestFit="1" customWidth="1"/>
    <col min="25" max="25" width="16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133</v>
      </c>
      <c r="B2">
        <v>1</v>
      </c>
      <c r="C2">
        <v>1</v>
      </c>
      <c r="D2">
        <v>1</v>
      </c>
      <c r="E2">
        <v>1</v>
      </c>
      <c r="J2" s="1"/>
    </row>
    <row r="3" spans="1:27" x14ac:dyDescent="0.2">
      <c r="A3" t="s">
        <v>134</v>
      </c>
      <c r="B3">
        <v>17</v>
      </c>
      <c r="C3">
        <v>13</v>
      </c>
      <c r="D3">
        <v>2</v>
      </c>
      <c r="E3">
        <v>2</v>
      </c>
      <c r="K3" s="1" t="s">
        <v>1174</v>
      </c>
      <c r="U3" s="1" t="s">
        <v>1175</v>
      </c>
    </row>
    <row r="4" spans="1:27" x14ac:dyDescent="0.2">
      <c r="A4" t="s">
        <v>135</v>
      </c>
      <c r="B4">
        <v>5</v>
      </c>
      <c r="C4">
        <v>3</v>
      </c>
      <c r="D4">
        <v>0</v>
      </c>
      <c r="E4">
        <v>0</v>
      </c>
      <c r="K4" t="s">
        <v>150</v>
      </c>
      <c r="L4">
        <v>0</v>
      </c>
      <c r="M4">
        <v>0</v>
      </c>
      <c r="N4">
        <v>0</v>
      </c>
      <c r="O4">
        <v>0</v>
      </c>
      <c r="U4" t="s">
        <v>133</v>
      </c>
      <c r="V4">
        <v>1</v>
      </c>
      <c r="W4">
        <v>1</v>
      </c>
      <c r="X4">
        <v>1</v>
      </c>
      <c r="Y4">
        <v>1</v>
      </c>
    </row>
    <row r="5" spans="1:27" x14ac:dyDescent="0.2">
      <c r="A5" t="s">
        <v>140</v>
      </c>
      <c r="B5">
        <v>4</v>
      </c>
      <c r="C5">
        <v>2</v>
      </c>
      <c r="D5">
        <v>0</v>
      </c>
      <c r="E5">
        <v>0</v>
      </c>
      <c r="K5" t="s">
        <v>151</v>
      </c>
      <c r="L5">
        <v>0</v>
      </c>
      <c r="M5">
        <v>0</v>
      </c>
      <c r="N5">
        <v>0</v>
      </c>
      <c r="O5">
        <v>0</v>
      </c>
      <c r="U5" t="s">
        <v>134</v>
      </c>
      <c r="V5">
        <v>17</v>
      </c>
      <c r="W5">
        <v>13</v>
      </c>
      <c r="X5">
        <v>2</v>
      </c>
      <c r="Y5">
        <v>2</v>
      </c>
    </row>
    <row r="6" spans="1:27" x14ac:dyDescent="0.2">
      <c r="A6" t="s">
        <v>141</v>
      </c>
      <c r="B6">
        <v>2</v>
      </c>
      <c r="C6">
        <v>2</v>
      </c>
      <c r="D6">
        <v>0</v>
      </c>
      <c r="E6">
        <v>0</v>
      </c>
      <c r="K6" t="s">
        <v>152</v>
      </c>
      <c r="L6">
        <v>0</v>
      </c>
      <c r="M6">
        <v>0</v>
      </c>
      <c r="N6">
        <v>0</v>
      </c>
      <c r="O6">
        <v>0</v>
      </c>
      <c r="U6" t="s">
        <v>135</v>
      </c>
      <c r="V6">
        <v>5</v>
      </c>
      <c r="W6">
        <v>3</v>
      </c>
      <c r="X6">
        <v>0</v>
      </c>
      <c r="Y6">
        <v>0</v>
      </c>
    </row>
    <row r="7" spans="1:27" x14ac:dyDescent="0.2">
      <c r="A7" t="s">
        <v>142</v>
      </c>
      <c r="B7">
        <v>4</v>
      </c>
      <c r="C7">
        <v>2</v>
      </c>
      <c r="D7">
        <v>0</v>
      </c>
      <c r="E7">
        <v>0</v>
      </c>
      <c r="K7" t="s">
        <v>161</v>
      </c>
      <c r="L7">
        <v>2</v>
      </c>
      <c r="M7">
        <v>0</v>
      </c>
      <c r="N7">
        <v>0</v>
      </c>
      <c r="O7">
        <v>0</v>
      </c>
      <c r="U7" t="s">
        <v>140</v>
      </c>
      <c r="V7">
        <v>4</v>
      </c>
      <c r="W7">
        <v>2</v>
      </c>
      <c r="X7">
        <v>0</v>
      </c>
      <c r="Y7">
        <v>0</v>
      </c>
    </row>
    <row r="8" spans="1:27" x14ac:dyDescent="0.2">
      <c r="A8" t="s">
        <v>197</v>
      </c>
      <c r="B8">
        <v>5</v>
      </c>
      <c r="C8">
        <v>4</v>
      </c>
      <c r="D8">
        <v>1</v>
      </c>
      <c r="E8">
        <v>1</v>
      </c>
      <c r="K8" t="s">
        <v>162</v>
      </c>
      <c r="L8">
        <v>1</v>
      </c>
      <c r="M8">
        <v>0</v>
      </c>
      <c r="N8">
        <v>0</v>
      </c>
      <c r="O8">
        <v>0</v>
      </c>
      <c r="U8" t="s">
        <v>141</v>
      </c>
      <c r="V8">
        <v>2</v>
      </c>
      <c r="W8">
        <v>2</v>
      </c>
      <c r="X8">
        <v>0</v>
      </c>
      <c r="Y8">
        <v>0</v>
      </c>
    </row>
    <row r="9" spans="1:27" x14ac:dyDescent="0.2">
      <c r="A9" t="s">
        <v>146</v>
      </c>
      <c r="B9">
        <v>4</v>
      </c>
      <c r="C9">
        <v>2</v>
      </c>
      <c r="D9">
        <v>0</v>
      </c>
      <c r="E9">
        <v>0</v>
      </c>
      <c r="K9" t="s">
        <v>163</v>
      </c>
      <c r="L9">
        <v>0</v>
      </c>
      <c r="M9">
        <v>0</v>
      </c>
      <c r="N9">
        <v>0</v>
      </c>
      <c r="O9">
        <v>0</v>
      </c>
      <c r="U9" t="s">
        <v>142</v>
      </c>
      <c r="V9">
        <v>4</v>
      </c>
      <c r="W9">
        <v>2</v>
      </c>
      <c r="X9">
        <v>0</v>
      </c>
      <c r="Y9">
        <v>0</v>
      </c>
    </row>
    <row r="10" spans="1:27" x14ac:dyDescent="0.2">
      <c r="A10" t="s">
        <v>147</v>
      </c>
      <c r="B10">
        <v>1</v>
      </c>
      <c r="C10">
        <v>1</v>
      </c>
      <c r="D10">
        <v>0</v>
      </c>
      <c r="E10">
        <v>0</v>
      </c>
      <c r="K10" t="s">
        <v>164</v>
      </c>
      <c r="L10">
        <v>1</v>
      </c>
      <c r="M10">
        <v>0</v>
      </c>
      <c r="N10">
        <v>0</v>
      </c>
      <c r="O10">
        <v>0</v>
      </c>
      <c r="U10" t="s">
        <v>197</v>
      </c>
      <c r="V10">
        <v>5</v>
      </c>
      <c r="W10">
        <v>4</v>
      </c>
      <c r="X10">
        <v>1</v>
      </c>
      <c r="Y10">
        <v>1</v>
      </c>
    </row>
    <row r="11" spans="1:27" x14ac:dyDescent="0.2">
      <c r="A11" t="s">
        <v>150</v>
      </c>
      <c r="B11">
        <v>0</v>
      </c>
      <c r="C11">
        <v>0</v>
      </c>
      <c r="D11">
        <v>0</v>
      </c>
      <c r="E11">
        <v>0</v>
      </c>
      <c r="K11" t="s">
        <v>170</v>
      </c>
      <c r="L11">
        <v>1</v>
      </c>
      <c r="M11">
        <v>0</v>
      </c>
      <c r="N11">
        <v>0</v>
      </c>
      <c r="O11">
        <v>0</v>
      </c>
      <c r="U11" t="s">
        <v>146</v>
      </c>
      <c r="V11">
        <v>4</v>
      </c>
      <c r="W11">
        <v>2</v>
      </c>
      <c r="X11">
        <v>0</v>
      </c>
      <c r="Y11">
        <v>0</v>
      </c>
    </row>
    <row r="12" spans="1:27" x14ac:dyDescent="0.2">
      <c r="A12" t="s">
        <v>151</v>
      </c>
      <c r="B12">
        <v>0</v>
      </c>
      <c r="C12">
        <v>0</v>
      </c>
      <c r="D12">
        <v>0</v>
      </c>
      <c r="E12">
        <v>0</v>
      </c>
      <c r="K12" t="s">
        <v>171</v>
      </c>
      <c r="L12">
        <v>2</v>
      </c>
      <c r="M12">
        <v>1</v>
      </c>
      <c r="N12">
        <v>0</v>
      </c>
      <c r="O12">
        <v>0</v>
      </c>
      <c r="U12" t="s">
        <v>147</v>
      </c>
      <c r="V12">
        <v>1</v>
      </c>
      <c r="W12">
        <v>1</v>
      </c>
      <c r="X12">
        <v>0</v>
      </c>
      <c r="Y12">
        <v>0</v>
      </c>
    </row>
    <row r="13" spans="1:27" x14ac:dyDescent="0.2">
      <c r="A13" t="s">
        <v>152</v>
      </c>
      <c r="B13">
        <v>0</v>
      </c>
      <c r="C13">
        <v>0</v>
      </c>
      <c r="D13">
        <v>0</v>
      </c>
      <c r="E13">
        <v>0</v>
      </c>
      <c r="K13" t="s">
        <v>172</v>
      </c>
      <c r="L13">
        <v>1</v>
      </c>
      <c r="M13">
        <v>0</v>
      </c>
      <c r="N13">
        <v>0</v>
      </c>
      <c r="O13">
        <v>0</v>
      </c>
      <c r="U13" t="s">
        <v>154</v>
      </c>
      <c r="V13">
        <v>4</v>
      </c>
      <c r="W13">
        <v>2</v>
      </c>
      <c r="X13">
        <v>0</v>
      </c>
      <c r="Y13">
        <v>0</v>
      </c>
    </row>
    <row r="14" spans="1:27" x14ac:dyDescent="0.2">
      <c r="A14" t="s">
        <v>154</v>
      </c>
      <c r="B14">
        <v>4</v>
      </c>
      <c r="C14">
        <v>2</v>
      </c>
      <c r="D14">
        <v>0</v>
      </c>
      <c r="E14">
        <v>0</v>
      </c>
      <c r="K14" t="s">
        <v>173</v>
      </c>
      <c r="L14">
        <v>1</v>
      </c>
      <c r="M14">
        <v>0</v>
      </c>
      <c r="N14">
        <v>0</v>
      </c>
      <c r="O14">
        <v>0</v>
      </c>
      <c r="U14" t="s">
        <v>155</v>
      </c>
      <c r="V14">
        <v>0</v>
      </c>
      <c r="W14">
        <v>0</v>
      </c>
      <c r="X14">
        <v>0</v>
      </c>
      <c r="Y14">
        <v>0</v>
      </c>
    </row>
    <row r="15" spans="1:27" x14ac:dyDescent="0.2">
      <c r="A15" t="s">
        <v>155</v>
      </c>
      <c r="B15">
        <v>0</v>
      </c>
      <c r="C15">
        <v>0</v>
      </c>
      <c r="D15">
        <v>0</v>
      </c>
      <c r="E15">
        <v>0</v>
      </c>
      <c r="K15" t="s">
        <v>180</v>
      </c>
      <c r="L15">
        <v>1</v>
      </c>
      <c r="M15">
        <v>0</v>
      </c>
      <c r="N15">
        <v>0</v>
      </c>
      <c r="O15">
        <v>0</v>
      </c>
      <c r="U15" t="s">
        <v>156</v>
      </c>
      <c r="V15">
        <v>0</v>
      </c>
      <c r="W15">
        <v>0</v>
      </c>
      <c r="X15">
        <v>0</v>
      </c>
      <c r="Y15">
        <v>0</v>
      </c>
    </row>
    <row r="16" spans="1:27" x14ac:dyDescent="0.2">
      <c r="A16" t="s">
        <v>156</v>
      </c>
      <c r="B16">
        <v>0</v>
      </c>
      <c r="C16">
        <v>0</v>
      </c>
      <c r="D16">
        <v>0</v>
      </c>
      <c r="E16">
        <v>0</v>
      </c>
      <c r="K16" t="s">
        <v>181</v>
      </c>
      <c r="L16">
        <v>1</v>
      </c>
      <c r="M16">
        <v>1</v>
      </c>
      <c r="N16">
        <v>0</v>
      </c>
      <c r="O16">
        <v>0</v>
      </c>
      <c r="U16" t="s">
        <v>157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157</v>
      </c>
      <c r="B17">
        <v>0</v>
      </c>
      <c r="C17">
        <v>0</v>
      </c>
      <c r="D17">
        <v>0</v>
      </c>
      <c r="E17">
        <v>0</v>
      </c>
      <c r="K17" t="s">
        <v>182</v>
      </c>
      <c r="L17">
        <v>3</v>
      </c>
      <c r="M17">
        <v>1</v>
      </c>
      <c r="N17">
        <v>0</v>
      </c>
      <c r="O17">
        <v>0</v>
      </c>
      <c r="U17" t="s">
        <v>158</v>
      </c>
      <c r="V17">
        <v>3</v>
      </c>
      <c r="W17">
        <v>2</v>
      </c>
      <c r="X17">
        <v>0</v>
      </c>
      <c r="Y17">
        <v>0</v>
      </c>
    </row>
    <row r="18" spans="1:25" x14ac:dyDescent="0.2">
      <c r="A18" t="s">
        <v>158</v>
      </c>
      <c r="B18">
        <v>3</v>
      </c>
      <c r="C18">
        <v>2</v>
      </c>
      <c r="D18">
        <v>0</v>
      </c>
      <c r="E18">
        <v>0</v>
      </c>
      <c r="K18" t="s">
        <v>183</v>
      </c>
      <c r="L18">
        <v>0</v>
      </c>
      <c r="M18">
        <v>0</v>
      </c>
      <c r="N18">
        <v>0</v>
      </c>
      <c r="O18">
        <v>0</v>
      </c>
      <c r="U18" t="s">
        <v>165</v>
      </c>
      <c r="V18">
        <v>1</v>
      </c>
      <c r="W18">
        <v>0</v>
      </c>
      <c r="X18">
        <v>0</v>
      </c>
      <c r="Y18">
        <v>0</v>
      </c>
    </row>
    <row r="19" spans="1:25" x14ac:dyDescent="0.2">
      <c r="A19" t="s">
        <v>161</v>
      </c>
      <c r="B19">
        <v>2</v>
      </c>
      <c r="C19">
        <v>0</v>
      </c>
      <c r="D19">
        <v>0</v>
      </c>
      <c r="E19">
        <v>0</v>
      </c>
      <c r="K19" t="s">
        <v>189</v>
      </c>
      <c r="L19">
        <v>0</v>
      </c>
      <c r="M19">
        <v>0</v>
      </c>
      <c r="N19">
        <v>0</v>
      </c>
      <c r="O19">
        <v>0</v>
      </c>
      <c r="U19" t="s">
        <v>166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162</v>
      </c>
      <c r="B20">
        <v>1</v>
      </c>
      <c r="C20">
        <v>0</v>
      </c>
      <c r="D20">
        <v>0</v>
      </c>
      <c r="E20">
        <v>0</v>
      </c>
      <c r="K20" t="s">
        <v>198</v>
      </c>
      <c r="L20">
        <v>0</v>
      </c>
      <c r="M20">
        <v>0</v>
      </c>
      <c r="N20">
        <v>0</v>
      </c>
      <c r="O20">
        <v>0</v>
      </c>
      <c r="U20" t="s">
        <v>167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163</v>
      </c>
      <c r="B21">
        <v>0</v>
      </c>
      <c r="C21">
        <v>0</v>
      </c>
      <c r="D21">
        <v>0</v>
      </c>
      <c r="E21">
        <v>0</v>
      </c>
      <c r="K21" t="s">
        <v>199</v>
      </c>
      <c r="L21">
        <v>0</v>
      </c>
      <c r="M21">
        <v>0</v>
      </c>
      <c r="N21">
        <v>0</v>
      </c>
      <c r="O21">
        <v>0</v>
      </c>
      <c r="U21" t="s">
        <v>168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164</v>
      </c>
      <c r="B22">
        <v>1</v>
      </c>
      <c r="C22">
        <v>0</v>
      </c>
      <c r="D22">
        <v>0</v>
      </c>
      <c r="E22">
        <v>0</v>
      </c>
      <c r="K22" t="s">
        <v>203</v>
      </c>
      <c r="L22">
        <v>0</v>
      </c>
      <c r="M22">
        <v>0</v>
      </c>
      <c r="N22">
        <v>0</v>
      </c>
      <c r="O22">
        <v>0</v>
      </c>
      <c r="U22" t="s">
        <v>169</v>
      </c>
      <c r="V22">
        <v>1</v>
      </c>
      <c r="W22">
        <v>1</v>
      </c>
      <c r="X22">
        <v>0</v>
      </c>
      <c r="Y22">
        <v>0</v>
      </c>
    </row>
    <row r="23" spans="1:25" x14ac:dyDescent="0.2">
      <c r="A23" t="s">
        <v>165</v>
      </c>
      <c r="B23">
        <v>1</v>
      </c>
      <c r="C23">
        <v>0</v>
      </c>
      <c r="D23">
        <v>0</v>
      </c>
      <c r="E23">
        <v>0</v>
      </c>
      <c r="U23" t="s">
        <v>174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166</v>
      </c>
      <c r="B24">
        <v>0</v>
      </c>
      <c r="C24">
        <v>0</v>
      </c>
      <c r="D24">
        <v>0</v>
      </c>
      <c r="E24">
        <v>0</v>
      </c>
      <c r="K24" t="s">
        <v>1176</v>
      </c>
      <c r="L24">
        <f>SUM(L4:L22)</f>
        <v>14</v>
      </c>
      <c r="M24">
        <f t="shared" ref="M24:O24" si="0">SUM(M4:M22)</f>
        <v>3</v>
      </c>
      <c r="N24">
        <f t="shared" si="0"/>
        <v>0</v>
      </c>
      <c r="O24">
        <f t="shared" si="0"/>
        <v>0</v>
      </c>
      <c r="U24" t="s">
        <v>175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167</v>
      </c>
      <c r="B25">
        <v>0</v>
      </c>
      <c r="C25">
        <v>0</v>
      </c>
      <c r="D25">
        <v>0</v>
      </c>
      <c r="E25">
        <v>0</v>
      </c>
      <c r="O25">
        <f>(O24/M24)*100</f>
        <v>0</v>
      </c>
      <c r="U25" t="s">
        <v>176</v>
      </c>
      <c r="V25">
        <v>0</v>
      </c>
      <c r="W25">
        <v>0</v>
      </c>
      <c r="X25">
        <v>0</v>
      </c>
      <c r="Y25">
        <v>0</v>
      </c>
    </row>
    <row r="26" spans="1:25" x14ac:dyDescent="0.2">
      <c r="A26" t="s">
        <v>168</v>
      </c>
      <c r="B26">
        <v>0</v>
      </c>
      <c r="C26">
        <v>0</v>
      </c>
      <c r="D26">
        <v>0</v>
      </c>
      <c r="E26">
        <v>0</v>
      </c>
      <c r="U26" t="s">
        <v>177</v>
      </c>
      <c r="V26">
        <v>0</v>
      </c>
      <c r="W26">
        <v>0</v>
      </c>
      <c r="X26">
        <v>0</v>
      </c>
      <c r="Y26">
        <v>0</v>
      </c>
    </row>
    <row r="27" spans="1:25" x14ac:dyDescent="0.2">
      <c r="A27" t="s">
        <v>169</v>
      </c>
      <c r="B27">
        <v>1</v>
      </c>
      <c r="C27">
        <v>1</v>
      </c>
      <c r="D27">
        <v>0</v>
      </c>
      <c r="E27">
        <v>0</v>
      </c>
      <c r="U27" t="s">
        <v>178</v>
      </c>
      <c r="V27">
        <v>0</v>
      </c>
      <c r="W27">
        <v>0</v>
      </c>
      <c r="X27">
        <v>0</v>
      </c>
      <c r="Y27">
        <v>0</v>
      </c>
    </row>
    <row r="28" spans="1:25" x14ac:dyDescent="0.2">
      <c r="A28" t="s">
        <v>170</v>
      </c>
      <c r="B28">
        <v>1</v>
      </c>
      <c r="C28">
        <v>0</v>
      </c>
      <c r="D28">
        <v>0</v>
      </c>
      <c r="E28">
        <v>0</v>
      </c>
      <c r="U28" t="s">
        <v>184</v>
      </c>
      <c r="V28">
        <v>0</v>
      </c>
      <c r="W28">
        <v>0</v>
      </c>
      <c r="X28">
        <v>0</v>
      </c>
      <c r="Y28">
        <v>0</v>
      </c>
    </row>
    <row r="29" spans="1:25" x14ac:dyDescent="0.2">
      <c r="A29" t="s">
        <v>171</v>
      </c>
      <c r="B29">
        <v>2</v>
      </c>
      <c r="C29">
        <v>1</v>
      </c>
      <c r="D29">
        <v>0</v>
      </c>
      <c r="E29">
        <v>0</v>
      </c>
      <c r="U29" t="s">
        <v>185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172</v>
      </c>
      <c r="B30">
        <v>1</v>
      </c>
      <c r="C30">
        <v>0</v>
      </c>
      <c r="D30">
        <v>0</v>
      </c>
      <c r="E30">
        <v>0</v>
      </c>
      <c r="U30" t="s">
        <v>186</v>
      </c>
      <c r="V30">
        <v>0</v>
      </c>
      <c r="W30">
        <v>0</v>
      </c>
      <c r="X30">
        <v>0</v>
      </c>
      <c r="Y30">
        <v>0</v>
      </c>
    </row>
    <row r="31" spans="1:25" x14ac:dyDescent="0.2">
      <c r="A31" t="s">
        <v>173</v>
      </c>
      <c r="B31">
        <v>1</v>
      </c>
      <c r="C31">
        <v>0</v>
      </c>
      <c r="D31">
        <v>0</v>
      </c>
      <c r="E31">
        <v>0</v>
      </c>
      <c r="U31" t="s">
        <v>187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174</v>
      </c>
      <c r="B32">
        <v>0</v>
      </c>
      <c r="C32">
        <v>0</v>
      </c>
      <c r="D32">
        <v>0</v>
      </c>
      <c r="E32">
        <v>0</v>
      </c>
      <c r="U32" t="s">
        <v>188</v>
      </c>
      <c r="V32">
        <v>0</v>
      </c>
      <c r="W32">
        <v>0</v>
      </c>
      <c r="X32">
        <v>0</v>
      </c>
      <c r="Y32">
        <v>0</v>
      </c>
    </row>
    <row r="33" spans="1:25" x14ac:dyDescent="0.2">
      <c r="A33" t="s">
        <v>175</v>
      </c>
      <c r="B33">
        <v>0</v>
      </c>
      <c r="C33">
        <v>0</v>
      </c>
      <c r="D33">
        <v>0</v>
      </c>
      <c r="E33">
        <v>0</v>
      </c>
      <c r="U33" t="s">
        <v>190</v>
      </c>
      <c r="V33">
        <v>0</v>
      </c>
      <c r="W33">
        <v>0</v>
      </c>
      <c r="X33">
        <v>0</v>
      </c>
      <c r="Y33">
        <v>0</v>
      </c>
    </row>
    <row r="34" spans="1:25" x14ac:dyDescent="0.2">
      <c r="A34" t="s">
        <v>176</v>
      </c>
      <c r="B34">
        <v>0</v>
      </c>
      <c r="C34">
        <v>0</v>
      </c>
      <c r="D34">
        <v>0</v>
      </c>
      <c r="E34">
        <v>0</v>
      </c>
      <c r="U34" t="s">
        <v>191</v>
      </c>
      <c r="V34">
        <v>0</v>
      </c>
      <c r="W34">
        <v>0</v>
      </c>
      <c r="X34">
        <v>0</v>
      </c>
      <c r="Y34">
        <v>0</v>
      </c>
    </row>
    <row r="35" spans="1:25" x14ac:dyDescent="0.2">
      <c r="A35" t="s">
        <v>177</v>
      </c>
      <c r="B35">
        <v>0</v>
      </c>
      <c r="C35">
        <v>0</v>
      </c>
      <c r="D35">
        <v>0</v>
      </c>
      <c r="E35">
        <v>0</v>
      </c>
      <c r="U35" t="s">
        <v>192</v>
      </c>
      <c r="V35">
        <v>11</v>
      </c>
      <c r="W35">
        <v>7</v>
      </c>
      <c r="X35">
        <v>0</v>
      </c>
      <c r="Y35">
        <v>0</v>
      </c>
    </row>
    <row r="36" spans="1:25" x14ac:dyDescent="0.2">
      <c r="A36" t="s">
        <v>178</v>
      </c>
      <c r="B36">
        <v>0</v>
      </c>
      <c r="C36">
        <v>0</v>
      </c>
      <c r="D36">
        <v>0</v>
      </c>
      <c r="E36">
        <v>0</v>
      </c>
      <c r="U36" t="s">
        <v>193</v>
      </c>
      <c r="V36">
        <v>2</v>
      </c>
      <c r="W36">
        <v>2</v>
      </c>
      <c r="X36">
        <v>0</v>
      </c>
      <c r="Y36">
        <v>0</v>
      </c>
    </row>
    <row r="37" spans="1:25" x14ac:dyDescent="0.2">
      <c r="A37" t="s">
        <v>180</v>
      </c>
      <c r="B37">
        <v>1</v>
      </c>
      <c r="C37">
        <v>0</v>
      </c>
      <c r="D37">
        <v>0</v>
      </c>
      <c r="E37">
        <v>0</v>
      </c>
      <c r="U37" t="s">
        <v>194</v>
      </c>
      <c r="V37">
        <v>1</v>
      </c>
      <c r="W37">
        <v>0</v>
      </c>
      <c r="X37">
        <v>0</v>
      </c>
      <c r="Y37">
        <v>0</v>
      </c>
    </row>
    <row r="38" spans="1:25" x14ac:dyDescent="0.2">
      <c r="A38" t="s">
        <v>181</v>
      </c>
      <c r="B38">
        <v>1</v>
      </c>
      <c r="C38">
        <v>1</v>
      </c>
      <c r="D38">
        <v>0</v>
      </c>
      <c r="E38">
        <v>0</v>
      </c>
      <c r="U38" t="s">
        <v>195</v>
      </c>
      <c r="V38">
        <v>3</v>
      </c>
      <c r="W38">
        <v>1</v>
      </c>
      <c r="X38">
        <v>0</v>
      </c>
      <c r="Y38">
        <v>0</v>
      </c>
    </row>
    <row r="39" spans="1:25" x14ac:dyDescent="0.2">
      <c r="A39" t="s">
        <v>182</v>
      </c>
      <c r="B39">
        <v>3</v>
      </c>
      <c r="C39">
        <v>1</v>
      </c>
      <c r="D39">
        <v>0</v>
      </c>
      <c r="E39">
        <v>0</v>
      </c>
      <c r="U39" t="s">
        <v>196</v>
      </c>
      <c r="V39">
        <v>4</v>
      </c>
      <c r="W39">
        <v>2</v>
      </c>
      <c r="X39">
        <v>0</v>
      </c>
      <c r="Y39">
        <v>0</v>
      </c>
    </row>
    <row r="40" spans="1:25" x14ac:dyDescent="0.2">
      <c r="A40" t="s">
        <v>183</v>
      </c>
      <c r="B40">
        <v>0</v>
      </c>
      <c r="C40">
        <v>0</v>
      </c>
      <c r="D40">
        <v>0</v>
      </c>
      <c r="E40">
        <v>0</v>
      </c>
      <c r="U40" t="s">
        <v>200</v>
      </c>
      <c r="V40">
        <v>15</v>
      </c>
      <c r="W40">
        <v>11</v>
      </c>
      <c r="X40">
        <v>0</v>
      </c>
      <c r="Y40">
        <v>0</v>
      </c>
    </row>
    <row r="41" spans="1:25" x14ac:dyDescent="0.2">
      <c r="A41" t="s">
        <v>184</v>
      </c>
      <c r="B41">
        <v>0</v>
      </c>
      <c r="C41">
        <v>0</v>
      </c>
      <c r="D41">
        <v>0</v>
      </c>
      <c r="E41">
        <v>0</v>
      </c>
      <c r="U41" t="s">
        <v>201</v>
      </c>
      <c r="V41">
        <v>11</v>
      </c>
      <c r="W41">
        <v>9</v>
      </c>
      <c r="X41">
        <v>0</v>
      </c>
      <c r="Y41">
        <v>0</v>
      </c>
    </row>
    <row r="42" spans="1:25" x14ac:dyDescent="0.2">
      <c r="A42" t="s">
        <v>185</v>
      </c>
      <c r="B42">
        <v>0</v>
      </c>
      <c r="C42">
        <v>0</v>
      </c>
      <c r="D42">
        <v>0</v>
      </c>
      <c r="E42">
        <v>0</v>
      </c>
      <c r="U42" t="s">
        <v>202</v>
      </c>
      <c r="V42">
        <v>0</v>
      </c>
      <c r="W42">
        <v>0</v>
      </c>
      <c r="X42">
        <v>0</v>
      </c>
      <c r="Y42">
        <v>0</v>
      </c>
    </row>
    <row r="43" spans="1:25" x14ac:dyDescent="0.2">
      <c r="A43" t="s">
        <v>186</v>
      </c>
      <c r="B43">
        <v>0</v>
      </c>
      <c r="C43">
        <v>0</v>
      </c>
      <c r="D43">
        <v>0</v>
      </c>
      <c r="E43">
        <v>0</v>
      </c>
    </row>
    <row r="44" spans="1:25" x14ac:dyDescent="0.2">
      <c r="A44" t="s">
        <v>187</v>
      </c>
      <c r="B44">
        <v>0</v>
      </c>
      <c r="C44">
        <v>0</v>
      </c>
      <c r="D44">
        <v>0</v>
      </c>
      <c r="E44">
        <v>0</v>
      </c>
      <c r="U44" t="s">
        <v>1176</v>
      </c>
      <c r="V44">
        <f>SUM(V4:V42)</f>
        <v>99</v>
      </c>
      <c r="W44">
        <f t="shared" ref="W44:Y44" si="1">SUM(W4:W42)</f>
        <v>67</v>
      </c>
      <c r="X44">
        <f t="shared" si="1"/>
        <v>4</v>
      </c>
      <c r="Y44">
        <f t="shared" si="1"/>
        <v>4</v>
      </c>
    </row>
    <row r="45" spans="1:25" x14ac:dyDescent="0.2">
      <c r="A45" t="s">
        <v>188</v>
      </c>
      <c r="B45">
        <v>0</v>
      </c>
      <c r="C45">
        <v>0</v>
      </c>
      <c r="D45">
        <v>0</v>
      </c>
      <c r="E45">
        <v>0</v>
      </c>
      <c r="J45" s="1"/>
      <c r="Y45">
        <f>(Y44/W44)*100</f>
        <v>5.9701492537313428</v>
      </c>
    </row>
    <row r="46" spans="1:25" x14ac:dyDescent="0.2">
      <c r="A46" t="s">
        <v>189</v>
      </c>
      <c r="B46">
        <v>0</v>
      </c>
      <c r="C46">
        <v>0</v>
      </c>
      <c r="D46">
        <v>0</v>
      </c>
      <c r="E46">
        <v>0</v>
      </c>
    </row>
    <row r="47" spans="1:25" x14ac:dyDescent="0.2">
      <c r="A47" t="s">
        <v>198</v>
      </c>
      <c r="B47">
        <v>0</v>
      </c>
      <c r="C47">
        <v>0</v>
      </c>
      <c r="D47">
        <v>0</v>
      </c>
      <c r="E47">
        <v>0</v>
      </c>
    </row>
    <row r="48" spans="1:25" x14ac:dyDescent="0.2">
      <c r="A48" t="s">
        <v>199</v>
      </c>
      <c r="B48">
        <v>0</v>
      </c>
      <c r="C48">
        <v>0</v>
      </c>
      <c r="D48">
        <v>0</v>
      </c>
      <c r="E48">
        <v>0</v>
      </c>
    </row>
    <row r="49" spans="1:20" x14ac:dyDescent="0.2">
      <c r="A49" t="s">
        <v>190</v>
      </c>
      <c r="B49">
        <v>0</v>
      </c>
      <c r="C49">
        <v>0</v>
      </c>
      <c r="D49">
        <v>0</v>
      </c>
      <c r="E49">
        <v>0</v>
      </c>
    </row>
    <row r="50" spans="1:20" x14ac:dyDescent="0.2">
      <c r="A50" t="s">
        <v>191</v>
      </c>
      <c r="B50">
        <v>0</v>
      </c>
      <c r="C50">
        <v>0</v>
      </c>
      <c r="D50">
        <v>0</v>
      </c>
      <c r="E50">
        <v>0</v>
      </c>
    </row>
    <row r="51" spans="1:20" x14ac:dyDescent="0.2">
      <c r="A51" t="s">
        <v>192</v>
      </c>
      <c r="B51">
        <v>11</v>
      </c>
      <c r="C51">
        <v>7</v>
      </c>
      <c r="D51">
        <v>0</v>
      </c>
      <c r="E51">
        <v>0</v>
      </c>
    </row>
    <row r="52" spans="1:20" x14ac:dyDescent="0.2">
      <c r="A52" t="s">
        <v>193</v>
      </c>
      <c r="B52">
        <v>2</v>
      </c>
      <c r="C52">
        <v>2</v>
      </c>
      <c r="D52">
        <v>0</v>
      </c>
      <c r="E52">
        <v>0</v>
      </c>
    </row>
    <row r="53" spans="1:20" x14ac:dyDescent="0.2">
      <c r="A53" t="s">
        <v>194</v>
      </c>
      <c r="B53">
        <v>1</v>
      </c>
      <c r="C53">
        <v>0</v>
      </c>
      <c r="D53">
        <v>0</v>
      </c>
      <c r="E53">
        <v>0</v>
      </c>
    </row>
    <row r="54" spans="1:20" x14ac:dyDescent="0.2">
      <c r="A54" t="s">
        <v>203</v>
      </c>
      <c r="B54">
        <v>0</v>
      </c>
      <c r="C54">
        <v>0</v>
      </c>
      <c r="D54">
        <v>0</v>
      </c>
      <c r="E54">
        <v>0</v>
      </c>
    </row>
    <row r="55" spans="1:20" x14ac:dyDescent="0.2">
      <c r="A55" t="s">
        <v>195</v>
      </c>
      <c r="B55">
        <v>3</v>
      </c>
      <c r="C55">
        <v>1</v>
      </c>
      <c r="D55">
        <v>0</v>
      </c>
      <c r="E55">
        <v>0</v>
      </c>
    </row>
    <row r="56" spans="1:20" x14ac:dyDescent="0.2">
      <c r="A56" t="s">
        <v>196</v>
      </c>
      <c r="B56">
        <v>4</v>
      </c>
      <c r="C56">
        <v>2</v>
      </c>
      <c r="D56">
        <v>0</v>
      </c>
      <c r="E56">
        <v>0</v>
      </c>
    </row>
    <row r="57" spans="1:20" x14ac:dyDescent="0.2">
      <c r="A57" t="s">
        <v>200</v>
      </c>
      <c r="B57">
        <v>15</v>
      </c>
      <c r="C57">
        <v>11</v>
      </c>
      <c r="D57">
        <v>0</v>
      </c>
      <c r="E57">
        <v>0</v>
      </c>
    </row>
    <row r="58" spans="1:20" x14ac:dyDescent="0.2">
      <c r="A58" t="s">
        <v>201</v>
      </c>
      <c r="B58">
        <v>11</v>
      </c>
      <c r="C58">
        <v>9</v>
      </c>
      <c r="D58">
        <v>0</v>
      </c>
      <c r="E58">
        <v>0</v>
      </c>
      <c r="T58" s="1"/>
    </row>
    <row r="59" spans="1:20" x14ac:dyDescent="0.2">
      <c r="A59" t="s">
        <v>202</v>
      </c>
      <c r="B59">
        <v>0</v>
      </c>
      <c r="C59">
        <v>0</v>
      </c>
      <c r="D59">
        <v>0</v>
      </c>
      <c r="E59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89"/>
  <sheetViews>
    <sheetView topLeftCell="J18" zoomScaleNormal="110" workbookViewId="0">
      <selection activeCell="Y64" sqref="Y64"/>
    </sheetView>
  </sheetViews>
  <sheetFormatPr baseColWidth="10" defaultColWidth="8.83203125" defaultRowHeight="15" x14ac:dyDescent="0.2"/>
  <cols>
    <col min="1" max="1" width="15.6640625" customWidth="1"/>
    <col min="3" max="3" width="10.1640625" customWidth="1"/>
    <col min="4" max="4" width="11.5" customWidth="1"/>
    <col min="5" max="5" width="11.33203125" customWidth="1"/>
    <col min="11" max="11" width="15.5" bestFit="1" customWidth="1"/>
    <col min="21" max="21" width="15.664062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204</v>
      </c>
      <c r="B2">
        <v>6</v>
      </c>
      <c r="C2">
        <v>6</v>
      </c>
      <c r="D2">
        <v>0</v>
      </c>
      <c r="E2">
        <v>0</v>
      </c>
    </row>
    <row r="3" spans="1:27" x14ac:dyDescent="0.2">
      <c r="A3" t="s">
        <v>205</v>
      </c>
      <c r="B3">
        <v>3</v>
      </c>
      <c r="C3">
        <v>3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206</v>
      </c>
      <c r="B4">
        <v>3</v>
      </c>
      <c r="C4">
        <v>1</v>
      </c>
      <c r="D4">
        <v>0</v>
      </c>
      <c r="E4">
        <v>0</v>
      </c>
      <c r="K4" t="s">
        <v>138</v>
      </c>
      <c r="L4">
        <v>3</v>
      </c>
      <c r="M4">
        <v>3</v>
      </c>
      <c r="N4">
        <v>0</v>
      </c>
      <c r="O4">
        <v>0</v>
      </c>
      <c r="U4" t="s">
        <v>204</v>
      </c>
      <c r="V4">
        <v>6</v>
      </c>
      <c r="W4">
        <v>6</v>
      </c>
      <c r="X4">
        <v>0</v>
      </c>
      <c r="Y4">
        <v>0</v>
      </c>
    </row>
    <row r="5" spans="1:27" x14ac:dyDescent="0.2">
      <c r="A5" t="s">
        <v>207</v>
      </c>
      <c r="B5">
        <v>1</v>
      </c>
      <c r="C5">
        <v>1</v>
      </c>
      <c r="D5">
        <v>0</v>
      </c>
      <c r="E5">
        <v>0</v>
      </c>
      <c r="K5" t="s">
        <v>139</v>
      </c>
      <c r="L5">
        <v>0</v>
      </c>
      <c r="M5">
        <v>0</v>
      </c>
      <c r="N5">
        <v>0</v>
      </c>
      <c r="O5">
        <v>0</v>
      </c>
      <c r="U5" t="s">
        <v>205</v>
      </c>
      <c r="V5">
        <v>3</v>
      </c>
      <c r="W5">
        <v>3</v>
      </c>
      <c r="X5">
        <v>0</v>
      </c>
      <c r="Y5">
        <v>0</v>
      </c>
    </row>
    <row r="6" spans="1:27" x14ac:dyDescent="0.2">
      <c r="A6" t="s">
        <v>208</v>
      </c>
      <c r="B6">
        <v>13</v>
      </c>
      <c r="C6">
        <v>9</v>
      </c>
      <c r="D6">
        <v>0</v>
      </c>
      <c r="E6">
        <v>0</v>
      </c>
      <c r="K6" t="s">
        <v>209</v>
      </c>
      <c r="L6">
        <v>11</v>
      </c>
      <c r="M6">
        <v>8</v>
      </c>
      <c r="N6">
        <v>0</v>
      </c>
      <c r="O6">
        <v>0</v>
      </c>
      <c r="U6" t="s">
        <v>206</v>
      </c>
      <c r="V6">
        <v>3</v>
      </c>
      <c r="W6">
        <v>1</v>
      </c>
      <c r="X6">
        <v>0</v>
      </c>
      <c r="Y6">
        <v>0</v>
      </c>
    </row>
    <row r="7" spans="1:27" x14ac:dyDescent="0.2">
      <c r="A7" t="s">
        <v>133</v>
      </c>
      <c r="B7">
        <v>7</v>
      </c>
      <c r="C7">
        <v>5</v>
      </c>
      <c r="D7">
        <v>0</v>
      </c>
      <c r="E7">
        <v>0</v>
      </c>
      <c r="K7" t="s">
        <v>210</v>
      </c>
      <c r="L7">
        <v>1</v>
      </c>
      <c r="M7">
        <v>1</v>
      </c>
      <c r="N7">
        <v>0</v>
      </c>
      <c r="O7">
        <v>0</v>
      </c>
      <c r="U7" t="s">
        <v>207</v>
      </c>
      <c r="V7">
        <v>1</v>
      </c>
      <c r="W7">
        <v>1</v>
      </c>
      <c r="X7">
        <v>0</v>
      </c>
      <c r="Y7">
        <v>0</v>
      </c>
    </row>
    <row r="8" spans="1:27" x14ac:dyDescent="0.2">
      <c r="A8" t="s">
        <v>134</v>
      </c>
      <c r="B8">
        <v>1</v>
      </c>
      <c r="C8">
        <v>1</v>
      </c>
      <c r="D8">
        <v>0</v>
      </c>
      <c r="E8">
        <v>0</v>
      </c>
      <c r="K8" t="s">
        <v>143</v>
      </c>
      <c r="L8">
        <v>0</v>
      </c>
      <c r="M8">
        <v>0</v>
      </c>
      <c r="N8">
        <v>0</v>
      </c>
      <c r="O8">
        <v>0</v>
      </c>
      <c r="U8" t="s">
        <v>208</v>
      </c>
      <c r="V8">
        <v>13</v>
      </c>
      <c r="W8">
        <v>9</v>
      </c>
      <c r="X8">
        <v>0</v>
      </c>
      <c r="Y8">
        <v>0</v>
      </c>
    </row>
    <row r="9" spans="1:27" x14ac:dyDescent="0.2">
      <c r="A9" t="s">
        <v>135</v>
      </c>
      <c r="B9">
        <v>7</v>
      </c>
      <c r="C9">
        <v>3</v>
      </c>
      <c r="D9">
        <v>1</v>
      </c>
      <c r="E9">
        <v>1</v>
      </c>
      <c r="K9" t="s">
        <v>144</v>
      </c>
      <c r="L9">
        <v>4</v>
      </c>
      <c r="M9">
        <v>2</v>
      </c>
      <c r="N9">
        <v>0</v>
      </c>
      <c r="O9">
        <v>0</v>
      </c>
      <c r="U9" t="s">
        <v>133</v>
      </c>
      <c r="V9">
        <v>7</v>
      </c>
      <c r="W9">
        <v>5</v>
      </c>
      <c r="X9">
        <v>0</v>
      </c>
      <c r="Y9">
        <v>0</v>
      </c>
    </row>
    <row r="10" spans="1:27" x14ac:dyDescent="0.2">
      <c r="A10" t="s">
        <v>136</v>
      </c>
      <c r="B10">
        <v>2</v>
      </c>
      <c r="C10">
        <v>2</v>
      </c>
      <c r="D10">
        <v>0</v>
      </c>
      <c r="E10">
        <v>0</v>
      </c>
      <c r="K10" t="s">
        <v>145</v>
      </c>
      <c r="L10">
        <v>0</v>
      </c>
      <c r="M10">
        <v>0</v>
      </c>
      <c r="N10">
        <v>0</v>
      </c>
      <c r="O10">
        <v>0</v>
      </c>
      <c r="U10" t="s">
        <v>134</v>
      </c>
      <c r="V10">
        <v>1</v>
      </c>
      <c r="W10">
        <v>1</v>
      </c>
      <c r="X10">
        <v>0</v>
      </c>
      <c r="Y10">
        <v>0</v>
      </c>
    </row>
    <row r="11" spans="1:27" x14ac:dyDescent="0.2">
      <c r="A11" t="s">
        <v>137</v>
      </c>
      <c r="B11">
        <v>4</v>
      </c>
      <c r="C11">
        <v>4</v>
      </c>
      <c r="D11">
        <v>0</v>
      </c>
      <c r="E11">
        <v>0</v>
      </c>
      <c r="K11" t="s">
        <v>212</v>
      </c>
      <c r="L11">
        <v>7</v>
      </c>
      <c r="M11">
        <v>4</v>
      </c>
      <c r="N11">
        <v>0</v>
      </c>
      <c r="O11">
        <v>0</v>
      </c>
      <c r="U11" t="s">
        <v>135</v>
      </c>
      <c r="V11">
        <v>7</v>
      </c>
      <c r="W11">
        <v>3</v>
      </c>
      <c r="X11">
        <v>1</v>
      </c>
      <c r="Y11">
        <v>1</v>
      </c>
    </row>
    <row r="12" spans="1:27" x14ac:dyDescent="0.2">
      <c r="A12" t="s">
        <v>138</v>
      </c>
      <c r="B12">
        <v>3</v>
      </c>
      <c r="C12">
        <v>3</v>
      </c>
      <c r="D12">
        <v>0</v>
      </c>
      <c r="E12">
        <v>0</v>
      </c>
      <c r="K12" t="s">
        <v>150</v>
      </c>
      <c r="L12">
        <v>2</v>
      </c>
      <c r="M12">
        <v>2</v>
      </c>
      <c r="N12">
        <v>0</v>
      </c>
      <c r="O12">
        <v>0</v>
      </c>
      <c r="U12" t="s">
        <v>136</v>
      </c>
      <c r="V12">
        <v>2</v>
      </c>
      <c r="W12">
        <v>2</v>
      </c>
      <c r="X12">
        <v>0</v>
      </c>
      <c r="Y12">
        <v>0</v>
      </c>
    </row>
    <row r="13" spans="1:27" x14ac:dyDescent="0.2">
      <c r="A13" t="s">
        <v>139</v>
      </c>
      <c r="B13">
        <v>0</v>
      </c>
      <c r="C13">
        <v>0</v>
      </c>
      <c r="D13">
        <v>0</v>
      </c>
      <c r="E13">
        <v>0</v>
      </c>
      <c r="K13" t="s">
        <v>151</v>
      </c>
      <c r="L13">
        <v>0</v>
      </c>
      <c r="M13">
        <v>0</v>
      </c>
      <c r="N13">
        <v>0</v>
      </c>
      <c r="O13">
        <v>0</v>
      </c>
      <c r="U13" t="s">
        <v>137</v>
      </c>
      <c r="V13">
        <v>4</v>
      </c>
      <c r="W13">
        <v>4</v>
      </c>
      <c r="X13">
        <v>0</v>
      </c>
      <c r="Y13">
        <v>0</v>
      </c>
    </row>
    <row r="14" spans="1:27" x14ac:dyDescent="0.2">
      <c r="A14" t="s">
        <v>209</v>
      </c>
      <c r="B14">
        <v>11</v>
      </c>
      <c r="C14">
        <v>8</v>
      </c>
      <c r="D14">
        <v>0</v>
      </c>
      <c r="E14">
        <v>0</v>
      </c>
      <c r="K14" t="s">
        <v>152</v>
      </c>
      <c r="L14">
        <v>4</v>
      </c>
      <c r="M14">
        <v>3</v>
      </c>
      <c r="N14">
        <v>0</v>
      </c>
      <c r="O14">
        <v>0</v>
      </c>
      <c r="U14" t="s">
        <v>140</v>
      </c>
      <c r="V14">
        <v>11</v>
      </c>
      <c r="W14">
        <v>9</v>
      </c>
      <c r="X14">
        <v>0</v>
      </c>
      <c r="Y14">
        <v>0</v>
      </c>
    </row>
    <row r="15" spans="1:27" x14ac:dyDescent="0.2">
      <c r="A15" t="s">
        <v>210</v>
      </c>
      <c r="B15">
        <v>1</v>
      </c>
      <c r="C15">
        <v>1</v>
      </c>
      <c r="D15">
        <v>0</v>
      </c>
      <c r="E15">
        <v>0</v>
      </c>
      <c r="K15" t="s">
        <v>153</v>
      </c>
      <c r="L15">
        <v>0</v>
      </c>
      <c r="M15">
        <v>0</v>
      </c>
      <c r="N15">
        <v>0</v>
      </c>
      <c r="O15">
        <v>0</v>
      </c>
      <c r="U15" t="s">
        <v>141</v>
      </c>
      <c r="V15">
        <v>7</v>
      </c>
      <c r="W15">
        <v>7</v>
      </c>
      <c r="X15">
        <v>0</v>
      </c>
      <c r="Y15">
        <v>0</v>
      </c>
    </row>
    <row r="16" spans="1:27" x14ac:dyDescent="0.2">
      <c r="A16" t="s">
        <v>140</v>
      </c>
      <c r="B16">
        <v>11</v>
      </c>
      <c r="C16">
        <v>9</v>
      </c>
      <c r="D16">
        <v>0</v>
      </c>
      <c r="E16">
        <v>0</v>
      </c>
      <c r="K16" t="s">
        <v>161</v>
      </c>
      <c r="L16">
        <v>2</v>
      </c>
      <c r="M16">
        <v>1</v>
      </c>
      <c r="N16">
        <v>1</v>
      </c>
      <c r="O16">
        <v>1</v>
      </c>
      <c r="U16" t="s">
        <v>142</v>
      </c>
      <c r="V16">
        <v>9</v>
      </c>
      <c r="W16">
        <v>6</v>
      </c>
      <c r="X16">
        <v>0</v>
      </c>
      <c r="Y16">
        <v>0</v>
      </c>
    </row>
    <row r="17" spans="1:25" x14ac:dyDescent="0.2">
      <c r="A17" t="s">
        <v>141</v>
      </c>
      <c r="B17">
        <v>7</v>
      </c>
      <c r="C17">
        <v>7</v>
      </c>
      <c r="D17">
        <v>0</v>
      </c>
      <c r="E17">
        <v>0</v>
      </c>
      <c r="K17" t="s">
        <v>162</v>
      </c>
      <c r="L17">
        <v>3</v>
      </c>
      <c r="M17">
        <v>2</v>
      </c>
      <c r="N17">
        <v>0</v>
      </c>
      <c r="O17">
        <v>0</v>
      </c>
      <c r="U17" t="s">
        <v>197</v>
      </c>
      <c r="V17">
        <v>5</v>
      </c>
      <c r="W17">
        <v>5</v>
      </c>
      <c r="X17">
        <v>0</v>
      </c>
      <c r="Y17">
        <v>0</v>
      </c>
    </row>
    <row r="18" spans="1:25" x14ac:dyDescent="0.2">
      <c r="A18" t="s">
        <v>142</v>
      </c>
      <c r="B18">
        <v>9</v>
      </c>
      <c r="C18">
        <v>6</v>
      </c>
      <c r="D18">
        <v>0</v>
      </c>
      <c r="E18">
        <v>0</v>
      </c>
      <c r="K18" t="s">
        <v>163</v>
      </c>
      <c r="L18">
        <v>2</v>
      </c>
      <c r="M18">
        <v>1</v>
      </c>
      <c r="N18">
        <v>0</v>
      </c>
      <c r="O18">
        <v>0</v>
      </c>
      <c r="U18" t="s">
        <v>211</v>
      </c>
      <c r="V18">
        <v>2</v>
      </c>
      <c r="W18">
        <v>2</v>
      </c>
      <c r="X18">
        <v>0</v>
      </c>
      <c r="Y18">
        <v>0</v>
      </c>
    </row>
    <row r="19" spans="1:25" x14ac:dyDescent="0.2">
      <c r="A19" t="s">
        <v>197</v>
      </c>
      <c r="B19">
        <v>5</v>
      </c>
      <c r="C19">
        <v>5</v>
      </c>
      <c r="D19">
        <v>0</v>
      </c>
      <c r="E19">
        <v>0</v>
      </c>
      <c r="K19" t="s">
        <v>164</v>
      </c>
      <c r="L19">
        <v>3</v>
      </c>
      <c r="M19">
        <v>1</v>
      </c>
      <c r="N19">
        <v>1</v>
      </c>
      <c r="O19">
        <v>1</v>
      </c>
      <c r="U19" t="s">
        <v>146</v>
      </c>
      <c r="V19">
        <v>8</v>
      </c>
      <c r="W19">
        <v>5</v>
      </c>
      <c r="X19">
        <v>4</v>
      </c>
      <c r="Y19">
        <v>4</v>
      </c>
    </row>
    <row r="20" spans="1:25" x14ac:dyDescent="0.2">
      <c r="A20" t="s">
        <v>211</v>
      </c>
      <c r="B20">
        <v>2</v>
      </c>
      <c r="C20">
        <v>2</v>
      </c>
      <c r="D20">
        <v>0</v>
      </c>
      <c r="E20">
        <v>0</v>
      </c>
      <c r="K20" t="s">
        <v>216</v>
      </c>
      <c r="L20">
        <v>7</v>
      </c>
      <c r="M20">
        <v>6</v>
      </c>
      <c r="N20">
        <v>1</v>
      </c>
      <c r="O20">
        <v>1</v>
      </c>
      <c r="U20" t="s">
        <v>147</v>
      </c>
      <c r="V20">
        <v>14</v>
      </c>
      <c r="W20">
        <v>9</v>
      </c>
      <c r="X20">
        <v>0</v>
      </c>
      <c r="Y20">
        <v>0</v>
      </c>
    </row>
    <row r="21" spans="1:25" x14ac:dyDescent="0.2">
      <c r="A21" t="s">
        <v>143</v>
      </c>
      <c r="B21">
        <v>0</v>
      </c>
      <c r="C21">
        <v>0</v>
      </c>
      <c r="D21">
        <v>0</v>
      </c>
      <c r="E21">
        <v>0</v>
      </c>
      <c r="K21" t="s">
        <v>170</v>
      </c>
      <c r="L21">
        <v>2</v>
      </c>
      <c r="M21">
        <v>0</v>
      </c>
      <c r="N21">
        <v>0</v>
      </c>
      <c r="O21">
        <v>0</v>
      </c>
      <c r="U21" t="s">
        <v>148</v>
      </c>
      <c r="V21">
        <v>5</v>
      </c>
      <c r="W21">
        <v>4</v>
      </c>
      <c r="X21">
        <v>0</v>
      </c>
      <c r="Y21">
        <v>0</v>
      </c>
    </row>
    <row r="22" spans="1:25" x14ac:dyDescent="0.2">
      <c r="A22" t="s">
        <v>144</v>
      </c>
      <c r="B22">
        <v>4</v>
      </c>
      <c r="C22">
        <v>2</v>
      </c>
      <c r="D22">
        <v>0</v>
      </c>
      <c r="E22">
        <v>0</v>
      </c>
      <c r="K22" t="s">
        <v>171</v>
      </c>
      <c r="L22">
        <v>0</v>
      </c>
      <c r="M22">
        <v>0</v>
      </c>
      <c r="N22">
        <v>0</v>
      </c>
      <c r="O22">
        <v>0</v>
      </c>
      <c r="U22" t="s">
        <v>149</v>
      </c>
      <c r="V22">
        <v>12</v>
      </c>
      <c r="W22">
        <v>9</v>
      </c>
      <c r="X22">
        <v>0</v>
      </c>
      <c r="Y22">
        <v>0</v>
      </c>
    </row>
    <row r="23" spans="1:25" x14ac:dyDescent="0.2">
      <c r="A23" t="s">
        <v>145</v>
      </c>
      <c r="B23">
        <v>0</v>
      </c>
      <c r="C23">
        <v>0</v>
      </c>
      <c r="D23">
        <v>0</v>
      </c>
      <c r="E23">
        <v>0</v>
      </c>
      <c r="K23" t="s">
        <v>172</v>
      </c>
      <c r="L23">
        <v>1</v>
      </c>
      <c r="M23">
        <v>0</v>
      </c>
      <c r="N23">
        <v>0</v>
      </c>
      <c r="O23">
        <v>0</v>
      </c>
      <c r="U23" t="s">
        <v>213</v>
      </c>
      <c r="V23">
        <v>10</v>
      </c>
      <c r="W23">
        <v>5</v>
      </c>
      <c r="X23">
        <v>0</v>
      </c>
      <c r="Y23">
        <v>0</v>
      </c>
    </row>
    <row r="24" spans="1:25" x14ac:dyDescent="0.2">
      <c r="A24" t="s">
        <v>212</v>
      </c>
      <c r="B24">
        <v>7</v>
      </c>
      <c r="C24">
        <v>4</v>
      </c>
      <c r="D24">
        <v>0</v>
      </c>
      <c r="E24">
        <v>0</v>
      </c>
      <c r="K24" t="s">
        <v>173</v>
      </c>
      <c r="L24">
        <v>0</v>
      </c>
      <c r="M24">
        <v>0</v>
      </c>
      <c r="N24">
        <v>0</v>
      </c>
      <c r="O24">
        <v>0</v>
      </c>
      <c r="U24" t="s">
        <v>214</v>
      </c>
      <c r="V24">
        <v>7</v>
      </c>
      <c r="W24">
        <v>6</v>
      </c>
      <c r="X24">
        <v>0</v>
      </c>
      <c r="Y24">
        <v>0</v>
      </c>
    </row>
    <row r="25" spans="1:25" x14ac:dyDescent="0.2">
      <c r="A25" t="s">
        <v>146</v>
      </c>
      <c r="B25">
        <v>8</v>
      </c>
      <c r="C25">
        <v>5</v>
      </c>
      <c r="D25">
        <v>4</v>
      </c>
      <c r="E25">
        <v>4</v>
      </c>
      <c r="K25" t="s">
        <v>180</v>
      </c>
      <c r="L25">
        <v>2</v>
      </c>
      <c r="M25">
        <v>2</v>
      </c>
      <c r="N25">
        <v>0</v>
      </c>
      <c r="O25">
        <v>0</v>
      </c>
      <c r="U25" t="s">
        <v>154</v>
      </c>
      <c r="V25">
        <v>8</v>
      </c>
      <c r="W25">
        <v>8</v>
      </c>
      <c r="X25">
        <v>2</v>
      </c>
      <c r="Y25">
        <v>2</v>
      </c>
    </row>
    <row r="26" spans="1:25" x14ac:dyDescent="0.2">
      <c r="A26" t="s">
        <v>147</v>
      </c>
      <c r="B26">
        <v>14</v>
      </c>
      <c r="C26">
        <v>9</v>
      </c>
      <c r="D26">
        <v>0</v>
      </c>
      <c r="E26">
        <v>0</v>
      </c>
      <c r="K26" t="s">
        <v>181</v>
      </c>
      <c r="L26">
        <v>3</v>
      </c>
      <c r="M26">
        <v>3</v>
      </c>
      <c r="N26">
        <v>0</v>
      </c>
      <c r="O26">
        <v>0</v>
      </c>
      <c r="U26" t="s">
        <v>155</v>
      </c>
      <c r="V26">
        <v>11</v>
      </c>
      <c r="W26">
        <v>8</v>
      </c>
      <c r="X26">
        <v>0</v>
      </c>
      <c r="Y26">
        <v>0</v>
      </c>
    </row>
    <row r="27" spans="1:25" x14ac:dyDescent="0.2">
      <c r="A27" t="s">
        <v>148</v>
      </c>
      <c r="B27">
        <v>5</v>
      </c>
      <c r="C27">
        <v>4</v>
      </c>
      <c r="D27">
        <v>0</v>
      </c>
      <c r="E27">
        <v>0</v>
      </c>
      <c r="K27" t="s">
        <v>182</v>
      </c>
      <c r="L27">
        <v>3</v>
      </c>
      <c r="M27">
        <v>3</v>
      </c>
      <c r="N27">
        <v>2</v>
      </c>
      <c r="O27">
        <v>2</v>
      </c>
      <c r="U27" t="s">
        <v>156</v>
      </c>
      <c r="V27">
        <v>21</v>
      </c>
      <c r="W27">
        <v>19</v>
      </c>
      <c r="X27">
        <v>2</v>
      </c>
      <c r="Y27">
        <v>2</v>
      </c>
    </row>
    <row r="28" spans="1:25" x14ac:dyDescent="0.2">
      <c r="A28" t="s">
        <v>149</v>
      </c>
      <c r="B28">
        <v>12</v>
      </c>
      <c r="C28">
        <v>9</v>
      </c>
      <c r="D28">
        <v>0</v>
      </c>
      <c r="E28">
        <v>0</v>
      </c>
      <c r="K28" t="s">
        <v>189</v>
      </c>
      <c r="L28">
        <v>5</v>
      </c>
      <c r="M28">
        <v>4</v>
      </c>
      <c r="N28">
        <v>0</v>
      </c>
      <c r="O28">
        <v>0</v>
      </c>
      <c r="U28" t="s">
        <v>157</v>
      </c>
      <c r="V28">
        <v>10</v>
      </c>
      <c r="W28">
        <v>8</v>
      </c>
      <c r="X28">
        <v>0</v>
      </c>
      <c r="Y28">
        <v>0</v>
      </c>
    </row>
    <row r="29" spans="1:25" x14ac:dyDescent="0.2">
      <c r="A29" t="s">
        <v>213</v>
      </c>
      <c r="B29">
        <v>10</v>
      </c>
      <c r="C29">
        <v>5</v>
      </c>
      <c r="D29">
        <v>0</v>
      </c>
      <c r="E29">
        <v>0</v>
      </c>
      <c r="K29" t="s">
        <v>198</v>
      </c>
      <c r="L29">
        <v>0</v>
      </c>
      <c r="M29">
        <v>0</v>
      </c>
      <c r="N29">
        <v>0</v>
      </c>
      <c r="O29">
        <v>0</v>
      </c>
      <c r="U29" t="s">
        <v>158</v>
      </c>
      <c r="V29">
        <v>15</v>
      </c>
      <c r="W29">
        <v>12</v>
      </c>
      <c r="X29">
        <v>0</v>
      </c>
      <c r="Y29">
        <v>0</v>
      </c>
    </row>
    <row r="30" spans="1:25" x14ac:dyDescent="0.2">
      <c r="A30" t="s">
        <v>214</v>
      </c>
      <c r="B30">
        <v>7</v>
      </c>
      <c r="C30">
        <v>6</v>
      </c>
      <c r="D30">
        <v>0</v>
      </c>
      <c r="E30">
        <v>0</v>
      </c>
      <c r="K30" t="s">
        <v>199</v>
      </c>
      <c r="L30">
        <v>0</v>
      </c>
      <c r="M30">
        <v>0</v>
      </c>
      <c r="N30">
        <v>0</v>
      </c>
      <c r="O30">
        <v>0</v>
      </c>
      <c r="U30" t="s">
        <v>159</v>
      </c>
      <c r="V30">
        <v>10</v>
      </c>
      <c r="W30">
        <v>7</v>
      </c>
      <c r="X30">
        <v>0</v>
      </c>
      <c r="Y30">
        <v>0</v>
      </c>
    </row>
    <row r="31" spans="1:25" x14ac:dyDescent="0.2">
      <c r="A31" t="s">
        <v>150</v>
      </c>
      <c r="B31">
        <v>2</v>
      </c>
      <c r="C31">
        <v>2</v>
      </c>
      <c r="D31">
        <v>0</v>
      </c>
      <c r="E31">
        <v>0</v>
      </c>
      <c r="K31" t="s">
        <v>219</v>
      </c>
      <c r="L31">
        <v>0</v>
      </c>
      <c r="M31">
        <v>0</v>
      </c>
      <c r="N31">
        <v>0</v>
      </c>
      <c r="O31">
        <v>0</v>
      </c>
      <c r="U31" t="s">
        <v>160</v>
      </c>
      <c r="V31">
        <v>4</v>
      </c>
      <c r="W31">
        <v>4</v>
      </c>
      <c r="X31">
        <v>0</v>
      </c>
      <c r="Y31">
        <v>0</v>
      </c>
    </row>
    <row r="32" spans="1:25" x14ac:dyDescent="0.2">
      <c r="A32" t="s">
        <v>151</v>
      </c>
      <c r="B32">
        <v>0</v>
      </c>
      <c r="C32">
        <v>0</v>
      </c>
      <c r="D32">
        <v>0</v>
      </c>
      <c r="E32">
        <v>0</v>
      </c>
      <c r="K32" t="s">
        <v>203</v>
      </c>
      <c r="L32">
        <v>1</v>
      </c>
      <c r="M32">
        <v>0</v>
      </c>
      <c r="N32">
        <v>0</v>
      </c>
      <c r="O32">
        <v>0</v>
      </c>
      <c r="U32" t="s">
        <v>215</v>
      </c>
      <c r="V32">
        <v>4</v>
      </c>
      <c r="W32">
        <v>3</v>
      </c>
      <c r="X32">
        <v>0</v>
      </c>
      <c r="Y32">
        <v>0</v>
      </c>
    </row>
    <row r="33" spans="1:25" x14ac:dyDescent="0.2">
      <c r="A33" t="s">
        <v>152</v>
      </c>
      <c r="B33">
        <v>4</v>
      </c>
      <c r="C33">
        <v>3</v>
      </c>
      <c r="D33">
        <v>0</v>
      </c>
      <c r="E33">
        <v>0</v>
      </c>
      <c r="K33" t="s">
        <v>221</v>
      </c>
      <c r="L33">
        <v>0</v>
      </c>
      <c r="M33">
        <v>0</v>
      </c>
      <c r="N33">
        <v>0</v>
      </c>
      <c r="O33">
        <v>0</v>
      </c>
      <c r="U33" t="s">
        <v>165</v>
      </c>
      <c r="V33">
        <v>27</v>
      </c>
      <c r="W33">
        <v>15</v>
      </c>
      <c r="X33">
        <v>1</v>
      </c>
      <c r="Y33">
        <v>1</v>
      </c>
    </row>
    <row r="34" spans="1:25" x14ac:dyDescent="0.2">
      <c r="A34" t="s">
        <v>153</v>
      </c>
      <c r="B34">
        <v>0</v>
      </c>
      <c r="C34">
        <v>0</v>
      </c>
      <c r="D34">
        <v>0</v>
      </c>
      <c r="E34">
        <v>0</v>
      </c>
      <c r="U34" t="s">
        <v>166</v>
      </c>
      <c r="V34">
        <v>25</v>
      </c>
      <c r="W34">
        <v>13</v>
      </c>
      <c r="X34">
        <v>1</v>
      </c>
      <c r="Y34">
        <v>1</v>
      </c>
    </row>
    <row r="35" spans="1:25" x14ac:dyDescent="0.2">
      <c r="A35" t="s">
        <v>154</v>
      </c>
      <c r="B35">
        <v>8</v>
      </c>
      <c r="C35">
        <v>8</v>
      </c>
      <c r="D35">
        <v>2</v>
      </c>
      <c r="E35">
        <v>2</v>
      </c>
      <c r="K35" t="s">
        <v>1176</v>
      </c>
      <c r="L35">
        <f>SUM(L4:L33)</f>
        <v>66</v>
      </c>
      <c r="M35">
        <f t="shared" ref="M35:O35" si="0">SUM(M4:M33)</f>
        <v>46</v>
      </c>
      <c r="N35">
        <f t="shared" si="0"/>
        <v>5</v>
      </c>
      <c r="O35">
        <f t="shared" si="0"/>
        <v>5</v>
      </c>
      <c r="U35" t="s">
        <v>167</v>
      </c>
      <c r="V35">
        <v>2</v>
      </c>
      <c r="W35">
        <v>2</v>
      </c>
      <c r="X35">
        <v>1</v>
      </c>
      <c r="Y35">
        <v>1</v>
      </c>
    </row>
    <row r="36" spans="1:25" x14ac:dyDescent="0.2">
      <c r="A36" t="s">
        <v>155</v>
      </c>
      <c r="B36">
        <v>11</v>
      </c>
      <c r="C36">
        <v>8</v>
      </c>
      <c r="D36">
        <v>0</v>
      </c>
      <c r="E36">
        <v>0</v>
      </c>
      <c r="O36">
        <f>(O35/M35)*100</f>
        <v>10.869565217391305</v>
      </c>
      <c r="U36" t="s">
        <v>168</v>
      </c>
      <c r="V36">
        <v>5</v>
      </c>
      <c r="W36">
        <v>5</v>
      </c>
      <c r="X36">
        <v>0</v>
      </c>
      <c r="Y36">
        <v>0</v>
      </c>
    </row>
    <row r="37" spans="1:25" x14ac:dyDescent="0.2">
      <c r="A37" t="s">
        <v>156</v>
      </c>
      <c r="B37">
        <v>21</v>
      </c>
      <c r="C37">
        <v>19</v>
      </c>
      <c r="D37">
        <v>2</v>
      </c>
      <c r="E37">
        <v>2</v>
      </c>
      <c r="U37" t="s">
        <v>174</v>
      </c>
      <c r="V37">
        <v>30</v>
      </c>
      <c r="W37">
        <v>24</v>
      </c>
      <c r="X37">
        <v>2</v>
      </c>
      <c r="Y37">
        <v>2</v>
      </c>
    </row>
    <row r="38" spans="1:25" x14ac:dyDescent="0.2">
      <c r="A38" t="s">
        <v>157</v>
      </c>
      <c r="B38">
        <v>10</v>
      </c>
      <c r="C38">
        <v>8</v>
      </c>
      <c r="D38">
        <v>0</v>
      </c>
      <c r="E38">
        <v>0</v>
      </c>
      <c r="U38" t="s">
        <v>175</v>
      </c>
      <c r="V38">
        <v>25</v>
      </c>
      <c r="W38">
        <v>18</v>
      </c>
      <c r="X38">
        <v>0</v>
      </c>
      <c r="Y38">
        <v>0</v>
      </c>
    </row>
    <row r="39" spans="1:25" x14ac:dyDescent="0.2">
      <c r="A39" t="s">
        <v>158</v>
      </c>
      <c r="B39">
        <v>15</v>
      </c>
      <c r="C39">
        <v>12</v>
      </c>
      <c r="D39">
        <v>0</v>
      </c>
      <c r="E39">
        <v>0</v>
      </c>
      <c r="U39" t="s">
        <v>176</v>
      </c>
      <c r="V39">
        <v>13</v>
      </c>
      <c r="W39">
        <v>10</v>
      </c>
      <c r="X39">
        <v>0</v>
      </c>
      <c r="Y39">
        <v>0</v>
      </c>
    </row>
    <row r="40" spans="1:25" x14ac:dyDescent="0.2">
      <c r="A40" t="s">
        <v>159</v>
      </c>
      <c r="B40">
        <v>10</v>
      </c>
      <c r="C40">
        <v>7</v>
      </c>
      <c r="D40">
        <v>0</v>
      </c>
      <c r="E40">
        <v>0</v>
      </c>
      <c r="U40" t="s">
        <v>177</v>
      </c>
      <c r="V40">
        <v>4</v>
      </c>
      <c r="W40">
        <v>4</v>
      </c>
      <c r="X40">
        <v>0</v>
      </c>
      <c r="Y40">
        <v>0</v>
      </c>
    </row>
    <row r="41" spans="1:25" x14ac:dyDescent="0.2">
      <c r="A41" t="s">
        <v>160</v>
      </c>
      <c r="B41">
        <v>4</v>
      </c>
      <c r="C41">
        <v>4</v>
      </c>
      <c r="D41">
        <v>0</v>
      </c>
      <c r="E41">
        <v>0</v>
      </c>
      <c r="U41" t="s">
        <v>178</v>
      </c>
      <c r="V41">
        <v>10</v>
      </c>
      <c r="W41">
        <v>8</v>
      </c>
      <c r="X41">
        <v>1</v>
      </c>
      <c r="Y41">
        <v>1</v>
      </c>
    </row>
    <row r="42" spans="1:25" x14ac:dyDescent="0.2">
      <c r="A42" t="s">
        <v>215</v>
      </c>
      <c r="B42">
        <v>4</v>
      </c>
      <c r="C42">
        <v>3</v>
      </c>
      <c r="D42">
        <v>0</v>
      </c>
      <c r="E42">
        <v>0</v>
      </c>
      <c r="U42" t="s">
        <v>179</v>
      </c>
      <c r="V42">
        <v>3</v>
      </c>
      <c r="W42">
        <v>2</v>
      </c>
      <c r="X42">
        <v>0</v>
      </c>
      <c r="Y42">
        <v>0</v>
      </c>
    </row>
    <row r="43" spans="1:25" x14ac:dyDescent="0.2">
      <c r="A43" t="s">
        <v>161</v>
      </c>
      <c r="B43">
        <v>2</v>
      </c>
      <c r="C43">
        <v>1</v>
      </c>
      <c r="D43">
        <v>1</v>
      </c>
      <c r="E43">
        <v>1</v>
      </c>
      <c r="U43" t="s">
        <v>184</v>
      </c>
      <c r="V43">
        <v>10</v>
      </c>
      <c r="W43">
        <v>6</v>
      </c>
      <c r="X43">
        <v>1</v>
      </c>
      <c r="Y43">
        <v>1</v>
      </c>
    </row>
    <row r="44" spans="1:25" x14ac:dyDescent="0.2">
      <c r="A44" t="s">
        <v>162</v>
      </c>
      <c r="B44">
        <v>3</v>
      </c>
      <c r="C44">
        <v>2</v>
      </c>
      <c r="D44">
        <v>0</v>
      </c>
      <c r="E44">
        <v>0</v>
      </c>
      <c r="U44" t="s">
        <v>185</v>
      </c>
      <c r="V44">
        <v>13</v>
      </c>
      <c r="W44">
        <v>3</v>
      </c>
      <c r="X44">
        <v>0</v>
      </c>
      <c r="Y44">
        <v>0</v>
      </c>
    </row>
    <row r="45" spans="1:25" x14ac:dyDescent="0.2">
      <c r="A45" t="s">
        <v>163</v>
      </c>
      <c r="B45">
        <v>2</v>
      </c>
      <c r="C45">
        <v>1</v>
      </c>
      <c r="D45">
        <v>0</v>
      </c>
      <c r="E45">
        <v>0</v>
      </c>
      <c r="U45" t="s">
        <v>186</v>
      </c>
      <c r="V45">
        <v>15</v>
      </c>
      <c r="W45">
        <v>5</v>
      </c>
      <c r="X45">
        <v>0</v>
      </c>
      <c r="Y45">
        <v>0</v>
      </c>
    </row>
    <row r="46" spans="1:25" x14ac:dyDescent="0.2">
      <c r="A46" t="s">
        <v>164</v>
      </c>
      <c r="B46">
        <v>3</v>
      </c>
      <c r="C46">
        <v>1</v>
      </c>
      <c r="D46">
        <v>1</v>
      </c>
      <c r="E46">
        <v>1</v>
      </c>
      <c r="U46" t="s">
        <v>187</v>
      </c>
      <c r="V46">
        <v>5</v>
      </c>
      <c r="W46">
        <v>3</v>
      </c>
      <c r="X46">
        <v>0</v>
      </c>
      <c r="Y46">
        <v>0</v>
      </c>
    </row>
    <row r="47" spans="1:25" x14ac:dyDescent="0.2">
      <c r="A47" t="s">
        <v>216</v>
      </c>
      <c r="B47">
        <v>7</v>
      </c>
      <c r="C47">
        <v>6</v>
      </c>
      <c r="D47">
        <v>1</v>
      </c>
      <c r="E47">
        <v>1</v>
      </c>
      <c r="U47" t="s">
        <v>188</v>
      </c>
      <c r="V47">
        <v>7</v>
      </c>
      <c r="W47">
        <v>7</v>
      </c>
      <c r="X47">
        <v>1</v>
      </c>
      <c r="Y47">
        <v>1</v>
      </c>
    </row>
    <row r="48" spans="1:25" x14ac:dyDescent="0.2">
      <c r="A48" t="s">
        <v>165</v>
      </c>
      <c r="B48">
        <v>27</v>
      </c>
      <c r="C48">
        <v>15</v>
      </c>
      <c r="D48">
        <v>1</v>
      </c>
      <c r="E48">
        <v>1</v>
      </c>
      <c r="U48" t="s">
        <v>217</v>
      </c>
      <c r="V48">
        <v>4</v>
      </c>
      <c r="W48">
        <v>4</v>
      </c>
      <c r="X48">
        <v>1</v>
      </c>
      <c r="Y48">
        <v>1</v>
      </c>
    </row>
    <row r="49" spans="1:25" x14ac:dyDescent="0.2">
      <c r="A49" t="s">
        <v>166</v>
      </c>
      <c r="B49">
        <v>25</v>
      </c>
      <c r="C49">
        <v>13</v>
      </c>
      <c r="D49">
        <v>1</v>
      </c>
      <c r="E49">
        <v>1</v>
      </c>
      <c r="U49" t="s">
        <v>215</v>
      </c>
      <c r="V49">
        <v>5</v>
      </c>
      <c r="W49">
        <v>4</v>
      </c>
      <c r="X49">
        <v>0</v>
      </c>
      <c r="Y49">
        <v>0</v>
      </c>
    </row>
    <row r="50" spans="1:25" x14ac:dyDescent="0.2">
      <c r="A50" t="s">
        <v>167</v>
      </c>
      <c r="B50">
        <v>2</v>
      </c>
      <c r="C50">
        <v>2</v>
      </c>
      <c r="D50">
        <v>1</v>
      </c>
      <c r="E50">
        <v>1</v>
      </c>
      <c r="U50" t="s">
        <v>190</v>
      </c>
      <c r="V50">
        <v>6</v>
      </c>
      <c r="W50">
        <v>6</v>
      </c>
      <c r="X50">
        <v>0</v>
      </c>
      <c r="Y50">
        <v>0</v>
      </c>
    </row>
    <row r="51" spans="1:25" x14ac:dyDescent="0.2">
      <c r="A51" t="s">
        <v>168</v>
      </c>
      <c r="B51">
        <v>5</v>
      </c>
      <c r="C51">
        <v>5</v>
      </c>
      <c r="D51">
        <v>0</v>
      </c>
      <c r="E51">
        <v>0</v>
      </c>
      <c r="U51" t="s">
        <v>191</v>
      </c>
      <c r="V51">
        <v>5</v>
      </c>
      <c r="W51">
        <v>4</v>
      </c>
      <c r="X51">
        <v>0</v>
      </c>
      <c r="Y51">
        <v>0</v>
      </c>
    </row>
    <row r="52" spans="1:25" x14ac:dyDescent="0.2">
      <c r="A52" t="s">
        <v>170</v>
      </c>
      <c r="B52">
        <v>2</v>
      </c>
      <c r="C52">
        <v>0</v>
      </c>
      <c r="D52">
        <v>0</v>
      </c>
      <c r="E52">
        <v>0</v>
      </c>
      <c r="U52" t="s">
        <v>192</v>
      </c>
      <c r="V52">
        <v>10</v>
      </c>
      <c r="W52">
        <v>7</v>
      </c>
      <c r="X52">
        <v>1</v>
      </c>
      <c r="Y52">
        <v>1</v>
      </c>
    </row>
    <row r="53" spans="1:25" x14ac:dyDescent="0.2">
      <c r="A53" t="s">
        <v>171</v>
      </c>
      <c r="B53">
        <v>0</v>
      </c>
      <c r="C53">
        <v>0</v>
      </c>
      <c r="D53">
        <v>0</v>
      </c>
      <c r="E53">
        <v>0</v>
      </c>
      <c r="U53" t="s">
        <v>193</v>
      </c>
      <c r="V53">
        <v>7</v>
      </c>
      <c r="W53">
        <v>7</v>
      </c>
      <c r="X53">
        <v>0</v>
      </c>
      <c r="Y53">
        <v>0</v>
      </c>
    </row>
    <row r="54" spans="1:25" x14ac:dyDescent="0.2">
      <c r="A54" t="s">
        <v>172</v>
      </c>
      <c r="B54">
        <v>1</v>
      </c>
      <c r="C54">
        <v>0</v>
      </c>
      <c r="D54">
        <v>0</v>
      </c>
      <c r="E54">
        <v>0</v>
      </c>
      <c r="U54" t="s">
        <v>194</v>
      </c>
      <c r="V54">
        <v>11</v>
      </c>
      <c r="W54">
        <v>7</v>
      </c>
      <c r="X54">
        <v>0</v>
      </c>
      <c r="Y54">
        <v>0</v>
      </c>
    </row>
    <row r="55" spans="1:25" x14ac:dyDescent="0.2">
      <c r="A55" t="s">
        <v>173</v>
      </c>
      <c r="B55">
        <v>0</v>
      </c>
      <c r="C55">
        <v>0</v>
      </c>
      <c r="D55">
        <v>0</v>
      </c>
      <c r="E55">
        <v>0</v>
      </c>
      <c r="U55" t="s">
        <v>220</v>
      </c>
      <c r="V55">
        <v>5</v>
      </c>
      <c r="W55">
        <v>5</v>
      </c>
      <c r="X55">
        <v>0</v>
      </c>
      <c r="Y55">
        <v>0</v>
      </c>
    </row>
    <row r="56" spans="1:25" x14ac:dyDescent="0.2">
      <c r="A56" t="s">
        <v>174</v>
      </c>
      <c r="B56">
        <v>30</v>
      </c>
      <c r="C56">
        <v>24</v>
      </c>
      <c r="D56">
        <v>2</v>
      </c>
      <c r="E56">
        <v>2</v>
      </c>
      <c r="U56" t="s">
        <v>195</v>
      </c>
      <c r="V56">
        <v>6</v>
      </c>
      <c r="W56">
        <v>4</v>
      </c>
      <c r="X56">
        <v>0</v>
      </c>
      <c r="Y56">
        <v>0</v>
      </c>
    </row>
    <row r="57" spans="1:25" x14ac:dyDescent="0.2">
      <c r="A57" t="s">
        <v>175</v>
      </c>
      <c r="B57">
        <v>25</v>
      </c>
      <c r="C57">
        <v>18</v>
      </c>
      <c r="D57">
        <v>0</v>
      </c>
      <c r="E57">
        <v>0</v>
      </c>
      <c r="U57" t="s">
        <v>196</v>
      </c>
      <c r="V57">
        <v>7</v>
      </c>
      <c r="W57">
        <v>5</v>
      </c>
      <c r="X57">
        <v>0</v>
      </c>
      <c r="Y57">
        <v>0</v>
      </c>
    </row>
    <row r="58" spans="1:25" x14ac:dyDescent="0.2">
      <c r="A58" t="s">
        <v>176</v>
      </c>
      <c r="B58">
        <v>13</v>
      </c>
      <c r="C58">
        <v>10</v>
      </c>
      <c r="D58">
        <v>0</v>
      </c>
      <c r="E58">
        <v>0</v>
      </c>
      <c r="U58" t="s">
        <v>200</v>
      </c>
      <c r="V58">
        <v>3</v>
      </c>
      <c r="W58">
        <v>2</v>
      </c>
      <c r="X58">
        <v>0</v>
      </c>
      <c r="Y58">
        <v>0</v>
      </c>
    </row>
    <row r="59" spans="1:25" x14ac:dyDescent="0.2">
      <c r="A59" t="s">
        <v>177</v>
      </c>
      <c r="B59">
        <v>4</v>
      </c>
      <c r="C59">
        <v>4</v>
      </c>
      <c r="D59">
        <v>0</v>
      </c>
      <c r="E59">
        <v>0</v>
      </c>
      <c r="U59" t="s">
        <v>201</v>
      </c>
      <c r="V59">
        <v>5</v>
      </c>
      <c r="W59">
        <v>4</v>
      </c>
      <c r="X59">
        <v>0</v>
      </c>
      <c r="Y59">
        <v>0</v>
      </c>
    </row>
    <row r="60" spans="1:25" x14ac:dyDescent="0.2">
      <c r="A60" t="s">
        <v>178</v>
      </c>
      <c r="B60">
        <v>10</v>
      </c>
      <c r="C60">
        <v>8</v>
      </c>
      <c r="D60">
        <v>1</v>
      </c>
      <c r="E60">
        <v>1</v>
      </c>
      <c r="U60" t="s">
        <v>202</v>
      </c>
      <c r="V60">
        <v>4</v>
      </c>
      <c r="W60">
        <v>3</v>
      </c>
      <c r="X60">
        <v>0</v>
      </c>
      <c r="Y60">
        <v>0</v>
      </c>
    </row>
    <row r="61" spans="1:25" x14ac:dyDescent="0.2">
      <c r="A61" t="s">
        <v>179</v>
      </c>
      <c r="B61">
        <v>3</v>
      </c>
      <c r="C61">
        <v>2</v>
      </c>
      <c r="D61">
        <v>0</v>
      </c>
      <c r="E61">
        <v>0</v>
      </c>
      <c r="U61" t="s">
        <v>222</v>
      </c>
      <c r="V61">
        <v>11</v>
      </c>
      <c r="W61">
        <v>9</v>
      </c>
      <c r="X61">
        <v>0</v>
      </c>
      <c r="Y61">
        <v>0</v>
      </c>
    </row>
    <row r="62" spans="1:25" x14ac:dyDescent="0.2">
      <c r="A62" t="s">
        <v>180</v>
      </c>
      <c r="B62">
        <v>2</v>
      </c>
      <c r="C62">
        <v>2</v>
      </c>
      <c r="D62">
        <v>0</v>
      </c>
      <c r="E62">
        <v>0</v>
      </c>
    </row>
    <row r="63" spans="1:25" x14ac:dyDescent="0.2">
      <c r="A63" t="s">
        <v>181</v>
      </c>
      <c r="B63">
        <v>3</v>
      </c>
      <c r="C63">
        <v>3</v>
      </c>
      <c r="D63">
        <v>0</v>
      </c>
      <c r="E63">
        <v>0</v>
      </c>
      <c r="U63" t="s">
        <v>1176</v>
      </c>
      <c r="V63">
        <f>SUM(V4:V61)</f>
        <v>503</v>
      </c>
      <c r="W63">
        <f t="shared" ref="W63:Y63" si="1">SUM(W4:W61)</f>
        <v>367</v>
      </c>
      <c r="X63">
        <f t="shared" si="1"/>
        <v>19</v>
      </c>
      <c r="Y63">
        <f t="shared" si="1"/>
        <v>19</v>
      </c>
    </row>
    <row r="64" spans="1:25" x14ac:dyDescent="0.2">
      <c r="A64" t="s">
        <v>182</v>
      </c>
      <c r="B64">
        <v>3</v>
      </c>
      <c r="C64">
        <v>3</v>
      </c>
      <c r="D64">
        <v>2</v>
      </c>
      <c r="E64">
        <v>2</v>
      </c>
      <c r="Y64">
        <f>(Y63/W63)*100</f>
        <v>5.1771117166212539</v>
      </c>
    </row>
    <row r="65" spans="1:8" x14ac:dyDescent="0.2">
      <c r="A65" t="s">
        <v>184</v>
      </c>
      <c r="B65">
        <v>10</v>
      </c>
      <c r="C65">
        <v>6</v>
      </c>
      <c r="D65">
        <v>1</v>
      </c>
      <c r="E65">
        <v>1</v>
      </c>
      <c r="H65" t="s">
        <v>218</v>
      </c>
    </row>
    <row r="66" spans="1:8" x14ac:dyDescent="0.2">
      <c r="A66" t="s">
        <v>185</v>
      </c>
      <c r="B66">
        <v>13</v>
      </c>
      <c r="C66">
        <v>3</v>
      </c>
      <c r="D66">
        <v>0</v>
      </c>
      <c r="E66">
        <v>0</v>
      </c>
    </row>
    <row r="67" spans="1:8" x14ac:dyDescent="0.2">
      <c r="A67" t="s">
        <v>186</v>
      </c>
      <c r="B67">
        <v>15</v>
      </c>
      <c r="C67">
        <v>5</v>
      </c>
      <c r="D67">
        <v>0</v>
      </c>
      <c r="E67">
        <v>0</v>
      </c>
    </row>
    <row r="68" spans="1:8" x14ac:dyDescent="0.2">
      <c r="A68" t="s">
        <v>187</v>
      </c>
      <c r="B68">
        <v>5</v>
      </c>
      <c r="C68">
        <v>3</v>
      </c>
      <c r="D68">
        <v>0</v>
      </c>
      <c r="E68">
        <v>0</v>
      </c>
    </row>
    <row r="69" spans="1:8" x14ac:dyDescent="0.2">
      <c r="A69" t="s">
        <v>188</v>
      </c>
      <c r="B69">
        <v>7</v>
      </c>
      <c r="C69">
        <v>7</v>
      </c>
      <c r="D69">
        <v>1</v>
      </c>
      <c r="E69">
        <v>1</v>
      </c>
    </row>
    <row r="70" spans="1:8" x14ac:dyDescent="0.2">
      <c r="A70" t="s">
        <v>217</v>
      </c>
      <c r="B70">
        <v>4</v>
      </c>
      <c r="C70">
        <v>4</v>
      </c>
      <c r="D70">
        <v>1</v>
      </c>
      <c r="E70">
        <v>1</v>
      </c>
    </row>
    <row r="71" spans="1:8" x14ac:dyDescent="0.2">
      <c r="A71" t="s">
        <v>215</v>
      </c>
      <c r="B71">
        <v>5</v>
      </c>
      <c r="C71">
        <v>4</v>
      </c>
      <c r="D71">
        <v>0</v>
      </c>
      <c r="E71">
        <v>0</v>
      </c>
    </row>
    <row r="72" spans="1:8" x14ac:dyDescent="0.2">
      <c r="A72" t="s">
        <v>189</v>
      </c>
      <c r="B72">
        <v>5</v>
      </c>
      <c r="C72">
        <v>4</v>
      </c>
      <c r="D72">
        <v>0</v>
      </c>
      <c r="E72">
        <v>0</v>
      </c>
    </row>
    <row r="73" spans="1:8" x14ac:dyDescent="0.2">
      <c r="A73" t="s">
        <v>198</v>
      </c>
      <c r="B73">
        <v>0</v>
      </c>
      <c r="C73">
        <v>0</v>
      </c>
      <c r="D73">
        <v>0</v>
      </c>
      <c r="E73">
        <v>0</v>
      </c>
    </row>
    <row r="74" spans="1:8" x14ac:dyDescent="0.2">
      <c r="A74" t="s">
        <v>199</v>
      </c>
      <c r="B74">
        <v>0</v>
      </c>
      <c r="C74">
        <v>0</v>
      </c>
      <c r="D74">
        <v>0</v>
      </c>
      <c r="E74">
        <v>0</v>
      </c>
    </row>
    <row r="75" spans="1:8" x14ac:dyDescent="0.2">
      <c r="A75" t="s">
        <v>219</v>
      </c>
      <c r="B75">
        <v>0</v>
      </c>
      <c r="C75">
        <v>0</v>
      </c>
      <c r="D75">
        <v>0</v>
      </c>
      <c r="E75">
        <v>0</v>
      </c>
    </row>
    <row r="76" spans="1:8" x14ac:dyDescent="0.2">
      <c r="A76" t="s">
        <v>190</v>
      </c>
      <c r="B76">
        <v>6</v>
      </c>
      <c r="C76">
        <v>6</v>
      </c>
      <c r="D76">
        <v>0</v>
      </c>
      <c r="E76">
        <v>0</v>
      </c>
    </row>
    <row r="77" spans="1:8" x14ac:dyDescent="0.2">
      <c r="A77" t="s">
        <v>191</v>
      </c>
      <c r="B77">
        <v>5</v>
      </c>
      <c r="C77">
        <v>4</v>
      </c>
      <c r="D77">
        <v>0</v>
      </c>
      <c r="E77">
        <v>0</v>
      </c>
    </row>
    <row r="78" spans="1:8" x14ac:dyDescent="0.2">
      <c r="A78" t="s">
        <v>192</v>
      </c>
      <c r="B78">
        <v>10</v>
      </c>
      <c r="C78">
        <v>7</v>
      </c>
      <c r="D78">
        <v>1</v>
      </c>
      <c r="E78">
        <v>1</v>
      </c>
    </row>
    <row r="79" spans="1:8" x14ac:dyDescent="0.2">
      <c r="A79" t="s">
        <v>193</v>
      </c>
      <c r="B79">
        <v>7</v>
      </c>
      <c r="C79">
        <v>7</v>
      </c>
      <c r="D79">
        <v>0</v>
      </c>
      <c r="E79">
        <v>0</v>
      </c>
    </row>
    <row r="80" spans="1:8" x14ac:dyDescent="0.2">
      <c r="A80" t="s">
        <v>194</v>
      </c>
      <c r="B80">
        <v>11</v>
      </c>
      <c r="C80">
        <v>7</v>
      </c>
      <c r="D80">
        <v>0</v>
      </c>
      <c r="E80">
        <v>0</v>
      </c>
    </row>
    <row r="81" spans="1:5" x14ac:dyDescent="0.2">
      <c r="A81" t="s">
        <v>220</v>
      </c>
      <c r="B81">
        <v>5</v>
      </c>
      <c r="C81">
        <v>5</v>
      </c>
      <c r="D81">
        <v>0</v>
      </c>
      <c r="E81">
        <v>0</v>
      </c>
    </row>
    <row r="82" spans="1:5" x14ac:dyDescent="0.2">
      <c r="A82" t="s">
        <v>203</v>
      </c>
      <c r="B82">
        <v>1</v>
      </c>
      <c r="C82">
        <v>0</v>
      </c>
      <c r="D82">
        <v>0</v>
      </c>
      <c r="E82">
        <v>0</v>
      </c>
    </row>
    <row r="83" spans="1:5" x14ac:dyDescent="0.2">
      <c r="A83" t="s">
        <v>221</v>
      </c>
      <c r="B83">
        <v>0</v>
      </c>
      <c r="C83">
        <v>0</v>
      </c>
      <c r="D83">
        <v>0</v>
      </c>
      <c r="E83">
        <v>0</v>
      </c>
    </row>
    <row r="84" spans="1:5" x14ac:dyDescent="0.2">
      <c r="A84" t="s">
        <v>195</v>
      </c>
      <c r="B84">
        <v>6</v>
      </c>
      <c r="C84">
        <v>4</v>
      </c>
      <c r="D84">
        <v>0</v>
      </c>
      <c r="E84">
        <v>0</v>
      </c>
    </row>
    <row r="85" spans="1:5" x14ac:dyDescent="0.2">
      <c r="A85" t="s">
        <v>196</v>
      </c>
      <c r="B85">
        <v>7</v>
      </c>
      <c r="C85">
        <v>5</v>
      </c>
      <c r="D85">
        <v>0</v>
      </c>
      <c r="E85">
        <v>0</v>
      </c>
    </row>
    <row r="86" spans="1:5" x14ac:dyDescent="0.2">
      <c r="A86" t="s">
        <v>200</v>
      </c>
      <c r="B86">
        <v>3</v>
      </c>
      <c r="C86">
        <v>2</v>
      </c>
      <c r="D86">
        <v>0</v>
      </c>
      <c r="E86">
        <v>0</v>
      </c>
    </row>
    <row r="87" spans="1:5" x14ac:dyDescent="0.2">
      <c r="A87" t="s">
        <v>201</v>
      </c>
      <c r="B87">
        <v>5</v>
      </c>
      <c r="C87">
        <v>4</v>
      </c>
      <c r="D87">
        <v>0</v>
      </c>
      <c r="E87">
        <v>0</v>
      </c>
    </row>
    <row r="88" spans="1:5" x14ac:dyDescent="0.2">
      <c r="A88" t="s">
        <v>202</v>
      </c>
      <c r="B88">
        <v>4</v>
      </c>
      <c r="C88">
        <v>3</v>
      </c>
      <c r="D88">
        <v>0</v>
      </c>
      <c r="E88">
        <v>0</v>
      </c>
    </row>
    <row r="89" spans="1:5" x14ac:dyDescent="0.2">
      <c r="A89" t="s">
        <v>222</v>
      </c>
      <c r="B89">
        <v>11</v>
      </c>
      <c r="C89">
        <v>9</v>
      </c>
      <c r="D89">
        <v>0</v>
      </c>
      <c r="E8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9"/>
  <sheetViews>
    <sheetView tabSelected="1" topLeftCell="G1" workbookViewId="0">
      <selection activeCell="Y56" sqref="Y56"/>
    </sheetView>
  </sheetViews>
  <sheetFormatPr baseColWidth="10" defaultColWidth="8.83203125" defaultRowHeight="15" x14ac:dyDescent="0.2"/>
  <cols>
    <col min="1" max="1" width="15.5" customWidth="1"/>
    <col min="3" max="3" width="12" customWidth="1"/>
    <col min="4" max="4" width="11.1640625" customWidth="1"/>
    <col min="5" max="5" width="19.33203125" customWidth="1"/>
    <col min="11" max="11" width="15.1640625" bestFit="1" customWidth="1"/>
    <col min="21" max="21" width="15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223</v>
      </c>
      <c r="B2">
        <v>1</v>
      </c>
      <c r="C2">
        <v>1</v>
      </c>
      <c r="D2">
        <v>0</v>
      </c>
      <c r="E2">
        <v>0</v>
      </c>
    </row>
    <row r="3" spans="1:27" x14ac:dyDescent="0.2">
      <c r="A3" t="s">
        <v>224</v>
      </c>
      <c r="B3">
        <v>2</v>
      </c>
      <c r="C3">
        <v>2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225</v>
      </c>
      <c r="B4">
        <v>0</v>
      </c>
      <c r="C4">
        <v>0</v>
      </c>
      <c r="D4">
        <v>0</v>
      </c>
      <c r="E4">
        <v>0</v>
      </c>
      <c r="K4" t="s">
        <v>226</v>
      </c>
      <c r="L4">
        <v>0</v>
      </c>
      <c r="M4">
        <v>0</v>
      </c>
      <c r="N4">
        <v>0</v>
      </c>
      <c r="O4">
        <v>0</v>
      </c>
      <c r="U4" t="s">
        <v>223</v>
      </c>
      <c r="V4">
        <v>1</v>
      </c>
      <c r="W4">
        <v>1</v>
      </c>
      <c r="X4">
        <v>0</v>
      </c>
      <c r="Y4">
        <v>0</v>
      </c>
    </row>
    <row r="5" spans="1:27" x14ac:dyDescent="0.2">
      <c r="A5" t="s">
        <v>226</v>
      </c>
      <c r="B5">
        <v>0</v>
      </c>
      <c r="C5">
        <v>0</v>
      </c>
      <c r="D5">
        <v>0</v>
      </c>
      <c r="E5">
        <v>0</v>
      </c>
      <c r="K5" t="s">
        <v>227</v>
      </c>
      <c r="L5">
        <v>3</v>
      </c>
      <c r="M5">
        <v>3</v>
      </c>
      <c r="N5">
        <v>0</v>
      </c>
      <c r="O5">
        <v>0</v>
      </c>
      <c r="U5" t="s">
        <v>224</v>
      </c>
      <c r="V5">
        <v>2</v>
      </c>
      <c r="W5">
        <v>2</v>
      </c>
      <c r="X5">
        <v>0</v>
      </c>
      <c r="Y5">
        <v>0</v>
      </c>
    </row>
    <row r="6" spans="1:27" x14ac:dyDescent="0.2">
      <c r="A6" t="s">
        <v>227</v>
      </c>
      <c r="B6">
        <v>3</v>
      </c>
      <c r="C6">
        <v>3</v>
      </c>
      <c r="D6">
        <v>0</v>
      </c>
      <c r="E6">
        <v>0</v>
      </c>
      <c r="K6" t="s">
        <v>228</v>
      </c>
      <c r="L6">
        <v>0</v>
      </c>
      <c r="M6">
        <v>0</v>
      </c>
      <c r="N6">
        <v>0</v>
      </c>
      <c r="O6">
        <v>0</v>
      </c>
      <c r="U6" t="s">
        <v>225</v>
      </c>
      <c r="V6">
        <v>0</v>
      </c>
      <c r="W6">
        <v>0</v>
      </c>
      <c r="X6">
        <v>0</v>
      </c>
      <c r="Y6">
        <v>0</v>
      </c>
    </row>
    <row r="7" spans="1:27" x14ac:dyDescent="0.2">
      <c r="A7" t="s">
        <v>228</v>
      </c>
      <c r="B7">
        <v>0</v>
      </c>
      <c r="C7">
        <v>0</v>
      </c>
      <c r="D7">
        <v>0</v>
      </c>
      <c r="E7">
        <v>0</v>
      </c>
      <c r="K7" t="s">
        <v>229</v>
      </c>
      <c r="L7">
        <v>2</v>
      </c>
      <c r="M7">
        <v>1</v>
      </c>
      <c r="N7">
        <v>0</v>
      </c>
      <c r="O7">
        <v>0</v>
      </c>
      <c r="U7" t="s">
        <v>229</v>
      </c>
      <c r="V7">
        <v>2</v>
      </c>
      <c r="W7">
        <v>1</v>
      </c>
      <c r="X7">
        <v>0</v>
      </c>
      <c r="Y7">
        <v>0</v>
      </c>
    </row>
    <row r="8" spans="1:27" x14ac:dyDescent="0.2">
      <c r="A8" t="s">
        <v>229</v>
      </c>
      <c r="B8">
        <v>2</v>
      </c>
      <c r="C8">
        <v>1</v>
      </c>
      <c r="D8">
        <v>0</v>
      </c>
      <c r="E8">
        <v>0</v>
      </c>
      <c r="K8" t="s">
        <v>230</v>
      </c>
      <c r="L8">
        <v>1</v>
      </c>
      <c r="M8">
        <v>1</v>
      </c>
      <c r="N8">
        <v>0</v>
      </c>
      <c r="O8">
        <v>0</v>
      </c>
      <c r="U8" t="s">
        <v>230</v>
      </c>
      <c r="V8">
        <v>1</v>
      </c>
      <c r="W8">
        <v>1</v>
      </c>
      <c r="X8">
        <v>0</v>
      </c>
      <c r="Y8">
        <v>0</v>
      </c>
    </row>
    <row r="9" spans="1:27" x14ac:dyDescent="0.2">
      <c r="A9" t="s">
        <v>230</v>
      </c>
      <c r="B9">
        <v>1</v>
      </c>
      <c r="C9">
        <v>1</v>
      </c>
      <c r="D9">
        <v>0</v>
      </c>
      <c r="E9">
        <v>0</v>
      </c>
      <c r="K9" t="s">
        <v>231</v>
      </c>
      <c r="L9">
        <v>0</v>
      </c>
      <c r="M9">
        <v>0</v>
      </c>
      <c r="N9">
        <v>0</v>
      </c>
      <c r="O9">
        <v>0</v>
      </c>
      <c r="U9" t="s">
        <v>231</v>
      </c>
      <c r="V9">
        <v>0</v>
      </c>
      <c r="W9">
        <v>0</v>
      </c>
      <c r="X9">
        <v>0</v>
      </c>
      <c r="Y9">
        <v>0</v>
      </c>
    </row>
    <row r="10" spans="1:27" x14ac:dyDescent="0.2">
      <c r="A10" t="s">
        <v>231</v>
      </c>
      <c r="B10">
        <v>0</v>
      </c>
      <c r="C10">
        <v>0</v>
      </c>
      <c r="D10">
        <v>0</v>
      </c>
      <c r="E10">
        <v>0</v>
      </c>
      <c r="K10" t="s">
        <v>232</v>
      </c>
      <c r="L10">
        <v>0</v>
      </c>
      <c r="M10">
        <v>0</v>
      </c>
      <c r="N10">
        <v>0</v>
      </c>
      <c r="O10">
        <v>0</v>
      </c>
      <c r="U10" t="s">
        <v>232</v>
      </c>
      <c r="V10">
        <v>0</v>
      </c>
      <c r="W10">
        <v>0</v>
      </c>
      <c r="X10">
        <v>0</v>
      </c>
      <c r="Y10">
        <v>0</v>
      </c>
    </row>
    <row r="11" spans="1:27" x14ac:dyDescent="0.2">
      <c r="A11" t="s">
        <v>232</v>
      </c>
      <c r="B11">
        <v>0</v>
      </c>
      <c r="C11">
        <v>0</v>
      </c>
      <c r="D11">
        <v>0</v>
      </c>
      <c r="E11">
        <v>0</v>
      </c>
      <c r="K11" t="s">
        <v>238</v>
      </c>
      <c r="L11">
        <v>0</v>
      </c>
      <c r="M11">
        <v>0</v>
      </c>
      <c r="N11">
        <v>0</v>
      </c>
      <c r="O11">
        <v>0</v>
      </c>
      <c r="U11" t="s">
        <v>229</v>
      </c>
      <c r="V11">
        <v>2</v>
      </c>
      <c r="W11">
        <v>1</v>
      </c>
      <c r="X11">
        <v>0</v>
      </c>
      <c r="Y11">
        <v>0</v>
      </c>
    </row>
    <row r="12" spans="1:27" x14ac:dyDescent="0.2">
      <c r="A12" t="s">
        <v>229</v>
      </c>
      <c r="B12">
        <v>2</v>
      </c>
      <c r="C12">
        <v>1</v>
      </c>
      <c r="D12">
        <v>0</v>
      </c>
      <c r="E12">
        <v>0</v>
      </c>
      <c r="K12" t="s">
        <v>239</v>
      </c>
      <c r="L12">
        <v>0</v>
      </c>
      <c r="M12">
        <v>0</v>
      </c>
      <c r="N12">
        <v>0</v>
      </c>
      <c r="O12">
        <v>0</v>
      </c>
      <c r="U12" t="s">
        <v>230</v>
      </c>
      <c r="V12">
        <v>1</v>
      </c>
      <c r="W12">
        <v>1</v>
      </c>
      <c r="X12">
        <v>0</v>
      </c>
      <c r="Y12">
        <v>0</v>
      </c>
    </row>
    <row r="13" spans="1:27" x14ac:dyDescent="0.2">
      <c r="A13" t="s">
        <v>230</v>
      </c>
      <c r="B13">
        <v>1</v>
      </c>
      <c r="C13">
        <v>1</v>
      </c>
      <c r="D13">
        <v>0</v>
      </c>
      <c r="E13">
        <v>0</v>
      </c>
      <c r="K13" t="s">
        <v>240</v>
      </c>
      <c r="L13">
        <v>0</v>
      </c>
      <c r="M13">
        <v>0</v>
      </c>
      <c r="N13">
        <v>0</v>
      </c>
      <c r="O13">
        <v>0</v>
      </c>
      <c r="U13" t="s">
        <v>231</v>
      </c>
      <c r="V13">
        <v>0</v>
      </c>
      <c r="W13">
        <v>0</v>
      </c>
      <c r="X13">
        <v>0</v>
      </c>
      <c r="Y13">
        <v>0</v>
      </c>
    </row>
    <row r="14" spans="1:27" x14ac:dyDescent="0.2">
      <c r="A14" t="s">
        <v>231</v>
      </c>
      <c r="B14">
        <v>0</v>
      </c>
      <c r="C14">
        <v>0</v>
      </c>
      <c r="D14">
        <v>0</v>
      </c>
      <c r="E14">
        <v>0</v>
      </c>
      <c r="K14" t="s">
        <v>241</v>
      </c>
      <c r="L14">
        <v>1</v>
      </c>
      <c r="M14">
        <v>0</v>
      </c>
      <c r="N14">
        <v>0</v>
      </c>
      <c r="O14">
        <v>0</v>
      </c>
      <c r="U14" t="s">
        <v>232</v>
      </c>
      <c r="V14">
        <v>0</v>
      </c>
      <c r="W14">
        <v>0</v>
      </c>
      <c r="X14">
        <v>0</v>
      </c>
      <c r="Y14">
        <v>0</v>
      </c>
    </row>
    <row r="15" spans="1:27" x14ac:dyDescent="0.2">
      <c r="A15" t="s">
        <v>232</v>
      </c>
      <c r="B15">
        <v>0</v>
      </c>
      <c r="C15">
        <v>0</v>
      </c>
      <c r="D15">
        <v>0</v>
      </c>
      <c r="E15">
        <v>0</v>
      </c>
      <c r="K15" t="s">
        <v>248</v>
      </c>
      <c r="L15">
        <v>0</v>
      </c>
      <c r="M15">
        <v>0</v>
      </c>
      <c r="N15">
        <v>0</v>
      </c>
      <c r="O15">
        <v>0</v>
      </c>
      <c r="U15" t="s">
        <v>233</v>
      </c>
      <c r="V15">
        <v>0</v>
      </c>
      <c r="W15">
        <v>0</v>
      </c>
      <c r="X15">
        <v>0</v>
      </c>
      <c r="Y15">
        <v>0</v>
      </c>
    </row>
    <row r="16" spans="1:27" x14ac:dyDescent="0.2">
      <c r="A16" t="s">
        <v>233</v>
      </c>
      <c r="B16">
        <v>0</v>
      </c>
      <c r="C16">
        <v>0</v>
      </c>
      <c r="D16">
        <v>0</v>
      </c>
      <c r="E16">
        <v>0</v>
      </c>
      <c r="K16" t="s">
        <v>249</v>
      </c>
      <c r="L16">
        <v>0</v>
      </c>
      <c r="M16">
        <v>0</v>
      </c>
      <c r="N16">
        <v>0</v>
      </c>
      <c r="O16">
        <v>0</v>
      </c>
      <c r="U16" t="s">
        <v>234</v>
      </c>
      <c r="V16">
        <v>1</v>
      </c>
      <c r="W16">
        <v>0</v>
      </c>
      <c r="X16">
        <v>0</v>
      </c>
      <c r="Y16">
        <v>0</v>
      </c>
    </row>
    <row r="17" spans="1:25" x14ac:dyDescent="0.2">
      <c r="A17" t="s">
        <v>234</v>
      </c>
      <c r="B17">
        <v>1</v>
      </c>
      <c r="C17">
        <v>0</v>
      </c>
      <c r="D17">
        <v>0</v>
      </c>
      <c r="E17">
        <v>0</v>
      </c>
      <c r="K17" t="s">
        <v>250</v>
      </c>
      <c r="L17">
        <v>0</v>
      </c>
      <c r="M17">
        <v>0</v>
      </c>
      <c r="N17">
        <v>0</v>
      </c>
      <c r="O17">
        <v>0</v>
      </c>
      <c r="U17" t="s">
        <v>235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235</v>
      </c>
      <c r="B18">
        <v>0</v>
      </c>
      <c r="C18">
        <v>0</v>
      </c>
      <c r="D18">
        <v>0</v>
      </c>
      <c r="E18">
        <v>0</v>
      </c>
      <c r="K18" t="s">
        <v>251</v>
      </c>
      <c r="L18">
        <v>0</v>
      </c>
      <c r="M18">
        <v>0</v>
      </c>
      <c r="N18">
        <v>0</v>
      </c>
      <c r="O18">
        <v>0</v>
      </c>
      <c r="U18" t="s">
        <v>236</v>
      </c>
      <c r="V18">
        <v>0</v>
      </c>
      <c r="W18">
        <v>0</v>
      </c>
      <c r="X18">
        <v>0</v>
      </c>
      <c r="Y18">
        <v>0</v>
      </c>
    </row>
    <row r="19" spans="1:25" x14ac:dyDescent="0.2">
      <c r="A19" t="s">
        <v>236</v>
      </c>
      <c r="B19">
        <v>0</v>
      </c>
      <c r="C19">
        <v>0</v>
      </c>
      <c r="D19">
        <v>0</v>
      </c>
      <c r="E19">
        <v>0</v>
      </c>
      <c r="K19" t="s">
        <v>252</v>
      </c>
      <c r="L19">
        <v>0</v>
      </c>
      <c r="M19">
        <v>0</v>
      </c>
      <c r="N19">
        <v>0</v>
      </c>
      <c r="O19">
        <v>0</v>
      </c>
      <c r="U19" t="s">
        <v>237</v>
      </c>
      <c r="V19">
        <v>1</v>
      </c>
      <c r="W19">
        <v>1</v>
      </c>
      <c r="X19">
        <v>0</v>
      </c>
      <c r="Y19">
        <v>0</v>
      </c>
    </row>
    <row r="20" spans="1:25" x14ac:dyDescent="0.2">
      <c r="A20" t="s">
        <v>237</v>
      </c>
      <c r="B20">
        <v>1</v>
      </c>
      <c r="C20">
        <v>1</v>
      </c>
      <c r="D20">
        <v>0</v>
      </c>
      <c r="E20">
        <v>0</v>
      </c>
      <c r="H20" t="s">
        <v>218</v>
      </c>
      <c r="K20" t="s">
        <v>257</v>
      </c>
      <c r="L20">
        <v>0</v>
      </c>
      <c r="M20">
        <v>0</v>
      </c>
      <c r="N20">
        <v>0</v>
      </c>
      <c r="O20">
        <v>0</v>
      </c>
      <c r="U20" t="s">
        <v>242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238</v>
      </c>
      <c r="B21">
        <v>0</v>
      </c>
      <c r="C21">
        <v>0</v>
      </c>
      <c r="D21">
        <v>0</v>
      </c>
      <c r="E21">
        <v>0</v>
      </c>
      <c r="K21" t="s">
        <v>258</v>
      </c>
      <c r="L21">
        <v>0</v>
      </c>
      <c r="M21">
        <v>0</v>
      </c>
      <c r="N21">
        <v>0</v>
      </c>
      <c r="O21">
        <v>0</v>
      </c>
      <c r="U21" t="s">
        <v>243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239</v>
      </c>
      <c r="B22">
        <v>0</v>
      </c>
      <c r="C22">
        <v>0</v>
      </c>
      <c r="D22">
        <v>0</v>
      </c>
      <c r="E22">
        <v>0</v>
      </c>
      <c r="K22" t="s">
        <v>259</v>
      </c>
      <c r="L22">
        <v>0</v>
      </c>
      <c r="M22">
        <v>0</v>
      </c>
      <c r="N22">
        <v>0</v>
      </c>
      <c r="O22">
        <v>0</v>
      </c>
      <c r="U22" t="s">
        <v>244</v>
      </c>
      <c r="V22">
        <v>1</v>
      </c>
      <c r="W22">
        <v>0</v>
      </c>
      <c r="X22">
        <v>0</v>
      </c>
      <c r="Y22">
        <v>0</v>
      </c>
    </row>
    <row r="23" spans="1:25" x14ac:dyDescent="0.2">
      <c r="A23" t="s">
        <v>240</v>
      </c>
      <c r="B23">
        <v>0</v>
      </c>
      <c r="C23">
        <v>0</v>
      </c>
      <c r="D23">
        <v>0</v>
      </c>
      <c r="E23">
        <v>0</v>
      </c>
      <c r="K23" t="s">
        <v>260</v>
      </c>
      <c r="L23">
        <v>0</v>
      </c>
      <c r="M23">
        <v>0</v>
      </c>
      <c r="N23">
        <v>0</v>
      </c>
      <c r="O23">
        <v>0</v>
      </c>
      <c r="U23" t="s">
        <v>245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241</v>
      </c>
      <c r="B24">
        <v>1</v>
      </c>
      <c r="C24">
        <v>0</v>
      </c>
      <c r="D24">
        <v>0</v>
      </c>
      <c r="E24">
        <v>0</v>
      </c>
      <c r="K24" t="s">
        <v>294</v>
      </c>
      <c r="L24">
        <v>1</v>
      </c>
      <c r="M24">
        <v>0</v>
      </c>
      <c r="N24">
        <v>0</v>
      </c>
      <c r="O24">
        <v>0</v>
      </c>
      <c r="U24" t="s">
        <v>246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242</v>
      </c>
      <c r="B25">
        <v>0</v>
      </c>
      <c r="C25">
        <v>0</v>
      </c>
      <c r="D25">
        <v>0</v>
      </c>
      <c r="E25">
        <v>0</v>
      </c>
      <c r="K25" t="s">
        <v>267</v>
      </c>
      <c r="L25">
        <v>1</v>
      </c>
      <c r="M25">
        <v>0</v>
      </c>
      <c r="N25">
        <v>0</v>
      </c>
      <c r="O25">
        <v>0</v>
      </c>
      <c r="U25" t="s">
        <v>247</v>
      </c>
      <c r="V25">
        <v>0</v>
      </c>
      <c r="W25">
        <v>0</v>
      </c>
      <c r="X25">
        <v>0</v>
      </c>
      <c r="Y25">
        <v>0</v>
      </c>
    </row>
    <row r="26" spans="1:25" x14ac:dyDescent="0.2">
      <c r="A26" t="s">
        <v>243</v>
      </c>
      <c r="B26">
        <v>0</v>
      </c>
      <c r="C26">
        <v>0</v>
      </c>
      <c r="D26">
        <v>0</v>
      </c>
      <c r="E26">
        <v>0</v>
      </c>
      <c r="K26" t="s">
        <v>268</v>
      </c>
      <c r="L26">
        <v>0</v>
      </c>
      <c r="M26">
        <v>0</v>
      </c>
      <c r="N26">
        <v>0</v>
      </c>
      <c r="O26">
        <v>0</v>
      </c>
      <c r="U26" t="s">
        <v>253</v>
      </c>
      <c r="V26">
        <v>0</v>
      </c>
      <c r="W26">
        <v>0</v>
      </c>
      <c r="X26">
        <v>0</v>
      </c>
      <c r="Y26">
        <v>0</v>
      </c>
    </row>
    <row r="27" spans="1:25" x14ac:dyDescent="0.2">
      <c r="A27" t="s">
        <v>244</v>
      </c>
      <c r="B27">
        <v>1</v>
      </c>
      <c r="C27">
        <v>0</v>
      </c>
      <c r="D27">
        <v>0</v>
      </c>
      <c r="E27">
        <v>0</v>
      </c>
      <c r="K27" t="s">
        <v>269</v>
      </c>
      <c r="L27">
        <v>0</v>
      </c>
      <c r="M27">
        <v>0</v>
      </c>
      <c r="N27">
        <v>0</v>
      </c>
      <c r="O27">
        <v>0</v>
      </c>
      <c r="U27" t="s">
        <v>254</v>
      </c>
      <c r="V27">
        <v>0</v>
      </c>
      <c r="W27">
        <v>0</v>
      </c>
      <c r="X27">
        <v>0</v>
      </c>
      <c r="Y27">
        <v>0</v>
      </c>
    </row>
    <row r="28" spans="1:25" x14ac:dyDescent="0.2">
      <c r="A28" t="s">
        <v>245</v>
      </c>
      <c r="B28">
        <v>0</v>
      </c>
      <c r="C28">
        <v>0</v>
      </c>
      <c r="D28">
        <v>0</v>
      </c>
      <c r="E28">
        <v>0</v>
      </c>
      <c r="K28" t="s">
        <v>295</v>
      </c>
      <c r="L28">
        <v>0</v>
      </c>
      <c r="M28">
        <v>0</v>
      </c>
      <c r="N28">
        <v>0</v>
      </c>
      <c r="O28">
        <v>0</v>
      </c>
      <c r="U28" t="s">
        <v>255</v>
      </c>
      <c r="V28">
        <v>0</v>
      </c>
      <c r="W28">
        <v>0</v>
      </c>
      <c r="X28">
        <v>0</v>
      </c>
      <c r="Y28">
        <v>0</v>
      </c>
    </row>
    <row r="29" spans="1:25" x14ac:dyDescent="0.2">
      <c r="A29" t="s">
        <v>246</v>
      </c>
      <c r="B29">
        <v>0</v>
      </c>
      <c r="C29">
        <v>0</v>
      </c>
      <c r="D29">
        <v>0</v>
      </c>
      <c r="E29">
        <v>0</v>
      </c>
      <c r="K29" t="s">
        <v>276</v>
      </c>
      <c r="L29">
        <v>0</v>
      </c>
      <c r="M29">
        <v>0</v>
      </c>
      <c r="N29">
        <v>0</v>
      </c>
      <c r="O29">
        <v>0</v>
      </c>
      <c r="U29" t="s">
        <v>256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247</v>
      </c>
      <c r="B30">
        <v>0</v>
      </c>
      <c r="C30">
        <v>0</v>
      </c>
      <c r="D30">
        <v>0</v>
      </c>
      <c r="E30">
        <v>0</v>
      </c>
      <c r="K30" t="s">
        <v>277</v>
      </c>
      <c r="L30">
        <v>0</v>
      </c>
      <c r="M30">
        <v>0</v>
      </c>
      <c r="N30">
        <v>0</v>
      </c>
      <c r="O30">
        <v>0</v>
      </c>
      <c r="U30" t="s">
        <v>292</v>
      </c>
      <c r="V30">
        <v>1</v>
      </c>
      <c r="W30">
        <v>0</v>
      </c>
      <c r="X30">
        <v>0</v>
      </c>
      <c r="Y30">
        <v>0</v>
      </c>
    </row>
    <row r="31" spans="1:25" x14ac:dyDescent="0.2">
      <c r="A31" t="s">
        <v>248</v>
      </c>
      <c r="B31">
        <v>0</v>
      </c>
      <c r="C31">
        <v>0</v>
      </c>
      <c r="D31">
        <v>0</v>
      </c>
      <c r="E31">
        <v>0</v>
      </c>
      <c r="K31" t="s">
        <v>278</v>
      </c>
      <c r="L31">
        <v>0</v>
      </c>
      <c r="M31">
        <v>0</v>
      </c>
      <c r="N31">
        <v>0</v>
      </c>
      <c r="O31">
        <v>0</v>
      </c>
      <c r="U31" t="s">
        <v>293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249</v>
      </c>
      <c r="B32">
        <v>0</v>
      </c>
      <c r="C32">
        <v>0</v>
      </c>
      <c r="D32">
        <v>0</v>
      </c>
      <c r="E32">
        <v>0</v>
      </c>
      <c r="K32" t="s">
        <v>279</v>
      </c>
      <c r="L32">
        <v>1</v>
      </c>
      <c r="M32">
        <v>0</v>
      </c>
      <c r="N32">
        <v>0</v>
      </c>
      <c r="O32">
        <v>0</v>
      </c>
      <c r="U32" t="s">
        <v>261</v>
      </c>
      <c r="V32">
        <v>1</v>
      </c>
      <c r="W32">
        <v>0</v>
      </c>
      <c r="X32">
        <v>0</v>
      </c>
      <c r="Y32">
        <v>0</v>
      </c>
    </row>
    <row r="33" spans="1:25" x14ac:dyDescent="0.2">
      <c r="A33" t="s">
        <v>250</v>
      </c>
      <c r="B33">
        <v>0</v>
      </c>
      <c r="C33">
        <v>0</v>
      </c>
      <c r="D33">
        <v>0</v>
      </c>
      <c r="E33">
        <v>0</v>
      </c>
      <c r="K33" t="s">
        <v>286</v>
      </c>
      <c r="L33">
        <v>0</v>
      </c>
      <c r="M33">
        <v>0</v>
      </c>
      <c r="N33">
        <v>0</v>
      </c>
      <c r="O33">
        <v>0</v>
      </c>
      <c r="U33" t="s">
        <v>262</v>
      </c>
      <c r="V33">
        <v>0</v>
      </c>
      <c r="W33">
        <v>0</v>
      </c>
      <c r="X33">
        <v>0</v>
      </c>
      <c r="Y33">
        <v>0</v>
      </c>
    </row>
    <row r="34" spans="1:25" x14ac:dyDescent="0.2">
      <c r="A34" t="s">
        <v>251</v>
      </c>
      <c r="B34">
        <v>0</v>
      </c>
      <c r="C34">
        <v>0</v>
      </c>
      <c r="D34">
        <v>0</v>
      </c>
      <c r="E34">
        <v>0</v>
      </c>
      <c r="K34" t="s">
        <v>287</v>
      </c>
      <c r="L34">
        <v>0</v>
      </c>
      <c r="M34">
        <v>0</v>
      </c>
      <c r="N34">
        <v>0</v>
      </c>
      <c r="O34">
        <v>0</v>
      </c>
      <c r="U34" t="s">
        <v>263</v>
      </c>
      <c r="V34">
        <v>4</v>
      </c>
      <c r="W34">
        <v>3</v>
      </c>
      <c r="X34">
        <v>0</v>
      </c>
      <c r="Y34">
        <v>0</v>
      </c>
    </row>
    <row r="35" spans="1:25" x14ac:dyDescent="0.2">
      <c r="A35" t="s">
        <v>252</v>
      </c>
      <c r="B35">
        <v>0</v>
      </c>
      <c r="C35">
        <v>0</v>
      </c>
      <c r="D35">
        <v>0</v>
      </c>
      <c r="E35">
        <v>0</v>
      </c>
      <c r="K35" t="s">
        <v>296</v>
      </c>
      <c r="L35">
        <v>0</v>
      </c>
      <c r="M35">
        <v>0</v>
      </c>
      <c r="N35">
        <v>0</v>
      </c>
      <c r="O35">
        <v>0</v>
      </c>
      <c r="U35" t="s">
        <v>264</v>
      </c>
      <c r="V35">
        <v>1</v>
      </c>
      <c r="W35">
        <v>1</v>
      </c>
      <c r="X35">
        <v>0</v>
      </c>
      <c r="Y35">
        <v>0</v>
      </c>
    </row>
    <row r="36" spans="1:25" x14ac:dyDescent="0.2">
      <c r="A36" t="s">
        <v>253</v>
      </c>
      <c r="B36">
        <v>0</v>
      </c>
      <c r="C36">
        <v>0</v>
      </c>
      <c r="D36">
        <v>0</v>
      </c>
      <c r="E36">
        <v>0</v>
      </c>
      <c r="U36" t="s">
        <v>265</v>
      </c>
      <c r="V36">
        <v>3</v>
      </c>
      <c r="W36">
        <v>2</v>
      </c>
      <c r="X36">
        <v>0</v>
      </c>
      <c r="Y36">
        <v>0</v>
      </c>
    </row>
    <row r="37" spans="1:25" x14ac:dyDescent="0.2">
      <c r="A37" t="s">
        <v>254</v>
      </c>
      <c r="B37">
        <v>0</v>
      </c>
      <c r="C37">
        <v>0</v>
      </c>
      <c r="D37">
        <v>0</v>
      </c>
      <c r="E37">
        <v>0</v>
      </c>
      <c r="K37" t="s">
        <v>1176</v>
      </c>
      <c r="L37">
        <f>SUM(L4:L35)</f>
        <v>10</v>
      </c>
      <c r="M37">
        <f t="shared" ref="M37:O37" si="0">SUM(M4:M35)</f>
        <v>5</v>
      </c>
      <c r="N37">
        <f t="shared" si="0"/>
        <v>0</v>
      </c>
      <c r="O37">
        <f t="shared" si="0"/>
        <v>0</v>
      </c>
      <c r="U37" t="s">
        <v>266</v>
      </c>
      <c r="V37">
        <v>0</v>
      </c>
      <c r="W37">
        <v>0</v>
      </c>
      <c r="X37">
        <v>0</v>
      </c>
      <c r="Y37">
        <v>0</v>
      </c>
    </row>
    <row r="38" spans="1:25" x14ac:dyDescent="0.2">
      <c r="A38" t="s">
        <v>255</v>
      </c>
      <c r="B38">
        <v>0</v>
      </c>
      <c r="C38">
        <v>0</v>
      </c>
      <c r="D38">
        <v>0</v>
      </c>
      <c r="E38">
        <v>0</v>
      </c>
      <c r="O38">
        <v>0</v>
      </c>
      <c r="U38" t="s">
        <v>270</v>
      </c>
      <c r="V38">
        <v>5</v>
      </c>
      <c r="W38">
        <v>4</v>
      </c>
      <c r="X38">
        <v>0</v>
      </c>
      <c r="Y38">
        <v>0</v>
      </c>
    </row>
    <row r="39" spans="1:25" x14ac:dyDescent="0.2">
      <c r="A39" t="s">
        <v>256</v>
      </c>
      <c r="B39">
        <v>0</v>
      </c>
      <c r="C39">
        <v>0</v>
      </c>
      <c r="D39">
        <v>0</v>
      </c>
      <c r="E39">
        <v>0</v>
      </c>
      <c r="U39" t="s">
        <v>271</v>
      </c>
      <c r="V39">
        <v>1</v>
      </c>
      <c r="W39">
        <v>1</v>
      </c>
      <c r="X39">
        <v>0</v>
      </c>
      <c r="Y39">
        <v>0</v>
      </c>
    </row>
    <row r="40" spans="1:25" x14ac:dyDescent="0.2">
      <c r="A40" t="s">
        <v>292</v>
      </c>
      <c r="B40">
        <v>1</v>
      </c>
      <c r="C40">
        <v>0</v>
      </c>
      <c r="D40">
        <v>0</v>
      </c>
      <c r="E40">
        <v>0</v>
      </c>
      <c r="U40" t="s">
        <v>272</v>
      </c>
      <c r="V40">
        <v>0</v>
      </c>
      <c r="W40">
        <v>0</v>
      </c>
      <c r="X40">
        <v>0</v>
      </c>
      <c r="Y40">
        <v>0</v>
      </c>
    </row>
    <row r="41" spans="1:25" x14ac:dyDescent="0.2">
      <c r="A41" t="s">
        <v>293</v>
      </c>
      <c r="B41">
        <v>0</v>
      </c>
      <c r="C41">
        <v>0</v>
      </c>
      <c r="D41">
        <v>0</v>
      </c>
      <c r="E41">
        <v>0</v>
      </c>
      <c r="U41" t="s">
        <v>273</v>
      </c>
      <c r="V41">
        <v>2</v>
      </c>
      <c r="W41">
        <v>2</v>
      </c>
      <c r="X41">
        <v>1</v>
      </c>
      <c r="Y41">
        <v>1</v>
      </c>
    </row>
    <row r="42" spans="1:25" x14ac:dyDescent="0.2">
      <c r="A42" t="s">
        <v>257</v>
      </c>
      <c r="B42">
        <v>0</v>
      </c>
      <c r="C42">
        <v>0</v>
      </c>
      <c r="D42">
        <v>0</v>
      </c>
      <c r="E42">
        <v>0</v>
      </c>
      <c r="U42" t="s">
        <v>274</v>
      </c>
      <c r="V42">
        <v>0</v>
      </c>
      <c r="W42">
        <v>0</v>
      </c>
      <c r="X42">
        <v>0</v>
      </c>
      <c r="Y42">
        <v>0</v>
      </c>
    </row>
    <row r="43" spans="1:25" x14ac:dyDescent="0.2">
      <c r="A43" t="s">
        <v>258</v>
      </c>
      <c r="B43">
        <v>0</v>
      </c>
      <c r="C43">
        <v>0</v>
      </c>
      <c r="D43">
        <v>0</v>
      </c>
      <c r="E43">
        <v>0</v>
      </c>
      <c r="U43" t="s">
        <v>275</v>
      </c>
      <c r="V43">
        <v>0</v>
      </c>
      <c r="W43">
        <v>0</v>
      </c>
      <c r="X43">
        <v>0</v>
      </c>
      <c r="Y43">
        <v>0</v>
      </c>
    </row>
    <row r="44" spans="1:25" x14ac:dyDescent="0.2">
      <c r="A44" t="s">
        <v>259</v>
      </c>
      <c r="B44">
        <v>0</v>
      </c>
      <c r="C44">
        <v>0</v>
      </c>
      <c r="D44">
        <v>0</v>
      </c>
      <c r="E44">
        <v>0</v>
      </c>
      <c r="U44" t="s">
        <v>280</v>
      </c>
      <c r="V44">
        <v>0</v>
      </c>
      <c r="W44">
        <v>0</v>
      </c>
      <c r="X44">
        <v>0</v>
      </c>
      <c r="Y44">
        <v>0</v>
      </c>
    </row>
    <row r="45" spans="1:25" x14ac:dyDescent="0.2">
      <c r="A45" t="s">
        <v>260</v>
      </c>
      <c r="B45">
        <v>0</v>
      </c>
      <c r="C45">
        <v>0</v>
      </c>
      <c r="D45">
        <v>0</v>
      </c>
      <c r="E45">
        <v>0</v>
      </c>
      <c r="U45" t="s">
        <v>281</v>
      </c>
      <c r="V45">
        <v>0</v>
      </c>
      <c r="W45">
        <v>0</v>
      </c>
      <c r="X45">
        <v>0</v>
      </c>
      <c r="Y45">
        <v>0</v>
      </c>
    </row>
    <row r="46" spans="1:25" x14ac:dyDescent="0.2">
      <c r="A46" t="s">
        <v>294</v>
      </c>
      <c r="B46">
        <v>1</v>
      </c>
      <c r="C46">
        <v>0</v>
      </c>
      <c r="D46">
        <v>0</v>
      </c>
      <c r="E46">
        <v>0</v>
      </c>
      <c r="U46" t="s">
        <v>282</v>
      </c>
      <c r="V46">
        <v>0</v>
      </c>
      <c r="W46">
        <v>0</v>
      </c>
      <c r="X46">
        <v>0</v>
      </c>
      <c r="Y46">
        <v>0</v>
      </c>
    </row>
    <row r="47" spans="1:25" x14ac:dyDescent="0.2">
      <c r="A47" t="s">
        <v>261</v>
      </c>
      <c r="B47">
        <v>1</v>
      </c>
      <c r="C47">
        <v>0</v>
      </c>
      <c r="D47">
        <v>0</v>
      </c>
      <c r="E47">
        <v>0</v>
      </c>
      <c r="U47" t="s">
        <v>283</v>
      </c>
      <c r="V47">
        <v>1</v>
      </c>
      <c r="W47">
        <v>1</v>
      </c>
      <c r="X47">
        <v>0</v>
      </c>
      <c r="Y47">
        <v>0</v>
      </c>
    </row>
    <row r="48" spans="1:25" x14ac:dyDescent="0.2">
      <c r="A48" t="s">
        <v>262</v>
      </c>
      <c r="B48">
        <v>0</v>
      </c>
      <c r="C48">
        <v>0</v>
      </c>
      <c r="D48">
        <v>0</v>
      </c>
      <c r="E48">
        <v>0</v>
      </c>
      <c r="U48" t="s">
        <v>284</v>
      </c>
      <c r="V48">
        <v>1</v>
      </c>
      <c r="W48">
        <v>1</v>
      </c>
      <c r="X48">
        <v>0</v>
      </c>
      <c r="Y48">
        <v>0</v>
      </c>
    </row>
    <row r="49" spans="1:25" x14ac:dyDescent="0.2">
      <c r="A49" t="s">
        <v>263</v>
      </c>
      <c r="B49">
        <v>4</v>
      </c>
      <c r="C49">
        <v>3</v>
      </c>
      <c r="D49">
        <v>0</v>
      </c>
      <c r="E49">
        <v>0</v>
      </c>
      <c r="U49" t="s">
        <v>285</v>
      </c>
      <c r="V49">
        <v>0</v>
      </c>
      <c r="W49">
        <v>0</v>
      </c>
      <c r="X49">
        <v>0</v>
      </c>
      <c r="Y49">
        <v>0</v>
      </c>
    </row>
    <row r="50" spans="1:25" x14ac:dyDescent="0.2">
      <c r="A50" t="s">
        <v>264</v>
      </c>
      <c r="B50">
        <v>1</v>
      </c>
      <c r="C50">
        <v>1</v>
      </c>
      <c r="D50">
        <v>0</v>
      </c>
      <c r="E50">
        <v>0</v>
      </c>
      <c r="U50" t="s">
        <v>288</v>
      </c>
      <c r="V50">
        <v>0</v>
      </c>
      <c r="W50">
        <v>0</v>
      </c>
      <c r="X50">
        <v>0</v>
      </c>
      <c r="Y50">
        <v>0</v>
      </c>
    </row>
    <row r="51" spans="1:25" x14ac:dyDescent="0.2">
      <c r="A51" t="s">
        <v>265</v>
      </c>
      <c r="B51">
        <v>3</v>
      </c>
      <c r="C51">
        <v>2</v>
      </c>
      <c r="D51">
        <v>0</v>
      </c>
      <c r="E51">
        <v>0</v>
      </c>
      <c r="U51" t="s">
        <v>289</v>
      </c>
      <c r="V51">
        <v>0</v>
      </c>
      <c r="W51">
        <v>0</v>
      </c>
      <c r="X51">
        <v>0</v>
      </c>
      <c r="Y51">
        <v>0</v>
      </c>
    </row>
    <row r="52" spans="1:25" x14ac:dyDescent="0.2">
      <c r="A52" t="s">
        <v>266</v>
      </c>
      <c r="B52">
        <v>0</v>
      </c>
      <c r="C52">
        <v>0</v>
      </c>
      <c r="D52">
        <v>0</v>
      </c>
      <c r="E52">
        <v>0</v>
      </c>
      <c r="U52" t="s">
        <v>290</v>
      </c>
      <c r="V52">
        <v>0</v>
      </c>
      <c r="W52">
        <v>0</v>
      </c>
      <c r="X52">
        <v>0</v>
      </c>
      <c r="Y52">
        <v>0</v>
      </c>
    </row>
    <row r="53" spans="1:25" x14ac:dyDescent="0.2">
      <c r="A53" t="s">
        <v>267</v>
      </c>
      <c r="B53">
        <v>1</v>
      </c>
      <c r="C53">
        <v>0</v>
      </c>
      <c r="D53">
        <v>0</v>
      </c>
      <c r="E53">
        <v>0</v>
      </c>
      <c r="U53" t="s">
        <v>291</v>
      </c>
      <c r="V53">
        <v>0</v>
      </c>
      <c r="W53">
        <v>0</v>
      </c>
      <c r="X53">
        <v>0</v>
      </c>
      <c r="Y53">
        <v>0</v>
      </c>
    </row>
    <row r="54" spans="1:25" x14ac:dyDescent="0.2">
      <c r="A54" t="s">
        <v>268</v>
      </c>
      <c r="B54">
        <v>0</v>
      </c>
      <c r="C54">
        <v>0</v>
      </c>
      <c r="D54">
        <v>0</v>
      </c>
      <c r="E54">
        <v>0</v>
      </c>
    </row>
    <row r="55" spans="1:25" x14ac:dyDescent="0.2">
      <c r="A55" t="s">
        <v>269</v>
      </c>
      <c r="B55">
        <v>0</v>
      </c>
      <c r="C55">
        <v>0</v>
      </c>
      <c r="D55">
        <v>0</v>
      </c>
      <c r="E55">
        <v>0</v>
      </c>
      <c r="U55" t="s">
        <v>1176</v>
      </c>
      <c r="V55">
        <f>SUM(V4:V53)</f>
        <v>32</v>
      </c>
      <c r="W55">
        <f t="shared" ref="W55:Y55" si="1">SUM(W4:W53)</f>
        <v>23</v>
      </c>
      <c r="X55">
        <f t="shared" si="1"/>
        <v>1</v>
      </c>
      <c r="Y55">
        <f t="shared" si="1"/>
        <v>1</v>
      </c>
    </row>
    <row r="56" spans="1:25" x14ac:dyDescent="0.2">
      <c r="A56" t="s">
        <v>295</v>
      </c>
      <c r="B56">
        <v>0</v>
      </c>
      <c r="C56">
        <v>0</v>
      </c>
      <c r="D56">
        <v>0</v>
      </c>
      <c r="E56">
        <v>0</v>
      </c>
      <c r="Y56">
        <f>(Y55/W55)*100</f>
        <v>4.3478260869565215</v>
      </c>
    </row>
    <row r="57" spans="1:25" x14ac:dyDescent="0.2">
      <c r="A57" t="s">
        <v>270</v>
      </c>
      <c r="B57">
        <v>5</v>
      </c>
      <c r="C57">
        <v>4</v>
      </c>
      <c r="D57">
        <v>0</v>
      </c>
      <c r="E57">
        <v>0</v>
      </c>
    </row>
    <row r="58" spans="1:25" x14ac:dyDescent="0.2">
      <c r="A58" t="s">
        <v>271</v>
      </c>
      <c r="B58">
        <v>1</v>
      </c>
      <c r="C58">
        <v>1</v>
      </c>
      <c r="D58">
        <v>0</v>
      </c>
      <c r="E58">
        <v>0</v>
      </c>
    </row>
    <row r="59" spans="1:25" x14ac:dyDescent="0.2">
      <c r="A59" t="s">
        <v>272</v>
      </c>
      <c r="B59">
        <v>0</v>
      </c>
      <c r="C59">
        <v>0</v>
      </c>
      <c r="D59">
        <v>0</v>
      </c>
      <c r="E59">
        <v>0</v>
      </c>
    </row>
    <row r="60" spans="1:25" x14ac:dyDescent="0.2">
      <c r="A60" t="s">
        <v>273</v>
      </c>
      <c r="B60">
        <v>2</v>
      </c>
      <c r="C60">
        <v>2</v>
      </c>
      <c r="D60">
        <v>1</v>
      </c>
      <c r="E60">
        <v>1</v>
      </c>
    </row>
    <row r="61" spans="1:25" x14ac:dyDescent="0.2">
      <c r="A61" t="s">
        <v>274</v>
      </c>
      <c r="B61">
        <v>0</v>
      </c>
      <c r="C61">
        <v>0</v>
      </c>
      <c r="D61">
        <v>0</v>
      </c>
      <c r="E61">
        <v>0</v>
      </c>
    </row>
    <row r="62" spans="1:25" x14ac:dyDescent="0.2">
      <c r="A62" t="s">
        <v>275</v>
      </c>
      <c r="B62">
        <v>0</v>
      </c>
      <c r="C62">
        <v>0</v>
      </c>
      <c r="D62">
        <v>0</v>
      </c>
      <c r="E62">
        <v>0</v>
      </c>
    </row>
    <row r="63" spans="1:25" x14ac:dyDescent="0.2">
      <c r="A63" t="s">
        <v>276</v>
      </c>
      <c r="B63">
        <v>0</v>
      </c>
      <c r="C63">
        <v>0</v>
      </c>
      <c r="D63">
        <v>0</v>
      </c>
      <c r="E63">
        <v>0</v>
      </c>
    </row>
    <row r="64" spans="1:25" x14ac:dyDescent="0.2">
      <c r="A64" t="s">
        <v>277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278</v>
      </c>
      <c r="B65">
        <v>0</v>
      </c>
      <c r="C65">
        <v>0</v>
      </c>
      <c r="D65">
        <v>0</v>
      </c>
      <c r="E65">
        <v>0</v>
      </c>
    </row>
    <row r="66" spans="1:5" x14ac:dyDescent="0.2">
      <c r="A66" t="s">
        <v>279</v>
      </c>
      <c r="B66">
        <v>1</v>
      </c>
      <c r="C66">
        <v>0</v>
      </c>
      <c r="D66">
        <v>0</v>
      </c>
      <c r="E66">
        <v>0</v>
      </c>
    </row>
    <row r="67" spans="1:5" x14ac:dyDescent="0.2">
      <c r="A67" t="s">
        <v>280</v>
      </c>
      <c r="B67">
        <v>0</v>
      </c>
      <c r="C67">
        <v>0</v>
      </c>
      <c r="D67">
        <v>0</v>
      </c>
      <c r="E67">
        <v>0</v>
      </c>
    </row>
    <row r="68" spans="1:5" x14ac:dyDescent="0.2">
      <c r="A68" t="s">
        <v>281</v>
      </c>
      <c r="B68">
        <v>0</v>
      </c>
      <c r="C68">
        <v>0</v>
      </c>
      <c r="D68">
        <v>0</v>
      </c>
      <c r="E68">
        <v>0</v>
      </c>
    </row>
    <row r="69" spans="1:5" x14ac:dyDescent="0.2">
      <c r="A69" t="s">
        <v>282</v>
      </c>
      <c r="B69">
        <v>0</v>
      </c>
      <c r="C69">
        <v>0</v>
      </c>
      <c r="D69">
        <v>0</v>
      </c>
      <c r="E69">
        <v>0</v>
      </c>
    </row>
    <row r="70" spans="1:5" x14ac:dyDescent="0.2">
      <c r="A70" t="s">
        <v>283</v>
      </c>
      <c r="B70">
        <v>1</v>
      </c>
      <c r="C70">
        <v>1</v>
      </c>
      <c r="D70">
        <v>0</v>
      </c>
      <c r="E70">
        <v>0</v>
      </c>
    </row>
    <row r="71" spans="1:5" x14ac:dyDescent="0.2">
      <c r="A71" t="s">
        <v>284</v>
      </c>
      <c r="B71">
        <v>1</v>
      </c>
      <c r="C71">
        <v>1</v>
      </c>
      <c r="D71">
        <v>0</v>
      </c>
      <c r="E71">
        <v>0</v>
      </c>
    </row>
    <row r="72" spans="1:5" x14ac:dyDescent="0.2">
      <c r="A72" t="s">
        <v>285</v>
      </c>
      <c r="B72">
        <v>0</v>
      </c>
      <c r="C72">
        <v>0</v>
      </c>
      <c r="D72">
        <v>0</v>
      </c>
      <c r="E72">
        <v>0</v>
      </c>
    </row>
    <row r="73" spans="1:5" x14ac:dyDescent="0.2">
      <c r="A73" t="s">
        <v>286</v>
      </c>
      <c r="B73">
        <v>0</v>
      </c>
      <c r="C73">
        <v>0</v>
      </c>
      <c r="D73">
        <v>0</v>
      </c>
      <c r="E73">
        <v>0</v>
      </c>
    </row>
    <row r="74" spans="1:5" x14ac:dyDescent="0.2">
      <c r="A74" t="s">
        <v>287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296</v>
      </c>
      <c r="B75">
        <v>0</v>
      </c>
      <c r="C75">
        <v>0</v>
      </c>
      <c r="D75">
        <v>0</v>
      </c>
      <c r="E75">
        <v>0</v>
      </c>
    </row>
    <row r="76" spans="1:5" x14ac:dyDescent="0.2">
      <c r="A76" t="s">
        <v>288</v>
      </c>
      <c r="B76">
        <v>0</v>
      </c>
      <c r="C76">
        <v>0</v>
      </c>
      <c r="D76">
        <v>0</v>
      </c>
      <c r="E76">
        <v>0</v>
      </c>
    </row>
    <row r="77" spans="1:5" x14ac:dyDescent="0.2">
      <c r="A77" t="s">
        <v>289</v>
      </c>
      <c r="B77">
        <v>0</v>
      </c>
      <c r="C77">
        <v>0</v>
      </c>
      <c r="D77">
        <v>0</v>
      </c>
      <c r="E77">
        <v>0</v>
      </c>
    </row>
    <row r="78" spans="1:5" x14ac:dyDescent="0.2">
      <c r="A78" t="s">
        <v>290</v>
      </c>
      <c r="B78">
        <v>0</v>
      </c>
      <c r="C78">
        <v>0</v>
      </c>
      <c r="D78">
        <v>0</v>
      </c>
      <c r="E78">
        <v>0</v>
      </c>
    </row>
    <row r="79" spans="1:5" x14ac:dyDescent="0.2">
      <c r="A79" t="s">
        <v>291</v>
      </c>
      <c r="B79">
        <v>0</v>
      </c>
      <c r="C79">
        <v>0</v>
      </c>
      <c r="D79">
        <v>0</v>
      </c>
      <c r="E7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72"/>
  <sheetViews>
    <sheetView topLeftCell="H1" workbookViewId="0">
      <selection activeCell="Y48" sqref="Y48"/>
    </sheetView>
  </sheetViews>
  <sheetFormatPr baseColWidth="10" defaultColWidth="8.83203125" defaultRowHeight="15" x14ac:dyDescent="0.2"/>
  <cols>
    <col min="1" max="1" width="14.83203125" customWidth="1"/>
    <col min="3" max="3" width="10.33203125" customWidth="1"/>
    <col min="4" max="4" width="10.6640625" customWidth="1"/>
    <col min="5" max="5" width="12.6640625" customWidth="1"/>
    <col min="11" max="11" width="15.1640625" bestFit="1" customWidth="1"/>
    <col min="21" max="21" width="15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366</v>
      </c>
      <c r="B2">
        <v>0</v>
      </c>
      <c r="C2">
        <v>0</v>
      </c>
      <c r="D2">
        <v>0</v>
      </c>
      <c r="E2">
        <v>0</v>
      </c>
    </row>
    <row r="3" spans="1:27" x14ac:dyDescent="0.2">
      <c r="A3" t="s">
        <v>367</v>
      </c>
      <c r="B3">
        <v>0</v>
      </c>
      <c r="C3">
        <v>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297</v>
      </c>
      <c r="B4">
        <v>2</v>
      </c>
      <c r="C4">
        <v>2</v>
      </c>
      <c r="D4">
        <v>0</v>
      </c>
      <c r="E4">
        <v>0</v>
      </c>
      <c r="K4" t="s">
        <v>366</v>
      </c>
      <c r="L4">
        <v>0</v>
      </c>
      <c r="M4">
        <v>0</v>
      </c>
      <c r="N4">
        <v>0</v>
      </c>
      <c r="O4">
        <v>0</v>
      </c>
      <c r="U4" t="s">
        <v>297</v>
      </c>
      <c r="V4">
        <v>2</v>
      </c>
      <c r="W4">
        <v>2</v>
      </c>
      <c r="X4">
        <v>0</v>
      </c>
      <c r="Y4">
        <v>0</v>
      </c>
    </row>
    <row r="5" spans="1:27" x14ac:dyDescent="0.2">
      <c r="A5" t="s">
        <v>298</v>
      </c>
      <c r="B5">
        <v>4</v>
      </c>
      <c r="C5">
        <v>1</v>
      </c>
      <c r="D5">
        <v>0</v>
      </c>
      <c r="E5">
        <v>0</v>
      </c>
      <c r="K5" t="s">
        <v>367</v>
      </c>
      <c r="L5">
        <v>0</v>
      </c>
      <c r="M5">
        <v>0</v>
      </c>
      <c r="N5">
        <v>0</v>
      </c>
      <c r="O5">
        <v>0</v>
      </c>
      <c r="U5" t="s">
        <v>298</v>
      </c>
      <c r="V5">
        <v>4</v>
      </c>
      <c r="W5">
        <v>1</v>
      </c>
      <c r="X5">
        <v>0</v>
      </c>
      <c r="Y5">
        <v>0</v>
      </c>
    </row>
    <row r="6" spans="1:27" x14ac:dyDescent="0.2">
      <c r="A6" t="s">
        <v>299</v>
      </c>
      <c r="B6">
        <v>4</v>
      </c>
      <c r="C6">
        <v>0</v>
      </c>
      <c r="D6">
        <v>0</v>
      </c>
      <c r="E6">
        <v>0</v>
      </c>
      <c r="K6" t="s">
        <v>301</v>
      </c>
      <c r="L6">
        <v>0</v>
      </c>
      <c r="M6">
        <v>0</v>
      </c>
      <c r="N6">
        <v>0</v>
      </c>
      <c r="O6">
        <v>0</v>
      </c>
      <c r="U6" t="s">
        <v>299</v>
      </c>
      <c r="V6">
        <v>4</v>
      </c>
      <c r="W6">
        <v>0</v>
      </c>
      <c r="X6">
        <v>0</v>
      </c>
      <c r="Y6">
        <v>0</v>
      </c>
    </row>
    <row r="7" spans="1:27" x14ac:dyDescent="0.2">
      <c r="A7" t="s">
        <v>300</v>
      </c>
      <c r="B7">
        <v>0</v>
      </c>
      <c r="C7">
        <v>0</v>
      </c>
      <c r="D7">
        <v>0</v>
      </c>
      <c r="E7">
        <v>0</v>
      </c>
      <c r="K7" t="s">
        <v>302</v>
      </c>
      <c r="L7">
        <v>1</v>
      </c>
      <c r="M7">
        <v>1</v>
      </c>
      <c r="N7">
        <v>0</v>
      </c>
      <c r="O7">
        <v>0</v>
      </c>
      <c r="U7" t="s">
        <v>300</v>
      </c>
      <c r="V7">
        <v>0</v>
      </c>
      <c r="W7">
        <v>0</v>
      </c>
      <c r="X7">
        <v>0</v>
      </c>
      <c r="Y7">
        <v>0</v>
      </c>
    </row>
    <row r="8" spans="1:27" x14ac:dyDescent="0.2">
      <c r="A8" t="s">
        <v>301</v>
      </c>
      <c r="B8">
        <v>0</v>
      </c>
      <c r="C8">
        <v>0</v>
      </c>
      <c r="D8">
        <v>0</v>
      </c>
      <c r="E8">
        <v>0</v>
      </c>
      <c r="K8" t="s">
        <v>303</v>
      </c>
      <c r="L8">
        <v>1</v>
      </c>
      <c r="M8">
        <v>0</v>
      </c>
      <c r="N8">
        <v>0</v>
      </c>
      <c r="O8">
        <v>0</v>
      </c>
      <c r="U8" t="s">
        <v>305</v>
      </c>
      <c r="V8">
        <v>6</v>
      </c>
      <c r="W8">
        <v>3</v>
      </c>
      <c r="X8">
        <v>0</v>
      </c>
      <c r="Y8">
        <v>0</v>
      </c>
    </row>
    <row r="9" spans="1:27" x14ac:dyDescent="0.2">
      <c r="A9" t="s">
        <v>302</v>
      </c>
      <c r="B9">
        <v>1</v>
      </c>
      <c r="C9">
        <v>1</v>
      </c>
      <c r="D9">
        <v>0</v>
      </c>
      <c r="E9">
        <v>0</v>
      </c>
      <c r="K9" t="s">
        <v>304</v>
      </c>
      <c r="L9">
        <v>0</v>
      </c>
      <c r="M9">
        <v>0</v>
      </c>
      <c r="N9">
        <v>0</v>
      </c>
      <c r="O9">
        <v>0</v>
      </c>
      <c r="U9" t="s">
        <v>306</v>
      </c>
      <c r="V9">
        <v>7</v>
      </c>
      <c r="W9">
        <v>6</v>
      </c>
      <c r="X9">
        <v>0</v>
      </c>
      <c r="Y9">
        <v>0</v>
      </c>
    </row>
    <row r="10" spans="1:27" x14ac:dyDescent="0.2">
      <c r="A10" t="s">
        <v>303</v>
      </c>
      <c r="B10">
        <v>1</v>
      </c>
      <c r="C10">
        <v>0</v>
      </c>
      <c r="D10">
        <v>0</v>
      </c>
      <c r="E10">
        <v>0</v>
      </c>
      <c r="K10" t="s">
        <v>310</v>
      </c>
      <c r="L10">
        <v>0</v>
      </c>
      <c r="M10">
        <v>0</v>
      </c>
      <c r="N10">
        <v>0</v>
      </c>
      <c r="O10">
        <v>0</v>
      </c>
      <c r="U10" t="s">
        <v>307</v>
      </c>
      <c r="V10">
        <v>5</v>
      </c>
      <c r="W10">
        <v>3</v>
      </c>
      <c r="X10">
        <v>1</v>
      </c>
      <c r="Y10">
        <v>0</v>
      </c>
    </row>
    <row r="11" spans="1:27" x14ac:dyDescent="0.2">
      <c r="A11" t="s">
        <v>304</v>
      </c>
      <c r="B11">
        <v>0</v>
      </c>
      <c r="C11">
        <v>0</v>
      </c>
      <c r="D11">
        <v>0</v>
      </c>
      <c r="E11">
        <v>0</v>
      </c>
      <c r="K11" t="s">
        <v>311</v>
      </c>
      <c r="L11">
        <v>1</v>
      </c>
      <c r="M11">
        <v>0</v>
      </c>
      <c r="N11">
        <v>0</v>
      </c>
      <c r="O11">
        <v>0</v>
      </c>
      <c r="U11" t="s">
        <v>308</v>
      </c>
      <c r="V11">
        <v>5</v>
      </c>
      <c r="W11">
        <v>2</v>
      </c>
      <c r="X11">
        <v>0</v>
      </c>
      <c r="Y11">
        <v>0</v>
      </c>
    </row>
    <row r="12" spans="1:27" x14ac:dyDescent="0.2">
      <c r="A12" t="s">
        <v>305</v>
      </c>
      <c r="B12">
        <v>6</v>
      </c>
      <c r="C12">
        <v>3</v>
      </c>
      <c r="D12">
        <v>0</v>
      </c>
      <c r="E12">
        <v>0</v>
      </c>
      <c r="K12" t="s">
        <v>312</v>
      </c>
      <c r="L12">
        <v>1</v>
      </c>
      <c r="M12">
        <v>0</v>
      </c>
      <c r="N12">
        <v>0</v>
      </c>
      <c r="O12">
        <v>0</v>
      </c>
      <c r="U12" t="s">
        <v>309</v>
      </c>
      <c r="V12">
        <v>7</v>
      </c>
      <c r="W12">
        <v>5</v>
      </c>
      <c r="X12">
        <v>0</v>
      </c>
      <c r="Y12">
        <v>0</v>
      </c>
    </row>
    <row r="13" spans="1:27" x14ac:dyDescent="0.2">
      <c r="A13" t="s">
        <v>306</v>
      </c>
      <c r="B13">
        <v>7</v>
      </c>
      <c r="C13">
        <v>6</v>
      </c>
      <c r="D13">
        <v>0</v>
      </c>
      <c r="E13">
        <v>0</v>
      </c>
      <c r="K13" t="s">
        <v>313</v>
      </c>
      <c r="L13">
        <v>0</v>
      </c>
      <c r="M13">
        <v>0</v>
      </c>
      <c r="N13">
        <v>0</v>
      </c>
      <c r="O13">
        <v>0</v>
      </c>
      <c r="U13" t="s">
        <v>314</v>
      </c>
      <c r="V13">
        <v>1</v>
      </c>
      <c r="W13">
        <v>0</v>
      </c>
      <c r="X13">
        <v>0</v>
      </c>
      <c r="Y13">
        <v>0</v>
      </c>
    </row>
    <row r="14" spans="1:27" x14ac:dyDescent="0.2">
      <c r="A14" t="s">
        <v>307</v>
      </c>
      <c r="B14">
        <v>5</v>
      </c>
      <c r="C14">
        <v>3</v>
      </c>
      <c r="D14">
        <v>1</v>
      </c>
      <c r="E14">
        <v>0</v>
      </c>
      <c r="K14" t="s">
        <v>318</v>
      </c>
      <c r="L14">
        <v>2</v>
      </c>
      <c r="M14">
        <v>0</v>
      </c>
      <c r="N14">
        <v>0</v>
      </c>
      <c r="O14">
        <v>0</v>
      </c>
      <c r="U14" t="s">
        <v>315</v>
      </c>
      <c r="V14">
        <v>5</v>
      </c>
      <c r="W14">
        <v>1</v>
      </c>
      <c r="X14">
        <v>0</v>
      </c>
      <c r="Y14">
        <v>0</v>
      </c>
    </row>
    <row r="15" spans="1:27" x14ac:dyDescent="0.2">
      <c r="A15" t="s">
        <v>308</v>
      </c>
      <c r="B15">
        <v>5</v>
      </c>
      <c r="C15">
        <v>2</v>
      </c>
      <c r="D15">
        <v>0</v>
      </c>
      <c r="E15">
        <v>0</v>
      </c>
      <c r="K15" t="s">
        <v>319</v>
      </c>
      <c r="L15">
        <v>2</v>
      </c>
      <c r="M15">
        <v>0</v>
      </c>
      <c r="N15">
        <v>0</v>
      </c>
      <c r="O15">
        <v>0</v>
      </c>
      <c r="U15" t="s">
        <v>316</v>
      </c>
      <c r="V15">
        <v>0</v>
      </c>
      <c r="W15">
        <v>0</v>
      </c>
      <c r="X15">
        <v>0</v>
      </c>
      <c r="Y15">
        <v>0</v>
      </c>
    </row>
    <row r="16" spans="1:27" x14ac:dyDescent="0.2">
      <c r="A16" t="s">
        <v>309</v>
      </c>
      <c r="B16">
        <v>7</v>
      </c>
      <c r="C16">
        <v>5</v>
      </c>
      <c r="D16">
        <v>0</v>
      </c>
      <c r="E16">
        <v>0</v>
      </c>
      <c r="K16" t="s">
        <v>320</v>
      </c>
      <c r="L16">
        <v>0</v>
      </c>
      <c r="M16">
        <v>0</v>
      </c>
      <c r="N16">
        <v>0</v>
      </c>
      <c r="O16">
        <v>0</v>
      </c>
      <c r="U16" t="s">
        <v>317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310</v>
      </c>
      <c r="B17">
        <v>0</v>
      </c>
      <c r="C17">
        <v>0</v>
      </c>
      <c r="D17">
        <v>0</v>
      </c>
      <c r="E17">
        <v>0</v>
      </c>
      <c r="K17" t="s">
        <v>321</v>
      </c>
      <c r="L17">
        <v>0</v>
      </c>
      <c r="M17">
        <v>0</v>
      </c>
      <c r="N17">
        <v>0</v>
      </c>
      <c r="O17">
        <v>0</v>
      </c>
      <c r="U17" t="s">
        <v>322</v>
      </c>
      <c r="V17">
        <v>2</v>
      </c>
      <c r="W17">
        <v>1</v>
      </c>
      <c r="X17">
        <v>0</v>
      </c>
      <c r="Y17">
        <v>0</v>
      </c>
    </row>
    <row r="18" spans="1:25" x14ac:dyDescent="0.2">
      <c r="A18" t="s">
        <v>311</v>
      </c>
      <c r="B18">
        <v>1</v>
      </c>
      <c r="C18">
        <v>0</v>
      </c>
      <c r="D18">
        <v>0</v>
      </c>
      <c r="E18">
        <v>0</v>
      </c>
      <c r="K18" t="s">
        <v>327</v>
      </c>
      <c r="L18">
        <v>1</v>
      </c>
      <c r="M18">
        <v>0</v>
      </c>
      <c r="N18">
        <v>0</v>
      </c>
      <c r="O18">
        <v>0</v>
      </c>
      <c r="U18" t="s">
        <v>323</v>
      </c>
      <c r="V18">
        <v>2</v>
      </c>
      <c r="W18">
        <v>1</v>
      </c>
      <c r="X18">
        <v>0</v>
      </c>
      <c r="Y18">
        <v>0</v>
      </c>
    </row>
    <row r="19" spans="1:25" x14ac:dyDescent="0.2">
      <c r="A19" t="s">
        <v>312</v>
      </c>
      <c r="B19">
        <v>1</v>
      </c>
      <c r="C19">
        <v>0</v>
      </c>
      <c r="D19">
        <v>0</v>
      </c>
      <c r="E19">
        <v>0</v>
      </c>
      <c r="K19" t="s">
        <v>328</v>
      </c>
      <c r="L19">
        <v>0</v>
      </c>
      <c r="M19">
        <v>0</v>
      </c>
      <c r="N19">
        <v>0</v>
      </c>
      <c r="O19">
        <v>0</v>
      </c>
      <c r="U19" t="s">
        <v>324</v>
      </c>
      <c r="V19" s="1">
        <v>2</v>
      </c>
      <c r="W19">
        <v>1</v>
      </c>
      <c r="X19">
        <v>0</v>
      </c>
      <c r="Y19">
        <v>0</v>
      </c>
    </row>
    <row r="20" spans="1:25" x14ac:dyDescent="0.2">
      <c r="A20" t="s">
        <v>313</v>
      </c>
      <c r="B20">
        <v>0</v>
      </c>
      <c r="C20">
        <v>0</v>
      </c>
      <c r="D20">
        <v>0</v>
      </c>
      <c r="E20">
        <v>0</v>
      </c>
      <c r="K20" t="s">
        <v>329</v>
      </c>
      <c r="L20">
        <v>0</v>
      </c>
      <c r="M20">
        <v>0</v>
      </c>
      <c r="N20">
        <v>0</v>
      </c>
      <c r="O20">
        <v>0</v>
      </c>
      <c r="U20" t="s">
        <v>325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314</v>
      </c>
      <c r="B21">
        <v>1</v>
      </c>
      <c r="C21">
        <v>0</v>
      </c>
      <c r="D21">
        <v>0</v>
      </c>
      <c r="E21">
        <v>0</v>
      </c>
      <c r="K21" t="s">
        <v>330</v>
      </c>
      <c r="L21">
        <v>1</v>
      </c>
      <c r="M21">
        <v>0</v>
      </c>
      <c r="N21">
        <v>0</v>
      </c>
      <c r="O21">
        <v>0</v>
      </c>
      <c r="U21" t="s">
        <v>326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315</v>
      </c>
      <c r="B22">
        <v>5</v>
      </c>
      <c r="C22">
        <v>1</v>
      </c>
      <c r="D22">
        <v>0</v>
      </c>
      <c r="E22">
        <v>0</v>
      </c>
      <c r="K22" t="s">
        <v>337</v>
      </c>
      <c r="L22">
        <v>0</v>
      </c>
      <c r="M22">
        <v>0</v>
      </c>
      <c r="N22">
        <v>0</v>
      </c>
      <c r="O22">
        <v>0</v>
      </c>
      <c r="U22" t="s">
        <v>331</v>
      </c>
      <c r="V22">
        <v>10</v>
      </c>
      <c r="W22">
        <v>7</v>
      </c>
      <c r="X22">
        <v>0</v>
      </c>
      <c r="Y22">
        <v>0</v>
      </c>
    </row>
    <row r="23" spans="1:25" x14ac:dyDescent="0.2">
      <c r="A23" t="s">
        <v>316</v>
      </c>
      <c r="B23">
        <v>0</v>
      </c>
      <c r="C23">
        <v>0</v>
      </c>
      <c r="D23">
        <v>0</v>
      </c>
      <c r="E23">
        <v>0</v>
      </c>
      <c r="K23" t="s">
        <v>338</v>
      </c>
      <c r="L23">
        <v>0</v>
      </c>
      <c r="M23">
        <v>0</v>
      </c>
      <c r="N23">
        <v>0</v>
      </c>
      <c r="O23">
        <v>0</v>
      </c>
      <c r="U23" t="s">
        <v>332</v>
      </c>
      <c r="V23">
        <v>4</v>
      </c>
      <c r="W23">
        <v>4</v>
      </c>
      <c r="X23">
        <v>0</v>
      </c>
      <c r="Y23">
        <v>0</v>
      </c>
    </row>
    <row r="24" spans="1:25" x14ac:dyDescent="0.2">
      <c r="A24" t="s">
        <v>317</v>
      </c>
      <c r="B24">
        <v>0</v>
      </c>
      <c r="C24">
        <v>0</v>
      </c>
      <c r="D24">
        <v>0</v>
      </c>
      <c r="E24">
        <v>0</v>
      </c>
      <c r="K24" t="s">
        <v>339</v>
      </c>
      <c r="L24">
        <v>0</v>
      </c>
      <c r="M24">
        <v>0</v>
      </c>
      <c r="N24">
        <v>0</v>
      </c>
      <c r="O24">
        <v>0</v>
      </c>
      <c r="U24" t="s">
        <v>333</v>
      </c>
      <c r="V24">
        <v>2</v>
      </c>
      <c r="W24">
        <v>2</v>
      </c>
      <c r="X24">
        <v>0</v>
      </c>
      <c r="Y24">
        <v>0</v>
      </c>
    </row>
    <row r="25" spans="1:25" x14ac:dyDescent="0.2">
      <c r="A25" t="s">
        <v>318</v>
      </c>
      <c r="B25">
        <v>2</v>
      </c>
      <c r="C25">
        <v>0</v>
      </c>
      <c r="D25">
        <v>0</v>
      </c>
      <c r="E25">
        <v>0</v>
      </c>
      <c r="K25" t="s">
        <v>340</v>
      </c>
      <c r="L25">
        <v>0</v>
      </c>
      <c r="M25">
        <v>0</v>
      </c>
      <c r="N25">
        <v>0</v>
      </c>
      <c r="O25">
        <v>0</v>
      </c>
      <c r="U25" t="s">
        <v>334</v>
      </c>
      <c r="V25">
        <v>1</v>
      </c>
      <c r="W25">
        <v>0</v>
      </c>
      <c r="X25">
        <v>0</v>
      </c>
      <c r="Y25">
        <v>0</v>
      </c>
    </row>
    <row r="26" spans="1:25" x14ac:dyDescent="0.2">
      <c r="A26" t="s">
        <v>319</v>
      </c>
      <c r="B26">
        <v>2</v>
      </c>
      <c r="C26">
        <v>0</v>
      </c>
      <c r="D26">
        <v>0</v>
      </c>
      <c r="E26">
        <v>0</v>
      </c>
      <c r="K26" t="s">
        <v>346</v>
      </c>
      <c r="L26">
        <v>0</v>
      </c>
      <c r="M26">
        <v>0</v>
      </c>
      <c r="N26">
        <v>0</v>
      </c>
      <c r="O26">
        <v>0</v>
      </c>
      <c r="U26" t="s">
        <v>335</v>
      </c>
      <c r="V26">
        <v>1</v>
      </c>
      <c r="W26">
        <v>0</v>
      </c>
      <c r="X26">
        <v>0</v>
      </c>
      <c r="Y26">
        <v>0</v>
      </c>
    </row>
    <row r="27" spans="1:25" x14ac:dyDescent="0.2">
      <c r="A27" t="s">
        <v>320</v>
      </c>
      <c r="B27">
        <v>0</v>
      </c>
      <c r="C27">
        <v>0</v>
      </c>
      <c r="D27">
        <v>0</v>
      </c>
      <c r="E27">
        <v>0</v>
      </c>
      <c r="K27" t="s">
        <v>351</v>
      </c>
      <c r="L27">
        <v>1</v>
      </c>
      <c r="M27">
        <v>0</v>
      </c>
      <c r="N27">
        <v>0</v>
      </c>
      <c r="O27">
        <v>0</v>
      </c>
      <c r="U27" t="s">
        <v>336</v>
      </c>
      <c r="V27">
        <v>0</v>
      </c>
      <c r="W27">
        <v>0</v>
      </c>
      <c r="X27">
        <v>0</v>
      </c>
      <c r="Y27">
        <v>0</v>
      </c>
    </row>
    <row r="28" spans="1:25" x14ac:dyDescent="0.2">
      <c r="A28" t="s">
        <v>321</v>
      </c>
      <c r="B28">
        <v>0</v>
      </c>
      <c r="C28">
        <v>0</v>
      </c>
      <c r="D28">
        <v>0</v>
      </c>
      <c r="E28">
        <v>0</v>
      </c>
      <c r="K28" t="s">
        <v>352</v>
      </c>
      <c r="L28">
        <v>0</v>
      </c>
      <c r="M28">
        <v>0</v>
      </c>
      <c r="N28">
        <v>0</v>
      </c>
      <c r="O28">
        <v>0</v>
      </c>
      <c r="U28" t="s">
        <v>341</v>
      </c>
      <c r="V28">
        <v>9</v>
      </c>
      <c r="W28">
        <v>6</v>
      </c>
      <c r="X28">
        <v>0</v>
      </c>
      <c r="Y28">
        <v>0</v>
      </c>
    </row>
    <row r="29" spans="1:25" x14ac:dyDescent="0.2">
      <c r="A29" t="s">
        <v>322</v>
      </c>
      <c r="B29">
        <v>2</v>
      </c>
      <c r="C29">
        <v>1</v>
      </c>
      <c r="D29">
        <v>0</v>
      </c>
      <c r="E29">
        <v>0</v>
      </c>
      <c r="K29" t="s">
        <v>353</v>
      </c>
      <c r="L29">
        <v>0</v>
      </c>
      <c r="M29">
        <v>0</v>
      </c>
      <c r="N29">
        <v>0</v>
      </c>
      <c r="O29">
        <v>0</v>
      </c>
      <c r="U29" t="s">
        <v>342</v>
      </c>
      <c r="V29">
        <v>11</v>
      </c>
      <c r="W29">
        <v>2</v>
      </c>
      <c r="X29">
        <v>0</v>
      </c>
      <c r="Y29">
        <v>0</v>
      </c>
    </row>
    <row r="30" spans="1:25" x14ac:dyDescent="0.2">
      <c r="A30" t="s">
        <v>323</v>
      </c>
      <c r="B30">
        <v>2</v>
      </c>
      <c r="C30">
        <v>1</v>
      </c>
      <c r="D30">
        <v>0</v>
      </c>
      <c r="E30">
        <v>0</v>
      </c>
      <c r="K30" t="s">
        <v>354</v>
      </c>
      <c r="L30">
        <v>0</v>
      </c>
      <c r="M30">
        <v>0</v>
      </c>
      <c r="N30">
        <v>0</v>
      </c>
      <c r="O30">
        <v>0</v>
      </c>
      <c r="U30" t="s">
        <v>343</v>
      </c>
      <c r="V30">
        <v>6</v>
      </c>
      <c r="W30">
        <v>3</v>
      </c>
      <c r="X30">
        <v>0</v>
      </c>
      <c r="Y30">
        <v>0</v>
      </c>
    </row>
    <row r="31" spans="1:25" x14ac:dyDescent="0.2">
      <c r="A31" t="s">
        <v>324</v>
      </c>
      <c r="B31" s="1">
        <v>2</v>
      </c>
      <c r="C31">
        <v>1</v>
      </c>
      <c r="D31">
        <v>0</v>
      </c>
      <c r="E31">
        <v>0</v>
      </c>
      <c r="K31" t="s">
        <v>359</v>
      </c>
      <c r="L31">
        <v>0</v>
      </c>
      <c r="M31">
        <v>0</v>
      </c>
      <c r="N31">
        <v>0</v>
      </c>
      <c r="O31">
        <v>0</v>
      </c>
      <c r="U31" t="s">
        <v>344</v>
      </c>
      <c r="V31">
        <v>0</v>
      </c>
      <c r="W31">
        <v>0</v>
      </c>
      <c r="X31">
        <v>0</v>
      </c>
      <c r="Y31">
        <v>0</v>
      </c>
    </row>
    <row r="32" spans="1:25" x14ac:dyDescent="0.2">
      <c r="A32" t="s">
        <v>325</v>
      </c>
      <c r="B32">
        <v>0</v>
      </c>
      <c r="C32">
        <v>0</v>
      </c>
      <c r="D32">
        <v>0</v>
      </c>
      <c r="E32">
        <v>0</v>
      </c>
      <c r="K32" t="s">
        <v>360</v>
      </c>
      <c r="L32">
        <v>0</v>
      </c>
      <c r="M32">
        <v>0</v>
      </c>
      <c r="N32">
        <v>0</v>
      </c>
      <c r="O32">
        <v>0</v>
      </c>
      <c r="U32" t="s">
        <v>345</v>
      </c>
      <c r="V32">
        <v>1</v>
      </c>
      <c r="W32">
        <v>0</v>
      </c>
      <c r="X32">
        <v>0</v>
      </c>
      <c r="Y32">
        <v>0</v>
      </c>
    </row>
    <row r="33" spans="1:25" x14ac:dyDescent="0.2">
      <c r="A33" t="s">
        <v>326</v>
      </c>
      <c r="B33">
        <v>0</v>
      </c>
      <c r="C33">
        <v>0</v>
      </c>
      <c r="D33">
        <v>0</v>
      </c>
      <c r="E33">
        <v>0</v>
      </c>
      <c r="K33" t="s">
        <v>361</v>
      </c>
      <c r="L33">
        <v>0</v>
      </c>
      <c r="M33">
        <v>0</v>
      </c>
      <c r="N33">
        <v>0</v>
      </c>
      <c r="O33">
        <v>0</v>
      </c>
      <c r="U33" t="s">
        <v>347</v>
      </c>
      <c r="V33">
        <v>1</v>
      </c>
      <c r="W33">
        <v>1</v>
      </c>
      <c r="X33">
        <v>0</v>
      </c>
      <c r="Y33">
        <v>0</v>
      </c>
    </row>
    <row r="34" spans="1:25" x14ac:dyDescent="0.2">
      <c r="A34" t="s">
        <v>327</v>
      </c>
      <c r="B34">
        <v>1</v>
      </c>
      <c r="C34">
        <v>0</v>
      </c>
      <c r="D34">
        <v>0</v>
      </c>
      <c r="E34">
        <v>0</v>
      </c>
      <c r="U34" t="s">
        <v>348</v>
      </c>
      <c r="V34">
        <v>3</v>
      </c>
      <c r="W34">
        <v>3</v>
      </c>
      <c r="X34">
        <v>0</v>
      </c>
      <c r="Y34">
        <v>0</v>
      </c>
    </row>
    <row r="35" spans="1:25" x14ac:dyDescent="0.2">
      <c r="A35" t="s">
        <v>328</v>
      </c>
      <c r="B35">
        <v>0</v>
      </c>
      <c r="C35">
        <v>0</v>
      </c>
      <c r="D35">
        <v>0</v>
      </c>
      <c r="E35">
        <v>0</v>
      </c>
      <c r="K35" t="s">
        <v>1176</v>
      </c>
      <c r="L35">
        <f>SUM(L4:L33)</f>
        <v>11</v>
      </c>
      <c r="M35">
        <f t="shared" ref="M35:O35" si="0">SUM(M4:M33)</f>
        <v>1</v>
      </c>
      <c r="N35">
        <f t="shared" si="0"/>
        <v>0</v>
      </c>
      <c r="O35">
        <f t="shared" si="0"/>
        <v>0</v>
      </c>
      <c r="U35" t="s">
        <v>349</v>
      </c>
      <c r="V35">
        <v>3</v>
      </c>
      <c r="W35">
        <v>2</v>
      </c>
      <c r="X35">
        <v>0</v>
      </c>
      <c r="Y35">
        <v>0</v>
      </c>
    </row>
    <row r="36" spans="1:25" x14ac:dyDescent="0.2">
      <c r="A36" t="s">
        <v>329</v>
      </c>
      <c r="B36">
        <v>0</v>
      </c>
      <c r="C36">
        <v>0</v>
      </c>
      <c r="D36">
        <v>0</v>
      </c>
      <c r="E36">
        <v>0</v>
      </c>
      <c r="O36">
        <v>0</v>
      </c>
      <c r="U36" t="s">
        <v>350</v>
      </c>
      <c r="V36">
        <v>1</v>
      </c>
      <c r="W36">
        <v>0</v>
      </c>
      <c r="X36">
        <v>0</v>
      </c>
      <c r="Y36">
        <v>0</v>
      </c>
    </row>
    <row r="37" spans="1:25" x14ac:dyDescent="0.2">
      <c r="A37" t="s">
        <v>330</v>
      </c>
      <c r="B37">
        <v>1</v>
      </c>
      <c r="C37">
        <v>0</v>
      </c>
      <c r="D37">
        <v>0</v>
      </c>
      <c r="E37">
        <v>0</v>
      </c>
      <c r="U37" t="s">
        <v>355</v>
      </c>
      <c r="V37">
        <v>3</v>
      </c>
      <c r="W37">
        <v>0</v>
      </c>
      <c r="X37">
        <v>1</v>
      </c>
      <c r="Y37">
        <v>0</v>
      </c>
    </row>
    <row r="38" spans="1:25" x14ac:dyDescent="0.2">
      <c r="A38" t="s">
        <v>331</v>
      </c>
      <c r="B38">
        <v>10</v>
      </c>
      <c r="C38">
        <v>7</v>
      </c>
      <c r="D38">
        <v>0</v>
      </c>
      <c r="E38">
        <v>0</v>
      </c>
      <c r="U38" t="s">
        <v>356</v>
      </c>
      <c r="V38">
        <v>8</v>
      </c>
      <c r="W38">
        <v>5</v>
      </c>
      <c r="X38">
        <v>0</v>
      </c>
      <c r="Y38">
        <v>0</v>
      </c>
    </row>
    <row r="39" spans="1:25" x14ac:dyDescent="0.2">
      <c r="A39" t="s">
        <v>332</v>
      </c>
      <c r="B39">
        <v>4</v>
      </c>
      <c r="C39">
        <v>4</v>
      </c>
      <c r="D39">
        <v>0</v>
      </c>
      <c r="E39">
        <v>0</v>
      </c>
      <c r="U39" t="s">
        <v>357</v>
      </c>
      <c r="V39">
        <v>4</v>
      </c>
      <c r="W39">
        <v>1</v>
      </c>
      <c r="X39">
        <v>0</v>
      </c>
      <c r="Y39">
        <v>0</v>
      </c>
    </row>
    <row r="40" spans="1:25" x14ac:dyDescent="0.2">
      <c r="A40" t="s">
        <v>333</v>
      </c>
      <c r="B40">
        <v>2</v>
      </c>
      <c r="C40">
        <v>2</v>
      </c>
      <c r="D40">
        <v>0</v>
      </c>
      <c r="E40">
        <v>0</v>
      </c>
      <c r="U40" t="s">
        <v>358</v>
      </c>
      <c r="V40">
        <v>1</v>
      </c>
      <c r="W40">
        <v>0</v>
      </c>
      <c r="X40">
        <v>0</v>
      </c>
      <c r="Y40">
        <v>0</v>
      </c>
    </row>
    <row r="41" spans="1:25" x14ac:dyDescent="0.2">
      <c r="A41" t="s">
        <v>334</v>
      </c>
      <c r="B41">
        <v>1</v>
      </c>
      <c r="C41">
        <v>0</v>
      </c>
      <c r="D41">
        <v>0</v>
      </c>
      <c r="E41">
        <v>0</v>
      </c>
      <c r="U41" t="s">
        <v>362</v>
      </c>
      <c r="V41">
        <v>4</v>
      </c>
      <c r="W41">
        <v>0</v>
      </c>
      <c r="X41">
        <v>0</v>
      </c>
      <c r="Y41">
        <v>0</v>
      </c>
    </row>
    <row r="42" spans="1:25" x14ac:dyDescent="0.2">
      <c r="A42" t="s">
        <v>335</v>
      </c>
      <c r="B42">
        <v>1</v>
      </c>
      <c r="C42">
        <v>0</v>
      </c>
      <c r="D42">
        <v>0</v>
      </c>
      <c r="E42">
        <v>0</v>
      </c>
      <c r="U42" t="s">
        <v>363</v>
      </c>
      <c r="V42">
        <v>1</v>
      </c>
      <c r="W42">
        <v>1</v>
      </c>
      <c r="X42">
        <v>0</v>
      </c>
      <c r="Y42">
        <v>0</v>
      </c>
    </row>
    <row r="43" spans="1:25" x14ac:dyDescent="0.2">
      <c r="A43" t="s">
        <v>336</v>
      </c>
      <c r="B43">
        <v>0</v>
      </c>
      <c r="C43">
        <v>0</v>
      </c>
      <c r="D43">
        <v>0</v>
      </c>
      <c r="E43">
        <v>0</v>
      </c>
      <c r="U43" t="s">
        <v>364</v>
      </c>
      <c r="V43">
        <v>0</v>
      </c>
      <c r="W43">
        <v>0</v>
      </c>
      <c r="X43">
        <v>0</v>
      </c>
      <c r="Y43">
        <v>0</v>
      </c>
    </row>
    <row r="44" spans="1:25" x14ac:dyDescent="0.2">
      <c r="A44" t="s">
        <v>337</v>
      </c>
      <c r="B44">
        <v>0</v>
      </c>
      <c r="C44">
        <v>0</v>
      </c>
      <c r="D44">
        <v>0</v>
      </c>
      <c r="E44">
        <v>0</v>
      </c>
      <c r="U44" t="s">
        <v>365</v>
      </c>
      <c r="V44">
        <v>1</v>
      </c>
      <c r="W44">
        <v>0</v>
      </c>
      <c r="X44">
        <v>0</v>
      </c>
      <c r="Y44">
        <v>0</v>
      </c>
    </row>
    <row r="45" spans="1:25" x14ac:dyDescent="0.2">
      <c r="A45" t="s">
        <v>338</v>
      </c>
      <c r="B45">
        <v>0</v>
      </c>
      <c r="C45">
        <v>0</v>
      </c>
      <c r="D45">
        <v>0</v>
      </c>
      <c r="E45">
        <v>0</v>
      </c>
    </row>
    <row r="46" spans="1:25" x14ac:dyDescent="0.2">
      <c r="A46" t="s">
        <v>339</v>
      </c>
      <c r="B46">
        <v>0</v>
      </c>
      <c r="C46">
        <v>0</v>
      </c>
      <c r="D46">
        <v>0</v>
      </c>
      <c r="E46">
        <v>0</v>
      </c>
      <c r="U46" t="s">
        <v>1176</v>
      </c>
      <c r="V46">
        <f>SUM(V4:V44)</f>
        <v>127</v>
      </c>
      <c r="W46">
        <f t="shared" ref="W46:Y46" si="1">SUM(W4:W44)</f>
        <v>63</v>
      </c>
      <c r="X46">
        <f t="shared" si="1"/>
        <v>2</v>
      </c>
      <c r="Y46">
        <f t="shared" si="1"/>
        <v>0</v>
      </c>
    </row>
    <row r="47" spans="1:25" x14ac:dyDescent="0.2">
      <c r="A47" t="s">
        <v>340</v>
      </c>
      <c r="B47">
        <v>0</v>
      </c>
      <c r="C47">
        <v>0</v>
      </c>
      <c r="D47">
        <v>0</v>
      </c>
      <c r="E47">
        <v>0</v>
      </c>
      <c r="Y47">
        <f>(Y46/W46)*100</f>
        <v>0</v>
      </c>
    </row>
    <row r="48" spans="1:25" x14ac:dyDescent="0.2">
      <c r="A48" t="s">
        <v>341</v>
      </c>
      <c r="B48">
        <v>9</v>
      </c>
      <c r="C48">
        <v>6</v>
      </c>
      <c r="D48">
        <v>0</v>
      </c>
      <c r="E48">
        <v>0</v>
      </c>
    </row>
    <row r="49" spans="1:5" x14ac:dyDescent="0.2">
      <c r="A49" t="s">
        <v>342</v>
      </c>
      <c r="B49">
        <v>11</v>
      </c>
      <c r="C49">
        <v>2</v>
      </c>
      <c r="D49">
        <v>0</v>
      </c>
      <c r="E49">
        <v>0</v>
      </c>
    </row>
    <row r="50" spans="1:5" x14ac:dyDescent="0.2">
      <c r="A50" t="s">
        <v>343</v>
      </c>
      <c r="B50">
        <v>6</v>
      </c>
      <c r="C50">
        <v>3</v>
      </c>
      <c r="D50">
        <v>0</v>
      </c>
      <c r="E50">
        <v>0</v>
      </c>
    </row>
    <row r="51" spans="1:5" x14ac:dyDescent="0.2">
      <c r="A51" t="s">
        <v>344</v>
      </c>
      <c r="B51">
        <v>0</v>
      </c>
      <c r="C51">
        <v>0</v>
      </c>
      <c r="D51">
        <v>0</v>
      </c>
      <c r="E51">
        <v>0</v>
      </c>
    </row>
    <row r="52" spans="1:5" x14ac:dyDescent="0.2">
      <c r="A52" t="s">
        <v>345</v>
      </c>
      <c r="B52">
        <v>1</v>
      </c>
      <c r="C52">
        <v>0</v>
      </c>
      <c r="D52">
        <v>0</v>
      </c>
      <c r="E52">
        <v>0</v>
      </c>
    </row>
    <row r="53" spans="1:5" x14ac:dyDescent="0.2">
      <c r="A53" t="s">
        <v>346</v>
      </c>
      <c r="B53">
        <v>0</v>
      </c>
      <c r="C53">
        <v>0</v>
      </c>
      <c r="D53">
        <v>0</v>
      </c>
      <c r="E53">
        <v>0</v>
      </c>
    </row>
    <row r="54" spans="1:5" x14ac:dyDescent="0.2">
      <c r="A54" t="s">
        <v>347</v>
      </c>
      <c r="B54">
        <v>1</v>
      </c>
      <c r="C54">
        <v>1</v>
      </c>
      <c r="D54">
        <v>0</v>
      </c>
      <c r="E54">
        <v>0</v>
      </c>
    </row>
    <row r="55" spans="1:5" x14ac:dyDescent="0.2">
      <c r="A55" t="s">
        <v>348</v>
      </c>
      <c r="B55">
        <v>3</v>
      </c>
      <c r="C55">
        <v>3</v>
      </c>
      <c r="D55">
        <v>0</v>
      </c>
      <c r="E55">
        <v>0</v>
      </c>
    </row>
    <row r="56" spans="1:5" x14ac:dyDescent="0.2">
      <c r="A56" t="s">
        <v>349</v>
      </c>
      <c r="B56">
        <v>3</v>
      </c>
      <c r="C56">
        <v>2</v>
      </c>
      <c r="D56">
        <v>0</v>
      </c>
      <c r="E56">
        <v>0</v>
      </c>
    </row>
    <row r="57" spans="1:5" x14ac:dyDescent="0.2">
      <c r="A57" t="s">
        <v>350</v>
      </c>
      <c r="B57">
        <v>1</v>
      </c>
      <c r="C57">
        <v>0</v>
      </c>
      <c r="D57">
        <v>0</v>
      </c>
      <c r="E57">
        <v>0</v>
      </c>
    </row>
    <row r="58" spans="1:5" x14ac:dyDescent="0.2">
      <c r="A58" t="s">
        <v>351</v>
      </c>
      <c r="B58">
        <v>1</v>
      </c>
      <c r="C58">
        <v>0</v>
      </c>
      <c r="D58">
        <v>0</v>
      </c>
      <c r="E58">
        <v>0</v>
      </c>
    </row>
    <row r="59" spans="1:5" x14ac:dyDescent="0.2">
      <c r="A59" t="s">
        <v>352</v>
      </c>
      <c r="B59">
        <v>0</v>
      </c>
      <c r="C59">
        <v>0</v>
      </c>
      <c r="D59">
        <v>0</v>
      </c>
      <c r="E59">
        <v>0</v>
      </c>
    </row>
    <row r="60" spans="1:5" x14ac:dyDescent="0.2">
      <c r="A60" t="s">
        <v>353</v>
      </c>
      <c r="B60">
        <v>0</v>
      </c>
      <c r="C60">
        <v>0</v>
      </c>
      <c r="D60">
        <v>0</v>
      </c>
      <c r="E60">
        <v>0</v>
      </c>
    </row>
    <row r="61" spans="1:5" x14ac:dyDescent="0.2">
      <c r="A61" t="s">
        <v>354</v>
      </c>
      <c r="B61">
        <v>0</v>
      </c>
      <c r="C61">
        <v>0</v>
      </c>
      <c r="D61">
        <v>0</v>
      </c>
      <c r="E61">
        <v>0</v>
      </c>
    </row>
    <row r="62" spans="1:5" x14ac:dyDescent="0.2">
      <c r="A62" t="s">
        <v>355</v>
      </c>
      <c r="B62">
        <v>3</v>
      </c>
      <c r="C62">
        <v>0</v>
      </c>
      <c r="D62">
        <v>1</v>
      </c>
      <c r="E62">
        <v>0</v>
      </c>
    </row>
    <row r="63" spans="1:5" x14ac:dyDescent="0.2">
      <c r="A63" t="s">
        <v>356</v>
      </c>
      <c r="B63">
        <v>8</v>
      </c>
      <c r="C63">
        <v>5</v>
      </c>
      <c r="D63">
        <v>0</v>
      </c>
      <c r="E63">
        <v>0</v>
      </c>
    </row>
    <row r="64" spans="1:5" x14ac:dyDescent="0.2">
      <c r="A64" t="s">
        <v>357</v>
      </c>
      <c r="B64">
        <v>4</v>
      </c>
      <c r="C64">
        <v>1</v>
      </c>
      <c r="D64">
        <v>0</v>
      </c>
      <c r="E64">
        <v>0</v>
      </c>
    </row>
    <row r="65" spans="1:5" x14ac:dyDescent="0.2">
      <c r="A65" t="s">
        <v>358</v>
      </c>
      <c r="B65">
        <v>1</v>
      </c>
      <c r="C65">
        <v>0</v>
      </c>
      <c r="D65">
        <v>0</v>
      </c>
      <c r="E65">
        <v>0</v>
      </c>
    </row>
    <row r="66" spans="1:5" x14ac:dyDescent="0.2">
      <c r="A66" t="s">
        <v>359</v>
      </c>
      <c r="B66">
        <v>0</v>
      </c>
      <c r="C66">
        <v>0</v>
      </c>
      <c r="D66">
        <v>0</v>
      </c>
      <c r="E66">
        <v>0</v>
      </c>
    </row>
    <row r="67" spans="1:5" x14ac:dyDescent="0.2">
      <c r="A67" t="s">
        <v>360</v>
      </c>
      <c r="B67">
        <v>0</v>
      </c>
      <c r="C67">
        <v>0</v>
      </c>
      <c r="D67">
        <v>0</v>
      </c>
      <c r="E67">
        <v>0</v>
      </c>
    </row>
    <row r="68" spans="1:5" x14ac:dyDescent="0.2">
      <c r="A68" t="s">
        <v>361</v>
      </c>
      <c r="B68">
        <v>0</v>
      </c>
      <c r="C68">
        <v>0</v>
      </c>
      <c r="D68">
        <v>0</v>
      </c>
      <c r="E68">
        <v>0</v>
      </c>
    </row>
    <row r="69" spans="1:5" x14ac:dyDescent="0.2">
      <c r="A69" t="s">
        <v>362</v>
      </c>
      <c r="B69">
        <v>4</v>
      </c>
      <c r="C69">
        <v>0</v>
      </c>
      <c r="D69">
        <v>0</v>
      </c>
      <c r="E69">
        <v>0</v>
      </c>
    </row>
    <row r="70" spans="1:5" x14ac:dyDescent="0.2">
      <c r="A70" t="s">
        <v>363</v>
      </c>
      <c r="B70">
        <v>1</v>
      </c>
      <c r="C70">
        <v>1</v>
      </c>
      <c r="D70">
        <v>0</v>
      </c>
      <c r="E70">
        <v>0</v>
      </c>
    </row>
    <row r="71" spans="1:5" x14ac:dyDescent="0.2">
      <c r="A71" t="s">
        <v>364</v>
      </c>
      <c r="B71">
        <v>0</v>
      </c>
      <c r="C71">
        <v>0</v>
      </c>
      <c r="D71">
        <v>0</v>
      </c>
      <c r="E71">
        <v>0</v>
      </c>
    </row>
    <row r="72" spans="1:5" x14ac:dyDescent="0.2">
      <c r="A72" t="s">
        <v>365</v>
      </c>
      <c r="B72">
        <v>1</v>
      </c>
      <c r="C72">
        <v>0</v>
      </c>
      <c r="D72">
        <v>0</v>
      </c>
      <c r="E72"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5"/>
  <sheetViews>
    <sheetView topLeftCell="D2" workbookViewId="0">
      <selection activeCell="Y41" sqref="Y40:Y41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4.1640625" bestFit="1" customWidth="1"/>
    <col min="21" max="21" width="15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368</v>
      </c>
      <c r="B2">
        <v>6</v>
      </c>
      <c r="C2">
        <v>5</v>
      </c>
      <c r="D2">
        <v>0</v>
      </c>
      <c r="E2">
        <v>0</v>
      </c>
    </row>
    <row r="3" spans="1:27" x14ac:dyDescent="0.2">
      <c r="A3" t="s">
        <v>369</v>
      </c>
      <c r="B3">
        <v>6</v>
      </c>
      <c r="C3">
        <v>1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370</v>
      </c>
      <c r="B4">
        <v>6</v>
      </c>
      <c r="C4">
        <v>5</v>
      </c>
      <c r="D4">
        <v>0</v>
      </c>
      <c r="E4">
        <v>0</v>
      </c>
      <c r="K4" t="s">
        <v>371</v>
      </c>
      <c r="L4">
        <v>3</v>
      </c>
      <c r="M4">
        <v>2</v>
      </c>
      <c r="N4">
        <v>1</v>
      </c>
      <c r="O4">
        <v>1</v>
      </c>
      <c r="U4" t="s">
        <v>368</v>
      </c>
      <c r="V4">
        <v>6</v>
      </c>
      <c r="W4">
        <v>5</v>
      </c>
      <c r="X4">
        <v>0</v>
      </c>
      <c r="Y4">
        <v>0</v>
      </c>
    </row>
    <row r="5" spans="1:27" x14ac:dyDescent="0.2">
      <c r="A5" t="s">
        <v>371</v>
      </c>
      <c r="B5">
        <v>3</v>
      </c>
      <c r="C5">
        <v>2</v>
      </c>
      <c r="D5">
        <v>1</v>
      </c>
      <c r="E5">
        <v>1</v>
      </c>
      <c r="K5" t="s">
        <v>372</v>
      </c>
      <c r="L5">
        <v>1</v>
      </c>
      <c r="M5">
        <v>1</v>
      </c>
      <c r="N5">
        <v>0</v>
      </c>
      <c r="O5">
        <v>0</v>
      </c>
      <c r="U5" t="s">
        <v>369</v>
      </c>
      <c r="V5">
        <v>6</v>
      </c>
      <c r="W5">
        <v>1</v>
      </c>
      <c r="X5">
        <v>0</v>
      </c>
      <c r="Y5">
        <v>0</v>
      </c>
    </row>
    <row r="6" spans="1:27" x14ac:dyDescent="0.2">
      <c r="A6" t="s">
        <v>372</v>
      </c>
      <c r="B6">
        <v>1</v>
      </c>
      <c r="C6">
        <v>1</v>
      </c>
      <c r="D6">
        <v>0</v>
      </c>
      <c r="E6">
        <v>0</v>
      </c>
      <c r="K6" t="s">
        <v>373</v>
      </c>
      <c r="L6">
        <v>2</v>
      </c>
      <c r="M6">
        <v>2</v>
      </c>
      <c r="N6">
        <v>0</v>
      </c>
      <c r="O6">
        <v>0</v>
      </c>
      <c r="U6" t="s">
        <v>370</v>
      </c>
      <c r="V6">
        <v>6</v>
      </c>
      <c r="W6">
        <v>5</v>
      </c>
      <c r="X6">
        <v>0</v>
      </c>
      <c r="Y6">
        <v>0</v>
      </c>
    </row>
    <row r="7" spans="1:27" x14ac:dyDescent="0.2">
      <c r="A7" t="s">
        <v>373</v>
      </c>
      <c r="B7">
        <v>2</v>
      </c>
      <c r="C7">
        <v>2</v>
      </c>
      <c r="D7">
        <v>0</v>
      </c>
      <c r="E7">
        <v>0</v>
      </c>
      <c r="K7" t="s">
        <v>377</v>
      </c>
      <c r="L7">
        <v>3</v>
      </c>
      <c r="M7">
        <v>3</v>
      </c>
      <c r="N7">
        <v>0</v>
      </c>
      <c r="O7">
        <v>0</v>
      </c>
      <c r="U7" t="s">
        <v>374</v>
      </c>
      <c r="V7">
        <v>13</v>
      </c>
      <c r="W7">
        <v>9</v>
      </c>
      <c r="X7">
        <v>1</v>
      </c>
      <c r="Y7">
        <v>1</v>
      </c>
    </row>
    <row r="8" spans="1:27" x14ac:dyDescent="0.2">
      <c r="A8" t="s">
        <v>374</v>
      </c>
      <c r="B8">
        <v>13</v>
      </c>
      <c r="C8">
        <v>9</v>
      </c>
      <c r="D8">
        <v>1</v>
      </c>
      <c r="E8">
        <v>1</v>
      </c>
      <c r="K8" t="s">
        <v>382</v>
      </c>
      <c r="L8">
        <v>2</v>
      </c>
      <c r="M8">
        <v>1</v>
      </c>
      <c r="N8">
        <v>0</v>
      </c>
      <c r="O8">
        <v>0</v>
      </c>
      <c r="U8" t="s">
        <v>375</v>
      </c>
      <c r="V8">
        <v>6</v>
      </c>
      <c r="W8">
        <v>5</v>
      </c>
      <c r="X8">
        <v>0</v>
      </c>
      <c r="Y8">
        <v>0</v>
      </c>
    </row>
    <row r="9" spans="1:27" x14ac:dyDescent="0.2">
      <c r="A9" t="s">
        <v>375</v>
      </c>
      <c r="B9">
        <v>6</v>
      </c>
      <c r="C9">
        <v>5</v>
      </c>
      <c r="D9">
        <v>0</v>
      </c>
      <c r="E9">
        <v>0</v>
      </c>
      <c r="K9" t="s">
        <v>383</v>
      </c>
      <c r="L9">
        <v>2</v>
      </c>
      <c r="M9">
        <v>1</v>
      </c>
      <c r="N9">
        <v>0</v>
      </c>
      <c r="O9">
        <v>0</v>
      </c>
      <c r="U9" t="s">
        <v>376</v>
      </c>
      <c r="V9">
        <v>3</v>
      </c>
      <c r="W9">
        <v>3</v>
      </c>
      <c r="X9">
        <v>1</v>
      </c>
      <c r="Y9">
        <v>1</v>
      </c>
    </row>
    <row r="10" spans="1:27" x14ac:dyDescent="0.2">
      <c r="A10" t="s">
        <v>376</v>
      </c>
      <c r="B10">
        <v>3</v>
      </c>
      <c r="C10">
        <v>3</v>
      </c>
      <c r="D10">
        <v>1</v>
      </c>
      <c r="E10">
        <v>1</v>
      </c>
      <c r="K10" t="s">
        <v>384</v>
      </c>
      <c r="L10">
        <v>4</v>
      </c>
      <c r="M10">
        <v>4</v>
      </c>
      <c r="N10">
        <v>0</v>
      </c>
      <c r="O10">
        <v>0</v>
      </c>
      <c r="U10" t="s">
        <v>378</v>
      </c>
      <c r="V10">
        <v>28</v>
      </c>
      <c r="W10">
        <v>19</v>
      </c>
      <c r="X10">
        <v>0</v>
      </c>
      <c r="Y10">
        <v>0</v>
      </c>
    </row>
    <row r="11" spans="1:27" x14ac:dyDescent="0.2">
      <c r="A11" t="s">
        <v>377</v>
      </c>
      <c r="B11">
        <v>3</v>
      </c>
      <c r="C11">
        <v>3</v>
      </c>
      <c r="D11">
        <v>0</v>
      </c>
      <c r="E11">
        <v>0</v>
      </c>
      <c r="K11" t="s">
        <v>385</v>
      </c>
      <c r="L11">
        <v>4</v>
      </c>
      <c r="M11">
        <v>3</v>
      </c>
      <c r="N11">
        <v>0</v>
      </c>
      <c r="O11">
        <v>0</v>
      </c>
      <c r="U11" t="s">
        <v>379</v>
      </c>
      <c r="V11">
        <v>17</v>
      </c>
      <c r="W11">
        <v>12</v>
      </c>
      <c r="X11">
        <v>1</v>
      </c>
      <c r="Y11">
        <v>1</v>
      </c>
    </row>
    <row r="12" spans="1:27" x14ac:dyDescent="0.2">
      <c r="A12" t="s">
        <v>378</v>
      </c>
      <c r="B12">
        <v>28</v>
      </c>
      <c r="C12">
        <v>19</v>
      </c>
      <c r="D12">
        <v>0</v>
      </c>
      <c r="E12">
        <v>0</v>
      </c>
      <c r="K12" t="s">
        <v>390</v>
      </c>
      <c r="L12">
        <v>3</v>
      </c>
      <c r="M12">
        <v>0</v>
      </c>
      <c r="N12">
        <v>0</v>
      </c>
      <c r="O12">
        <v>0</v>
      </c>
      <c r="U12" t="s">
        <v>380</v>
      </c>
      <c r="V12">
        <v>5</v>
      </c>
      <c r="W12">
        <v>4</v>
      </c>
      <c r="X12">
        <v>0</v>
      </c>
      <c r="Y12">
        <v>0</v>
      </c>
    </row>
    <row r="13" spans="1:27" x14ac:dyDescent="0.2">
      <c r="A13" t="s">
        <v>379</v>
      </c>
      <c r="B13">
        <v>17</v>
      </c>
      <c r="C13">
        <v>12</v>
      </c>
      <c r="D13">
        <v>1</v>
      </c>
      <c r="E13">
        <v>1</v>
      </c>
      <c r="K13" t="s">
        <v>391</v>
      </c>
      <c r="L13">
        <v>1</v>
      </c>
      <c r="M13">
        <v>1</v>
      </c>
      <c r="N13">
        <v>0</v>
      </c>
      <c r="O13">
        <v>0</v>
      </c>
      <c r="U13" t="s">
        <v>381</v>
      </c>
      <c r="V13">
        <v>7</v>
      </c>
      <c r="W13">
        <v>7</v>
      </c>
      <c r="X13">
        <v>0</v>
      </c>
      <c r="Y13">
        <v>0</v>
      </c>
    </row>
    <row r="14" spans="1:27" x14ac:dyDescent="0.2">
      <c r="A14" t="s">
        <v>380</v>
      </c>
      <c r="B14">
        <v>5</v>
      </c>
      <c r="C14">
        <v>4</v>
      </c>
      <c r="D14">
        <v>0</v>
      </c>
      <c r="E14">
        <v>0</v>
      </c>
      <c r="K14" t="s">
        <v>392</v>
      </c>
      <c r="L14">
        <v>7</v>
      </c>
      <c r="M14">
        <v>6</v>
      </c>
      <c r="N14">
        <v>0</v>
      </c>
      <c r="O14">
        <v>0</v>
      </c>
      <c r="U14" t="s">
        <v>418</v>
      </c>
      <c r="V14">
        <v>3</v>
      </c>
      <c r="W14">
        <v>3</v>
      </c>
      <c r="X14">
        <v>0</v>
      </c>
      <c r="Y14">
        <v>0</v>
      </c>
    </row>
    <row r="15" spans="1:27" x14ac:dyDescent="0.2">
      <c r="A15" t="s">
        <v>381</v>
      </c>
      <c r="B15">
        <v>7</v>
      </c>
      <c r="C15">
        <v>7</v>
      </c>
      <c r="D15">
        <v>0</v>
      </c>
      <c r="E15">
        <v>0</v>
      </c>
      <c r="K15" t="s">
        <v>393</v>
      </c>
      <c r="L15">
        <v>14</v>
      </c>
      <c r="M15">
        <v>13</v>
      </c>
      <c r="N15">
        <v>2</v>
      </c>
      <c r="O15">
        <v>2</v>
      </c>
      <c r="U15" t="s">
        <v>386</v>
      </c>
      <c r="V15">
        <v>4</v>
      </c>
      <c r="W15">
        <v>3</v>
      </c>
      <c r="X15">
        <v>0</v>
      </c>
      <c r="Y15">
        <v>0</v>
      </c>
    </row>
    <row r="16" spans="1:27" x14ac:dyDescent="0.2">
      <c r="A16" t="s">
        <v>418</v>
      </c>
      <c r="B16">
        <v>3</v>
      </c>
      <c r="C16">
        <v>3</v>
      </c>
      <c r="D16">
        <v>0</v>
      </c>
      <c r="E16">
        <v>0</v>
      </c>
      <c r="K16" t="s">
        <v>400</v>
      </c>
      <c r="L16">
        <v>1</v>
      </c>
      <c r="M16">
        <v>1</v>
      </c>
      <c r="N16">
        <v>0</v>
      </c>
      <c r="O16">
        <v>0</v>
      </c>
      <c r="U16" t="s">
        <v>387</v>
      </c>
      <c r="V16">
        <v>3</v>
      </c>
      <c r="W16">
        <v>3</v>
      </c>
      <c r="X16">
        <v>1</v>
      </c>
      <c r="Y16">
        <v>1</v>
      </c>
    </row>
    <row r="17" spans="1:25" x14ac:dyDescent="0.2">
      <c r="A17" t="s">
        <v>382</v>
      </c>
      <c r="B17">
        <v>2</v>
      </c>
      <c r="C17">
        <v>1</v>
      </c>
      <c r="D17">
        <v>0</v>
      </c>
      <c r="E17">
        <v>0</v>
      </c>
      <c r="K17" t="s">
        <v>401</v>
      </c>
      <c r="L17">
        <v>10</v>
      </c>
      <c r="M17">
        <v>6</v>
      </c>
      <c r="N17">
        <v>2</v>
      </c>
      <c r="O17">
        <v>2</v>
      </c>
      <c r="U17" t="s">
        <v>388</v>
      </c>
      <c r="V17">
        <v>5</v>
      </c>
      <c r="W17">
        <v>3</v>
      </c>
      <c r="X17">
        <v>1</v>
      </c>
      <c r="Y17">
        <v>1</v>
      </c>
    </row>
    <row r="18" spans="1:25" x14ac:dyDescent="0.2">
      <c r="A18" t="s">
        <v>383</v>
      </c>
      <c r="B18">
        <v>2</v>
      </c>
      <c r="C18">
        <v>1</v>
      </c>
      <c r="D18">
        <v>0</v>
      </c>
      <c r="E18">
        <v>0</v>
      </c>
      <c r="K18" t="s">
        <v>402</v>
      </c>
      <c r="L18">
        <v>18</v>
      </c>
      <c r="M18">
        <v>12</v>
      </c>
      <c r="N18">
        <v>2</v>
      </c>
      <c r="O18">
        <v>2</v>
      </c>
      <c r="U18" t="s">
        <v>389</v>
      </c>
      <c r="V18">
        <v>7</v>
      </c>
      <c r="W18">
        <v>5</v>
      </c>
      <c r="X18">
        <v>0</v>
      </c>
      <c r="Y18">
        <v>0</v>
      </c>
    </row>
    <row r="19" spans="1:25" x14ac:dyDescent="0.2">
      <c r="A19" t="s">
        <v>384</v>
      </c>
      <c r="B19">
        <v>4</v>
      </c>
      <c r="C19">
        <v>4</v>
      </c>
      <c r="D19">
        <v>0</v>
      </c>
      <c r="E19">
        <v>0</v>
      </c>
      <c r="K19" t="s">
        <v>406</v>
      </c>
      <c r="L19">
        <v>2</v>
      </c>
      <c r="M19">
        <v>2</v>
      </c>
      <c r="N19">
        <v>0</v>
      </c>
      <c r="O19">
        <v>0</v>
      </c>
      <c r="U19" t="s">
        <v>394</v>
      </c>
      <c r="V19">
        <v>7</v>
      </c>
      <c r="W19">
        <v>7</v>
      </c>
      <c r="X19">
        <v>0</v>
      </c>
      <c r="Y19">
        <v>0</v>
      </c>
    </row>
    <row r="20" spans="1:25" x14ac:dyDescent="0.2">
      <c r="A20" t="s">
        <v>385</v>
      </c>
      <c r="B20">
        <v>4</v>
      </c>
      <c r="C20">
        <v>3</v>
      </c>
      <c r="D20">
        <v>0</v>
      </c>
      <c r="E20">
        <v>0</v>
      </c>
      <c r="K20" t="s">
        <v>419</v>
      </c>
      <c r="L20">
        <v>14</v>
      </c>
      <c r="M20">
        <v>9</v>
      </c>
      <c r="N20">
        <v>3</v>
      </c>
      <c r="O20">
        <v>3</v>
      </c>
      <c r="U20" t="s">
        <v>395</v>
      </c>
      <c r="V20">
        <v>13</v>
      </c>
      <c r="W20">
        <v>13</v>
      </c>
      <c r="X20">
        <v>1</v>
      </c>
      <c r="Y20">
        <v>1</v>
      </c>
    </row>
    <row r="21" spans="1:25" x14ac:dyDescent="0.2">
      <c r="A21" t="s">
        <v>386</v>
      </c>
      <c r="B21">
        <v>4</v>
      </c>
      <c r="C21">
        <v>3</v>
      </c>
      <c r="D21">
        <v>0</v>
      </c>
      <c r="E21">
        <v>0</v>
      </c>
      <c r="K21" t="s">
        <v>420</v>
      </c>
      <c r="L21">
        <v>5</v>
      </c>
      <c r="M21">
        <v>3</v>
      </c>
      <c r="N21">
        <v>0</v>
      </c>
      <c r="O21">
        <v>0</v>
      </c>
      <c r="U21" t="s">
        <v>396</v>
      </c>
      <c r="V21">
        <v>6</v>
      </c>
      <c r="W21">
        <v>3</v>
      </c>
      <c r="X21">
        <v>0</v>
      </c>
      <c r="Y21">
        <v>0</v>
      </c>
    </row>
    <row r="22" spans="1:25" x14ac:dyDescent="0.2">
      <c r="A22" t="s">
        <v>387</v>
      </c>
      <c r="B22">
        <v>3</v>
      </c>
      <c r="C22">
        <v>3</v>
      </c>
      <c r="D22">
        <v>1</v>
      </c>
      <c r="E22">
        <v>1</v>
      </c>
      <c r="K22" t="s">
        <v>421</v>
      </c>
      <c r="L22">
        <v>2</v>
      </c>
      <c r="M22">
        <v>1</v>
      </c>
      <c r="N22">
        <v>0</v>
      </c>
      <c r="O22">
        <v>0</v>
      </c>
      <c r="U22" t="s">
        <v>397</v>
      </c>
      <c r="V22">
        <v>10</v>
      </c>
      <c r="W22">
        <v>10</v>
      </c>
      <c r="X22">
        <v>0</v>
      </c>
      <c r="Y22">
        <v>0</v>
      </c>
    </row>
    <row r="23" spans="1:25" x14ac:dyDescent="0.2">
      <c r="A23" t="s">
        <v>388</v>
      </c>
      <c r="B23">
        <v>5</v>
      </c>
      <c r="C23">
        <v>3</v>
      </c>
      <c r="D23">
        <v>1</v>
      </c>
      <c r="E23">
        <v>1</v>
      </c>
      <c r="K23" t="s">
        <v>411</v>
      </c>
      <c r="L23">
        <v>2</v>
      </c>
      <c r="M23">
        <v>0</v>
      </c>
      <c r="N23">
        <v>0</v>
      </c>
      <c r="O23">
        <v>0</v>
      </c>
      <c r="U23" t="s">
        <v>398</v>
      </c>
      <c r="V23">
        <v>13</v>
      </c>
      <c r="W23">
        <v>9</v>
      </c>
      <c r="X23">
        <v>0</v>
      </c>
      <c r="Y23">
        <v>0</v>
      </c>
    </row>
    <row r="24" spans="1:25" x14ac:dyDescent="0.2">
      <c r="A24" t="s">
        <v>389</v>
      </c>
      <c r="B24">
        <v>7</v>
      </c>
      <c r="C24">
        <v>5</v>
      </c>
      <c r="D24">
        <v>0</v>
      </c>
      <c r="E24">
        <v>0</v>
      </c>
      <c r="U24" t="s">
        <v>399</v>
      </c>
      <c r="V24">
        <v>9</v>
      </c>
      <c r="W24">
        <v>8</v>
      </c>
      <c r="X24">
        <v>1</v>
      </c>
      <c r="Y24">
        <v>1</v>
      </c>
    </row>
    <row r="25" spans="1:25" x14ac:dyDescent="0.2">
      <c r="A25" t="s">
        <v>390</v>
      </c>
      <c r="B25">
        <v>3</v>
      </c>
      <c r="C25">
        <v>0</v>
      </c>
      <c r="D25">
        <v>0</v>
      </c>
      <c r="E25">
        <v>0</v>
      </c>
      <c r="K25" t="s">
        <v>1176</v>
      </c>
      <c r="L25">
        <f>SUM(L4:L23)</f>
        <v>100</v>
      </c>
      <c r="M25">
        <f t="shared" ref="M25:O25" si="0">SUM(M4:M23)</f>
        <v>71</v>
      </c>
      <c r="N25">
        <f t="shared" si="0"/>
        <v>10</v>
      </c>
      <c r="O25">
        <f t="shared" si="0"/>
        <v>10</v>
      </c>
      <c r="U25" t="s">
        <v>403</v>
      </c>
      <c r="V25">
        <v>20</v>
      </c>
      <c r="W25">
        <v>16</v>
      </c>
      <c r="X25">
        <v>1</v>
      </c>
      <c r="Y25">
        <v>1</v>
      </c>
    </row>
    <row r="26" spans="1:25" x14ac:dyDescent="0.2">
      <c r="A26" t="s">
        <v>391</v>
      </c>
      <c r="B26">
        <v>1</v>
      </c>
      <c r="C26">
        <v>1</v>
      </c>
      <c r="D26">
        <v>0</v>
      </c>
      <c r="E26">
        <v>0</v>
      </c>
      <c r="O26">
        <f>(O25/M25)*100</f>
        <v>14.084507042253522</v>
      </c>
      <c r="U26" t="s">
        <v>404</v>
      </c>
      <c r="V26">
        <v>0</v>
      </c>
      <c r="W26">
        <v>0</v>
      </c>
      <c r="X26">
        <v>0</v>
      </c>
      <c r="Y26">
        <v>0</v>
      </c>
    </row>
    <row r="27" spans="1:25" x14ac:dyDescent="0.2">
      <c r="A27" t="s">
        <v>392</v>
      </c>
      <c r="B27">
        <v>7</v>
      </c>
      <c r="C27">
        <v>6</v>
      </c>
      <c r="D27">
        <v>0</v>
      </c>
      <c r="E27">
        <v>0</v>
      </c>
      <c r="U27" t="s">
        <v>405</v>
      </c>
      <c r="V27">
        <v>5</v>
      </c>
      <c r="W27">
        <v>5</v>
      </c>
      <c r="X27">
        <v>0</v>
      </c>
      <c r="Y27">
        <v>0</v>
      </c>
    </row>
    <row r="28" spans="1:25" x14ac:dyDescent="0.2">
      <c r="A28" t="s">
        <v>393</v>
      </c>
      <c r="B28">
        <v>14</v>
      </c>
      <c r="C28">
        <v>13</v>
      </c>
      <c r="D28">
        <v>2</v>
      </c>
      <c r="E28">
        <v>2</v>
      </c>
      <c r="U28" t="s">
        <v>407</v>
      </c>
      <c r="V28">
        <v>17</v>
      </c>
      <c r="W28">
        <v>12</v>
      </c>
      <c r="X28">
        <v>0</v>
      </c>
      <c r="Y28">
        <v>0</v>
      </c>
    </row>
    <row r="29" spans="1:25" x14ac:dyDescent="0.2">
      <c r="A29" t="s">
        <v>394</v>
      </c>
      <c r="B29">
        <v>7</v>
      </c>
      <c r="C29">
        <v>7</v>
      </c>
      <c r="D29">
        <v>0</v>
      </c>
      <c r="E29">
        <v>0</v>
      </c>
      <c r="U29" t="s">
        <v>408</v>
      </c>
      <c r="V29">
        <v>1</v>
      </c>
      <c r="W29">
        <v>1</v>
      </c>
      <c r="X29">
        <v>0</v>
      </c>
      <c r="Y29">
        <v>0</v>
      </c>
    </row>
    <row r="30" spans="1:25" x14ac:dyDescent="0.2">
      <c r="A30" t="s">
        <v>395</v>
      </c>
      <c r="B30">
        <v>13</v>
      </c>
      <c r="C30">
        <v>13</v>
      </c>
      <c r="D30">
        <v>1</v>
      </c>
      <c r="E30">
        <v>1</v>
      </c>
      <c r="U30" t="s">
        <v>409</v>
      </c>
      <c r="V30">
        <v>7</v>
      </c>
      <c r="W30">
        <v>4</v>
      </c>
      <c r="X30">
        <v>1</v>
      </c>
      <c r="Y30">
        <v>0</v>
      </c>
    </row>
    <row r="31" spans="1:25" x14ac:dyDescent="0.2">
      <c r="A31" t="s">
        <v>396</v>
      </c>
      <c r="B31">
        <v>6</v>
      </c>
      <c r="C31">
        <v>3</v>
      </c>
      <c r="D31">
        <v>0</v>
      </c>
      <c r="E31">
        <v>0</v>
      </c>
      <c r="U31" t="s">
        <v>410</v>
      </c>
      <c r="V31">
        <v>11</v>
      </c>
      <c r="W31">
        <v>6</v>
      </c>
      <c r="X31">
        <v>1</v>
      </c>
      <c r="Y31">
        <v>1</v>
      </c>
    </row>
    <row r="32" spans="1:25" x14ac:dyDescent="0.2">
      <c r="A32" t="s">
        <v>397</v>
      </c>
      <c r="B32">
        <v>10</v>
      </c>
      <c r="C32">
        <v>10</v>
      </c>
      <c r="D32">
        <v>0</v>
      </c>
      <c r="E32">
        <v>0</v>
      </c>
      <c r="U32" t="s">
        <v>412</v>
      </c>
      <c r="V32">
        <v>6</v>
      </c>
      <c r="W32">
        <v>5</v>
      </c>
      <c r="X32">
        <v>0</v>
      </c>
      <c r="Y32">
        <v>0</v>
      </c>
    </row>
    <row r="33" spans="1:25" x14ac:dyDescent="0.2">
      <c r="A33" t="s">
        <v>398</v>
      </c>
      <c r="B33">
        <v>13</v>
      </c>
      <c r="C33">
        <v>9</v>
      </c>
      <c r="D33">
        <v>0</v>
      </c>
      <c r="E33">
        <v>0</v>
      </c>
      <c r="U33" t="s">
        <v>413</v>
      </c>
      <c r="V33">
        <v>13</v>
      </c>
      <c r="W33">
        <v>11</v>
      </c>
      <c r="X33">
        <v>0</v>
      </c>
      <c r="Y33">
        <v>0</v>
      </c>
    </row>
    <row r="34" spans="1:25" x14ac:dyDescent="0.2">
      <c r="A34" t="s">
        <v>399</v>
      </c>
      <c r="B34">
        <v>9</v>
      </c>
      <c r="C34">
        <v>8</v>
      </c>
      <c r="D34">
        <v>1</v>
      </c>
      <c r="E34">
        <v>1</v>
      </c>
      <c r="U34" t="s">
        <v>414</v>
      </c>
      <c r="V34">
        <v>6</v>
      </c>
      <c r="W34">
        <v>6</v>
      </c>
      <c r="X34">
        <v>1</v>
      </c>
      <c r="Y34">
        <v>1</v>
      </c>
    </row>
    <row r="35" spans="1:25" x14ac:dyDescent="0.2">
      <c r="A35" t="s">
        <v>400</v>
      </c>
      <c r="B35">
        <v>1</v>
      </c>
      <c r="C35">
        <v>1</v>
      </c>
      <c r="D35">
        <v>0</v>
      </c>
      <c r="E35">
        <v>0</v>
      </c>
      <c r="U35" t="s">
        <v>415</v>
      </c>
      <c r="V35">
        <v>5</v>
      </c>
      <c r="W35">
        <v>4</v>
      </c>
      <c r="X35">
        <v>0</v>
      </c>
      <c r="Y35">
        <v>0</v>
      </c>
    </row>
    <row r="36" spans="1:25" x14ac:dyDescent="0.2">
      <c r="A36" t="s">
        <v>401</v>
      </c>
      <c r="B36">
        <v>10</v>
      </c>
      <c r="C36">
        <v>6</v>
      </c>
      <c r="D36">
        <v>2</v>
      </c>
      <c r="E36">
        <v>2</v>
      </c>
      <c r="U36" t="s">
        <v>416</v>
      </c>
      <c r="V36">
        <v>4</v>
      </c>
      <c r="W36">
        <v>2</v>
      </c>
      <c r="X36">
        <v>0</v>
      </c>
      <c r="Y36">
        <v>0</v>
      </c>
    </row>
    <row r="37" spans="1:25" x14ac:dyDescent="0.2">
      <c r="A37" t="s">
        <v>402</v>
      </c>
      <c r="B37">
        <v>18</v>
      </c>
      <c r="C37">
        <v>12</v>
      </c>
      <c r="D37">
        <v>2</v>
      </c>
      <c r="E37">
        <v>2</v>
      </c>
      <c r="U37" t="s">
        <v>417</v>
      </c>
      <c r="V37">
        <v>10</v>
      </c>
      <c r="W37">
        <v>5</v>
      </c>
      <c r="X37">
        <v>0</v>
      </c>
      <c r="Y37">
        <v>0</v>
      </c>
    </row>
    <row r="38" spans="1:25" x14ac:dyDescent="0.2">
      <c r="A38" t="s">
        <v>403</v>
      </c>
      <c r="B38">
        <v>20</v>
      </c>
      <c r="C38">
        <v>16</v>
      </c>
      <c r="D38">
        <v>1</v>
      </c>
      <c r="E38">
        <v>1</v>
      </c>
    </row>
    <row r="39" spans="1:25" x14ac:dyDescent="0.2">
      <c r="A39" t="s">
        <v>404</v>
      </c>
      <c r="B39">
        <v>0</v>
      </c>
      <c r="C39">
        <v>0</v>
      </c>
      <c r="D39">
        <v>0</v>
      </c>
      <c r="E39">
        <v>0</v>
      </c>
      <c r="U39" t="s">
        <v>1176</v>
      </c>
      <c r="V39">
        <f>SUM(V4:V37)</f>
        <v>282</v>
      </c>
      <c r="W39">
        <f t="shared" ref="W39:Y39" si="1">SUM(W4:W37)</f>
        <v>214</v>
      </c>
      <c r="X39">
        <f t="shared" si="1"/>
        <v>11</v>
      </c>
      <c r="Y39">
        <f t="shared" si="1"/>
        <v>10</v>
      </c>
    </row>
    <row r="40" spans="1:25" x14ac:dyDescent="0.2">
      <c r="A40" t="s">
        <v>405</v>
      </c>
      <c r="B40">
        <v>5</v>
      </c>
      <c r="C40">
        <v>5</v>
      </c>
      <c r="D40">
        <v>0</v>
      </c>
      <c r="E40">
        <v>0</v>
      </c>
      <c r="Y40">
        <f>(Y39/W39)*100</f>
        <v>4.6728971962616823</v>
      </c>
    </row>
    <row r="41" spans="1:25" x14ac:dyDescent="0.2">
      <c r="A41" t="s">
        <v>406</v>
      </c>
      <c r="B41">
        <v>2</v>
      </c>
      <c r="C41">
        <v>2</v>
      </c>
      <c r="D41">
        <v>0</v>
      </c>
      <c r="E41">
        <v>0</v>
      </c>
    </row>
    <row r="42" spans="1:25" x14ac:dyDescent="0.2">
      <c r="A42" t="s">
        <v>419</v>
      </c>
      <c r="B42">
        <v>14</v>
      </c>
      <c r="C42">
        <v>9</v>
      </c>
      <c r="D42">
        <v>3</v>
      </c>
      <c r="E42">
        <v>3</v>
      </c>
    </row>
    <row r="43" spans="1:25" x14ac:dyDescent="0.2">
      <c r="A43" t="s">
        <v>420</v>
      </c>
      <c r="B43">
        <v>5</v>
      </c>
      <c r="C43">
        <v>3</v>
      </c>
      <c r="D43">
        <v>0</v>
      </c>
      <c r="E43">
        <v>0</v>
      </c>
    </row>
    <row r="44" spans="1:25" x14ac:dyDescent="0.2">
      <c r="A44" t="s">
        <v>421</v>
      </c>
      <c r="B44">
        <v>2</v>
      </c>
      <c r="C44">
        <v>1</v>
      </c>
      <c r="D44">
        <v>0</v>
      </c>
      <c r="E44">
        <v>0</v>
      </c>
    </row>
    <row r="45" spans="1:25" x14ac:dyDescent="0.2">
      <c r="A45" t="s">
        <v>407</v>
      </c>
      <c r="B45">
        <v>17</v>
      </c>
      <c r="C45">
        <v>12</v>
      </c>
      <c r="D45">
        <v>0</v>
      </c>
      <c r="E45">
        <v>0</v>
      </c>
    </row>
    <row r="46" spans="1:25" x14ac:dyDescent="0.2">
      <c r="A46" t="s">
        <v>408</v>
      </c>
      <c r="B46">
        <v>1</v>
      </c>
      <c r="C46">
        <v>1</v>
      </c>
      <c r="D46">
        <v>0</v>
      </c>
      <c r="E46">
        <v>0</v>
      </c>
    </row>
    <row r="47" spans="1:25" x14ac:dyDescent="0.2">
      <c r="A47" t="s">
        <v>409</v>
      </c>
      <c r="B47">
        <v>7</v>
      </c>
      <c r="C47">
        <v>4</v>
      </c>
      <c r="D47">
        <v>1</v>
      </c>
      <c r="E47">
        <v>0</v>
      </c>
    </row>
    <row r="48" spans="1:25" x14ac:dyDescent="0.2">
      <c r="A48" t="s">
        <v>410</v>
      </c>
      <c r="B48">
        <v>11</v>
      </c>
      <c r="C48">
        <v>6</v>
      </c>
      <c r="D48">
        <v>1</v>
      </c>
      <c r="E48">
        <v>1</v>
      </c>
    </row>
    <row r="49" spans="1:5" x14ac:dyDescent="0.2">
      <c r="A49" t="s">
        <v>411</v>
      </c>
      <c r="B49">
        <v>2</v>
      </c>
      <c r="C49">
        <v>0</v>
      </c>
      <c r="D49">
        <v>0</v>
      </c>
      <c r="E49">
        <v>0</v>
      </c>
    </row>
    <row r="50" spans="1:5" x14ac:dyDescent="0.2">
      <c r="A50" t="s">
        <v>412</v>
      </c>
      <c r="B50">
        <v>6</v>
      </c>
      <c r="C50">
        <v>5</v>
      </c>
      <c r="D50">
        <v>0</v>
      </c>
      <c r="E50">
        <v>0</v>
      </c>
    </row>
    <row r="51" spans="1:5" x14ac:dyDescent="0.2">
      <c r="A51" t="s">
        <v>413</v>
      </c>
      <c r="B51">
        <v>13</v>
      </c>
      <c r="C51">
        <v>11</v>
      </c>
      <c r="D51">
        <v>0</v>
      </c>
      <c r="E51">
        <v>0</v>
      </c>
    </row>
    <row r="52" spans="1:5" x14ac:dyDescent="0.2">
      <c r="A52" t="s">
        <v>414</v>
      </c>
      <c r="B52">
        <v>6</v>
      </c>
      <c r="C52">
        <v>6</v>
      </c>
      <c r="D52">
        <v>1</v>
      </c>
      <c r="E52">
        <v>1</v>
      </c>
    </row>
    <row r="53" spans="1:5" x14ac:dyDescent="0.2">
      <c r="A53" t="s">
        <v>415</v>
      </c>
      <c r="B53">
        <v>5</v>
      </c>
      <c r="C53">
        <v>4</v>
      </c>
      <c r="D53">
        <v>0</v>
      </c>
      <c r="E53">
        <v>0</v>
      </c>
    </row>
    <row r="54" spans="1:5" x14ac:dyDescent="0.2">
      <c r="A54" t="s">
        <v>416</v>
      </c>
      <c r="B54">
        <v>4</v>
      </c>
      <c r="C54">
        <v>2</v>
      </c>
      <c r="D54">
        <v>0</v>
      </c>
      <c r="E54">
        <v>0</v>
      </c>
    </row>
    <row r="55" spans="1:5" x14ac:dyDescent="0.2">
      <c r="A55" t="s">
        <v>417</v>
      </c>
      <c r="B55">
        <v>10</v>
      </c>
      <c r="C55">
        <v>5</v>
      </c>
      <c r="D55">
        <v>0</v>
      </c>
      <c r="E5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6"/>
  <sheetViews>
    <sheetView topLeftCell="I11" workbookViewId="0">
      <selection activeCell="Y51" sqref="Y51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5.1640625" bestFit="1" customWidth="1"/>
    <col min="21" max="21" width="15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422</v>
      </c>
      <c r="B2">
        <v>1</v>
      </c>
      <c r="C2">
        <v>1</v>
      </c>
      <c r="D2">
        <v>0</v>
      </c>
      <c r="E2">
        <v>0</v>
      </c>
    </row>
    <row r="3" spans="1:27" x14ac:dyDescent="0.2">
      <c r="A3" t="s">
        <v>423</v>
      </c>
      <c r="B3">
        <v>0</v>
      </c>
      <c r="C3">
        <v>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424</v>
      </c>
      <c r="B4">
        <v>0</v>
      </c>
      <c r="C4">
        <v>0</v>
      </c>
      <c r="D4">
        <v>0</v>
      </c>
      <c r="E4">
        <v>0</v>
      </c>
      <c r="K4" t="s">
        <v>425</v>
      </c>
      <c r="L4">
        <v>0</v>
      </c>
      <c r="M4">
        <v>0</v>
      </c>
      <c r="N4">
        <v>0</v>
      </c>
      <c r="O4">
        <v>0</v>
      </c>
      <c r="U4" t="s">
        <v>422</v>
      </c>
      <c r="V4">
        <v>1</v>
      </c>
      <c r="W4">
        <v>1</v>
      </c>
      <c r="X4">
        <v>0</v>
      </c>
      <c r="Y4">
        <v>0</v>
      </c>
    </row>
    <row r="5" spans="1:27" x14ac:dyDescent="0.2">
      <c r="A5" t="s">
        <v>425</v>
      </c>
      <c r="B5">
        <v>0</v>
      </c>
      <c r="C5">
        <v>0</v>
      </c>
      <c r="D5">
        <v>0</v>
      </c>
      <c r="E5">
        <v>0</v>
      </c>
      <c r="K5" t="s">
        <v>426</v>
      </c>
      <c r="L5">
        <v>3</v>
      </c>
      <c r="M5">
        <v>0</v>
      </c>
      <c r="N5">
        <v>0</v>
      </c>
      <c r="O5">
        <v>0</v>
      </c>
      <c r="U5" t="s">
        <v>423</v>
      </c>
      <c r="V5">
        <v>0</v>
      </c>
      <c r="W5">
        <v>0</v>
      </c>
      <c r="X5">
        <v>0</v>
      </c>
      <c r="Y5">
        <v>0</v>
      </c>
    </row>
    <row r="6" spans="1:27" x14ac:dyDescent="0.2">
      <c r="A6" t="s">
        <v>426</v>
      </c>
      <c r="B6">
        <v>3</v>
      </c>
      <c r="C6">
        <v>0</v>
      </c>
      <c r="D6">
        <v>0</v>
      </c>
      <c r="E6">
        <v>0</v>
      </c>
      <c r="K6" t="s">
        <v>432</v>
      </c>
      <c r="L6">
        <v>0</v>
      </c>
      <c r="M6">
        <v>0</v>
      </c>
      <c r="N6">
        <v>0</v>
      </c>
      <c r="O6">
        <v>0</v>
      </c>
      <c r="U6" t="s">
        <v>424</v>
      </c>
      <c r="V6">
        <v>0</v>
      </c>
      <c r="W6">
        <v>0</v>
      </c>
      <c r="X6">
        <v>0</v>
      </c>
      <c r="Y6">
        <v>0</v>
      </c>
    </row>
    <row r="7" spans="1:27" x14ac:dyDescent="0.2">
      <c r="A7" t="s">
        <v>427</v>
      </c>
      <c r="B7">
        <v>1</v>
      </c>
      <c r="C7">
        <v>1</v>
      </c>
      <c r="D7">
        <v>0</v>
      </c>
      <c r="E7">
        <v>0</v>
      </c>
      <c r="K7" t="s">
        <v>433</v>
      </c>
      <c r="L7">
        <v>1</v>
      </c>
      <c r="M7">
        <v>0</v>
      </c>
      <c r="N7">
        <v>0</v>
      </c>
      <c r="O7">
        <v>0</v>
      </c>
      <c r="U7" t="s">
        <v>427</v>
      </c>
      <c r="V7">
        <v>1</v>
      </c>
      <c r="W7">
        <v>1</v>
      </c>
      <c r="X7">
        <v>0</v>
      </c>
      <c r="Y7">
        <v>0</v>
      </c>
    </row>
    <row r="8" spans="1:27" x14ac:dyDescent="0.2">
      <c r="A8" t="s">
        <v>428</v>
      </c>
      <c r="B8">
        <v>1</v>
      </c>
      <c r="C8">
        <v>1</v>
      </c>
      <c r="D8">
        <v>0</v>
      </c>
      <c r="E8">
        <v>0</v>
      </c>
      <c r="K8" t="s">
        <v>434</v>
      </c>
      <c r="L8">
        <v>0</v>
      </c>
      <c r="M8">
        <v>0</v>
      </c>
      <c r="N8">
        <v>0</v>
      </c>
      <c r="O8">
        <v>0</v>
      </c>
      <c r="U8" t="s">
        <v>428</v>
      </c>
      <c r="V8">
        <v>1</v>
      </c>
      <c r="W8">
        <v>1</v>
      </c>
      <c r="X8">
        <v>0</v>
      </c>
      <c r="Y8">
        <v>0</v>
      </c>
    </row>
    <row r="9" spans="1:27" x14ac:dyDescent="0.2">
      <c r="A9" t="s">
        <v>429</v>
      </c>
      <c r="B9">
        <v>1</v>
      </c>
      <c r="C9">
        <v>1</v>
      </c>
      <c r="D9">
        <v>0</v>
      </c>
      <c r="E9">
        <v>0</v>
      </c>
      <c r="K9" t="s">
        <v>440</v>
      </c>
      <c r="L9">
        <v>3</v>
      </c>
      <c r="M9">
        <v>2</v>
      </c>
      <c r="N9">
        <v>1</v>
      </c>
      <c r="O9">
        <v>1</v>
      </c>
      <c r="U9" t="s">
        <v>429</v>
      </c>
      <c r="V9">
        <v>1</v>
      </c>
      <c r="W9">
        <v>1</v>
      </c>
      <c r="X9">
        <v>0</v>
      </c>
      <c r="Y9">
        <v>0</v>
      </c>
    </row>
    <row r="10" spans="1:27" x14ac:dyDescent="0.2">
      <c r="A10" t="s">
        <v>430</v>
      </c>
      <c r="B10">
        <v>3</v>
      </c>
      <c r="C10">
        <v>1</v>
      </c>
      <c r="D10">
        <v>0</v>
      </c>
      <c r="E10">
        <v>0</v>
      </c>
      <c r="K10" t="s">
        <v>441</v>
      </c>
      <c r="L10">
        <v>1</v>
      </c>
      <c r="M10">
        <v>0</v>
      </c>
      <c r="N10">
        <v>0</v>
      </c>
      <c r="O10">
        <v>0</v>
      </c>
      <c r="U10" t="s">
        <v>430</v>
      </c>
      <c r="V10">
        <v>3</v>
      </c>
      <c r="W10">
        <v>1</v>
      </c>
      <c r="X10">
        <v>0</v>
      </c>
      <c r="Y10">
        <v>0</v>
      </c>
    </row>
    <row r="11" spans="1:27" x14ac:dyDescent="0.2">
      <c r="A11" t="s">
        <v>431</v>
      </c>
      <c r="B11">
        <v>1</v>
      </c>
      <c r="C11">
        <v>1</v>
      </c>
      <c r="D11">
        <v>0</v>
      </c>
      <c r="E11">
        <v>0</v>
      </c>
      <c r="K11" t="s">
        <v>442</v>
      </c>
      <c r="L11">
        <v>0</v>
      </c>
      <c r="M11">
        <v>0</v>
      </c>
      <c r="N11">
        <v>0</v>
      </c>
      <c r="O11">
        <v>0</v>
      </c>
      <c r="U11" t="s">
        <v>431</v>
      </c>
      <c r="V11">
        <v>1</v>
      </c>
      <c r="W11">
        <v>1</v>
      </c>
      <c r="X11">
        <v>0</v>
      </c>
      <c r="Y11">
        <v>0</v>
      </c>
    </row>
    <row r="12" spans="1:27" x14ac:dyDescent="0.2">
      <c r="A12" t="s">
        <v>432</v>
      </c>
      <c r="B12">
        <v>0</v>
      </c>
      <c r="C12">
        <v>0</v>
      </c>
      <c r="D12">
        <v>0</v>
      </c>
      <c r="E12">
        <v>0</v>
      </c>
      <c r="K12" t="s">
        <v>443</v>
      </c>
      <c r="L12">
        <v>0</v>
      </c>
      <c r="M12">
        <v>0</v>
      </c>
      <c r="N12">
        <v>0</v>
      </c>
      <c r="O12">
        <v>0</v>
      </c>
      <c r="U12" t="s">
        <v>435</v>
      </c>
      <c r="V12">
        <v>2</v>
      </c>
      <c r="W12">
        <v>2</v>
      </c>
      <c r="X12">
        <v>1</v>
      </c>
      <c r="Y12">
        <v>1</v>
      </c>
    </row>
    <row r="13" spans="1:27" x14ac:dyDescent="0.2">
      <c r="A13" t="s">
        <v>433</v>
      </c>
      <c r="B13">
        <v>1</v>
      </c>
      <c r="C13">
        <v>0</v>
      </c>
      <c r="D13">
        <v>0</v>
      </c>
      <c r="E13">
        <v>0</v>
      </c>
      <c r="K13" t="s">
        <v>449</v>
      </c>
      <c r="L13">
        <v>0</v>
      </c>
      <c r="M13">
        <v>0</v>
      </c>
      <c r="N13">
        <v>0</v>
      </c>
      <c r="O13">
        <v>0</v>
      </c>
      <c r="U13" t="s">
        <v>436</v>
      </c>
      <c r="V13">
        <v>7</v>
      </c>
      <c r="W13">
        <v>7</v>
      </c>
      <c r="X13">
        <v>0</v>
      </c>
      <c r="Y13">
        <v>0</v>
      </c>
    </row>
    <row r="14" spans="1:27" x14ac:dyDescent="0.2">
      <c r="A14" t="s">
        <v>434</v>
      </c>
      <c r="B14">
        <v>0</v>
      </c>
      <c r="C14">
        <v>0</v>
      </c>
      <c r="D14">
        <v>0</v>
      </c>
      <c r="E14">
        <v>0</v>
      </c>
      <c r="K14" t="s">
        <v>450</v>
      </c>
      <c r="L14">
        <v>0</v>
      </c>
      <c r="M14">
        <v>0</v>
      </c>
      <c r="N14">
        <v>0</v>
      </c>
      <c r="O14">
        <v>0</v>
      </c>
      <c r="U14" t="s">
        <v>437</v>
      </c>
      <c r="V14">
        <v>2</v>
      </c>
      <c r="W14">
        <v>2</v>
      </c>
      <c r="X14">
        <v>0</v>
      </c>
      <c r="Y14">
        <v>0</v>
      </c>
    </row>
    <row r="15" spans="1:27" x14ac:dyDescent="0.2">
      <c r="A15" t="s">
        <v>435</v>
      </c>
      <c r="B15">
        <v>2</v>
      </c>
      <c r="C15">
        <v>2</v>
      </c>
      <c r="D15">
        <v>1</v>
      </c>
      <c r="E15">
        <v>1</v>
      </c>
      <c r="K15" t="s">
        <v>451</v>
      </c>
      <c r="L15">
        <v>1</v>
      </c>
      <c r="M15">
        <v>0</v>
      </c>
      <c r="N15">
        <v>0</v>
      </c>
      <c r="O15">
        <v>0</v>
      </c>
      <c r="U15" t="s">
        <v>438</v>
      </c>
      <c r="V15">
        <v>1</v>
      </c>
      <c r="W15">
        <v>1</v>
      </c>
      <c r="X15">
        <v>0</v>
      </c>
      <c r="Y15">
        <v>0</v>
      </c>
    </row>
    <row r="16" spans="1:27" x14ac:dyDescent="0.2">
      <c r="A16" t="s">
        <v>436</v>
      </c>
      <c r="B16">
        <v>7</v>
      </c>
      <c r="C16">
        <v>7</v>
      </c>
      <c r="D16">
        <v>0</v>
      </c>
      <c r="E16">
        <v>0</v>
      </c>
      <c r="K16" t="s">
        <v>452</v>
      </c>
      <c r="L16">
        <v>0</v>
      </c>
      <c r="M16">
        <v>0</v>
      </c>
      <c r="N16">
        <v>0</v>
      </c>
      <c r="O16">
        <v>0</v>
      </c>
      <c r="U16" t="s">
        <v>439</v>
      </c>
      <c r="V16">
        <v>19</v>
      </c>
      <c r="W16">
        <v>18</v>
      </c>
      <c r="X16">
        <v>0</v>
      </c>
      <c r="Y16">
        <v>0</v>
      </c>
    </row>
    <row r="17" spans="1:25" x14ac:dyDescent="0.2">
      <c r="A17" t="s">
        <v>437</v>
      </c>
      <c r="B17">
        <v>2</v>
      </c>
      <c r="C17">
        <v>2</v>
      </c>
      <c r="D17">
        <v>0</v>
      </c>
      <c r="E17">
        <v>0</v>
      </c>
      <c r="K17" t="s">
        <v>490</v>
      </c>
      <c r="L17">
        <v>0</v>
      </c>
      <c r="M17">
        <v>0</v>
      </c>
      <c r="N17">
        <v>0</v>
      </c>
      <c r="O17">
        <v>0</v>
      </c>
      <c r="U17" t="s">
        <v>444</v>
      </c>
      <c r="V17">
        <v>5</v>
      </c>
      <c r="W17">
        <v>3</v>
      </c>
      <c r="X17">
        <v>0</v>
      </c>
      <c r="Y17">
        <v>0</v>
      </c>
    </row>
    <row r="18" spans="1:25" x14ac:dyDescent="0.2">
      <c r="A18" t="s">
        <v>438</v>
      </c>
      <c r="B18">
        <v>1</v>
      </c>
      <c r="C18">
        <v>1</v>
      </c>
      <c r="D18">
        <v>0</v>
      </c>
      <c r="E18">
        <v>0</v>
      </c>
      <c r="K18" t="s">
        <v>458</v>
      </c>
      <c r="L18">
        <v>1</v>
      </c>
      <c r="M18">
        <v>0</v>
      </c>
      <c r="N18">
        <v>1</v>
      </c>
      <c r="O18">
        <v>0</v>
      </c>
      <c r="U18" t="s">
        <v>445</v>
      </c>
      <c r="V18">
        <v>3</v>
      </c>
      <c r="W18">
        <v>3</v>
      </c>
      <c r="X18">
        <v>0</v>
      </c>
      <c r="Y18">
        <v>0</v>
      </c>
    </row>
    <row r="19" spans="1:25" x14ac:dyDescent="0.2">
      <c r="A19" t="s">
        <v>439</v>
      </c>
      <c r="B19">
        <v>19</v>
      </c>
      <c r="C19">
        <v>18</v>
      </c>
      <c r="D19">
        <v>0</v>
      </c>
      <c r="E19">
        <v>0</v>
      </c>
      <c r="K19" t="s">
        <v>459</v>
      </c>
      <c r="L19">
        <v>0</v>
      </c>
      <c r="M19">
        <v>0</v>
      </c>
      <c r="N19">
        <v>0</v>
      </c>
      <c r="O19">
        <v>0</v>
      </c>
      <c r="U19" t="s">
        <v>446</v>
      </c>
      <c r="V19">
        <v>4</v>
      </c>
      <c r="W19">
        <v>4</v>
      </c>
      <c r="X19">
        <v>0</v>
      </c>
      <c r="Y19">
        <v>0</v>
      </c>
    </row>
    <row r="20" spans="1:25" x14ac:dyDescent="0.2">
      <c r="A20" t="s">
        <v>440</v>
      </c>
      <c r="B20">
        <v>3</v>
      </c>
      <c r="C20">
        <v>2</v>
      </c>
      <c r="D20">
        <v>1</v>
      </c>
      <c r="E20">
        <v>1</v>
      </c>
      <c r="K20" t="s">
        <v>460</v>
      </c>
      <c r="L20">
        <v>1</v>
      </c>
      <c r="M20">
        <v>0</v>
      </c>
      <c r="N20">
        <v>0</v>
      </c>
      <c r="O20">
        <v>0</v>
      </c>
      <c r="U20" t="s">
        <v>447</v>
      </c>
      <c r="V20">
        <v>1</v>
      </c>
      <c r="W20">
        <v>0</v>
      </c>
      <c r="X20">
        <v>0</v>
      </c>
      <c r="Y20">
        <v>0</v>
      </c>
    </row>
    <row r="21" spans="1:25" x14ac:dyDescent="0.2">
      <c r="A21" t="s">
        <v>441</v>
      </c>
      <c r="B21">
        <v>1</v>
      </c>
      <c r="C21">
        <v>0</v>
      </c>
      <c r="D21">
        <v>0</v>
      </c>
      <c r="E21">
        <v>0</v>
      </c>
      <c r="K21" t="s">
        <v>461</v>
      </c>
      <c r="L21">
        <v>0</v>
      </c>
      <c r="M21">
        <v>0</v>
      </c>
      <c r="N21">
        <v>0</v>
      </c>
      <c r="O21">
        <v>0</v>
      </c>
      <c r="U21" t="s">
        <v>448</v>
      </c>
      <c r="V21">
        <v>1</v>
      </c>
      <c r="W21">
        <v>0</v>
      </c>
      <c r="X21">
        <v>0</v>
      </c>
      <c r="Y21">
        <v>0</v>
      </c>
    </row>
    <row r="22" spans="1:25" x14ac:dyDescent="0.2">
      <c r="A22" t="s">
        <v>442</v>
      </c>
      <c r="B22">
        <v>0</v>
      </c>
      <c r="C22">
        <v>0</v>
      </c>
      <c r="D22">
        <v>0</v>
      </c>
      <c r="E22">
        <v>0</v>
      </c>
      <c r="K22" t="s">
        <v>467</v>
      </c>
      <c r="L22">
        <v>0</v>
      </c>
      <c r="M22">
        <v>0</v>
      </c>
      <c r="N22">
        <v>0</v>
      </c>
      <c r="O22">
        <v>0</v>
      </c>
      <c r="U22" t="s">
        <v>453</v>
      </c>
      <c r="V22">
        <v>4</v>
      </c>
      <c r="W22">
        <v>3</v>
      </c>
      <c r="X22">
        <v>0</v>
      </c>
      <c r="Y22">
        <v>0</v>
      </c>
    </row>
    <row r="23" spans="1:25" x14ac:dyDescent="0.2">
      <c r="A23" t="s">
        <v>443</v>
      </c>
      <c r="B23">
        <v>0</v>
      </c>
      <c r="C23">
        <v>0</v>
      </c>
      <c r="D23">
        <v>0</v>
      </c>
      <c r="E23">
        <v>0</v>
      </c>
      <c r="K23" t="s">
        <v>468</v>
      </c>
      <c r="L23">
        <v>0</v>
      </c>
      <c r="M23">
        <v>0</v>
      </c>
      <c r="N23">
        <v>0</v>
      </c>
      <c r="O23">
        <v>0</v>
      </c>
      <c r="U23" t="s">
        <v>454</v>
      </c>
      <c r="V23">
        <v>3</v>
      </c>
      <c r="W23">
        <v>3</v>
      </c>
      <c r="X23">
        <v>0</v>
      </c>
      <c r="Y23">
        <v>0</v>
      </c>
    </row>
    <row r="24" spans="1:25" x14ac:dyDescent="0.2">
      <c r="A24" t="s">
        <v>444</v>
      </c>
      <c r="B24">
        <v>5</v>
      </c>
      <c r="C24">
        <v>3</v>
      </c>
      <c r="D24">
        <v>0</v>
      </c>
      <c r="E24">
        <v>0</v>
      </c>
      <c r="K24" t="s">
        <v>469</v>
      </c>
      <c r="L24">
        <v>0</v>
      </c>
      <c r="M24">
        <v>0</v>
      </c>
      <c r="N24">
        <v>0</v>
      </c>
      <c r="O24">
        <v>0</v>
      </c>
      <c r="U24" t="s">
        <v>455</v>
      </c>
      <c r="V24">
        <v>2</v>
      </c>
      <c r="W24">
        <v>2</v>
      </c>
      <c r="X24">
        <v>1</v>
      </c>
      <c r="Y24">
        <v>1</v>
      </c>
    </row>
    <row r="25" spans="1:25" x14ac:dyDescent="0.2">
      <c r="A25" t="s">
        <v>445</v>
      </c>
      <c r="B25">
        <v>3</v>
      </c>
      <c r="C25">
        <v>3</v>
      </c>
      <c r="D25">
        <v>0</v>
      </c>
      <c r="E25">
        <v>0</v>
      </c>
      <c r="K25" t="s">
        <v>470</v>
      </c>
      <c r="L25">
        <v>0</v>
      </c>
      <c r="M25">
        <v>0</v>
      </c>
      <c r="N25">
        <v>0</v>
      </c>
      <c r="O25">
        <v>0</v>
      </c>
      <c r="U25" t="s">
        <v>456</v>
      </c>
      <c r="V25">
        <v>0</v>
      </c>
      <c r="W25">
        <v>0</v>
      </c>
      <c r="X25">
        <v>0</v>
      </c>
      <c r="Y25">
        <v>0</v>
      </c>
    </row>
    <row r="26" spans="1:25" x14ac:dyDescent="0.2">
      <c r="A26" t="s">
        <v>446</v>
      </c>
      <c r="B26">
        <v>4</v>
      </c>
      <c r="C26">
        <v>4</v>
      </c>
      <c r="D26">
        <v>0</v>
      </c>
      <c r="E26">
        <v>0</v>
      </c>
      <c r="K26" t="s">
        <v>492</v>
      </c>
      <c r="L26">
        <v>0</v>
      </c>
      <c r="M26">
        <v>0</v>
      </c>
      <c r="N26">
        <v>0</v>
      </c>
      <c r="O26">
        <v>0</v>
      </c>
      <c r="U26" t="s">
        <v>457</v>
      </c>
      <c r="V26">
        <v>0</v>
      </c>
      <c r="W26">
        <v>0</v>
      </c>
      <c r="X26">
        <v>0</v>
      </c>
      <c r="Y26">
        <v>0</v>
      </c>
    </row>
    <row r="27" spans="1:25" x14ac:dyDescent="0.2">
      <c r="A27" t="s">
        <v>447</v>
      </c>
      <c r="B27">
        <v>1</v>
      </c>
      <c r="C27">
        <v>0</v>
      </c>
      <c r="D27">
        <v>0</v>
      </c>
      <c r="E27">
        <v>0</v>
      </c>
      <c r="K27" t="s">
        <v>475</v>
      </c>
      <c r="L27">
        <v>0</v>
      </c>
      <c r="M27">
        <v>0</v>
      </c>
      <c r="N27">
        <v>0</v>
      </c>
      <c r="O27">
        <v>0</v>
      </c>
      <c r="U27" t="s">
        <v>462</v>
      </c>
      <c r="V27">
        <v>0</v>
      </c>
      <c r="W27">
        <v>0</v>
      </c>
      <c r="X27">
        <v>0</v>
      </c>
      <c r="Y27">
        <v>0</v>
      </c>
    </row>
    <row r="28" spans="1:25" x14ac:dyDescent="0.2">
      <c r="A28" t="s">
        <v>448</v>
      </c>
      <c r="B28">
        <v>1</v>
      </c>
      <c r="C28">
        <v>0</v>
      </c>
      <c r="D28">
        <v>0</v>
      </c>
      <c r="E28">
        <v>0</v>
      </c>
      <c r="K28" t="s">
        <v>476</v>
      </c>
      <c r="L28">
        <v>0</v>
      </c>
      <c r="M28">
        <v>0</v>
      </c>
      <c r="N28">
        <v>0</v>
      </c>
      <c r="O28">
        <v>0</v>
      </c>
      <c r="U28" t="s">
        <v>463</v>
      </c>
      <c r="V28">
        <v>0</v>
      </c>
      <c r="W28">
        <v>0</v>
      </c>
      <c r="X28">
        <v>0</v>
      </c>
      <c r="Y28">
        <v>0</v>
      </c>
    </row>
    <row r="29" spans="1:25" x14ac:dyDescent="0.2">
      <c r="A29" t="s">
        <v>449</v>
      </c>
      <c r="B29">
        <v>0</v>
      </c>
      <c r="C29">
        <v>0</v>
      </c>
      <c r="D29">
        <v>0</v>
      </c>
      <c r="E29">
        <v>0</v>
      </c>
      <c r="K29" t="s">
        <v>477</v>
      </c>
      <c r="L29">
        <v>0</v>
      </c>
      <c r="M29">
        <v>0</v>
      </c>
      <c r="N29">
        <v>0</v>
      </c>
      <c r="O29">
        <v>0</v>
      </c>
      <c r="U29" t="s">
        <v>464</v>
      </c>
      <c r="V29">
        <v>1</v>
      </c>
      <c r="W29">
        <v>1</v>
      </c>
      <c r="X29">
        <v>0</v>
      </c>
      <c r="Y29">
        <v>0</v>
      </c>
    </row>
    <row r="30" spans="1:25" x14ac:dyDescent="0.2">
      <c r="A30" t="s">
        <v>450</v>
      </c>
      <c r="B30">
        <v>0</v>
      </c>
      <c r="C30">
        <v>0</v>
      </c>
      <c r="D30">
        <v>0</v>
      </c>
      <c r="E30">
        <v>0</v>
      </c>
      <c r="K30" t="s">
        <v>478</v>
      </c>
      <c r="L30">
        <v>1</v>
      </c>
      <c r="M30">
        <v>1</v>
      </c>
      <c r="N30">
        <v>1</v>
      </c>
      <c r="O30">
        <v>1</v>
      </c>
      <c r="U30" t="s">
        <v>465</v>
      </c>
      <c r="V30">
        <v>9</v>
      </c>
      <c r="W30">
        <v>8</v>
      </c>
      <c r="X30">
        <v>0</v>
      </c>
      <c r="Y30">
        <v>0</v>
      </c>
    </row>
    <row r="31" spans="1:25" x14ac:dyDescent="0.2">
      <c r="A31" t="s">
        <v>451</v>
      </c>
      <c r="B31">
        <v>1</v>
      </c>
      <c r="C31">
        <v>0</v>
      </c>
      <c r="D31">
        <v>0</v>
      </c>
      <c r="E31">
        <v>0</v>
      </c>
      <c r="K31" t="s">
        <v>483</v>
      </c>
      <c r="L31">
        <v>5</v>
      </c>
      <c r="M31">
        <v>3</v>
      </c>
      <c r="N31">
        <v>0</v>
      </c>
      <c r="O31">
        <v>0</v>
      </c>
      <c r="U31" t="s">
        <v>466</v>
      </c>
      <c r="V31">
        <v>3</v>
      </c>
      <c r="W31">
        <v>3</v>
      </c>
      <c r="X31">
        <v>0</v>
      </c>
      <c r="Y31">
        <v>0</v>
      </c>
    </row>
    <row r="32" spans="1:25" x14ac:dyDescent="0.2">
      <c r="A32" t="s">
        <v>452</v>
      </c>
      <c r="B32">
        <v>0</v>
      </c>
      <c r="C32">
        <v>0</v>
      </c>
      <c r="D32">
        <v>0</v>
      </c>
      <c r="E32">
        <v>0</v>
      </c>
      <c r="K32" t="s">
        <v>484</v>
      </c>
      <c r="L32">
        <v>2</v>
      </c>
      <c r="M32">
        <v>2</v>
      </c>
      <c r="N32">
        <v>0</v>
      </c>
      <c r="O32">
        <v>0</v>
      </c>
      <c r="U32" t="s">
        <v>491</v>
      </c>
      <c r="V32">
        <v>0</v>
      </c>
      <c r="W32">
        <v>0</v>
      </c>
      <c r="X32">
        <v>0</v>
      </c>
      <c r="Y32">
        <v>0</v>
      </c>
    </row>
    <row r="33" spans="1:25" x14ac:dyDescent="0.2">
      <c r="A33" t="s">
        <v>490</v>
      </c>
      <c r="B33">
        <v>0</v>
      </c>
      <c r="C33">
        <v>0</v>
      </c>
      <c r="D33">
        <v>0</v>
      </c>
      <c r="E33">
        <v>0</v>
      </c>
      <c r="K33" t="s">
        <v>485</v>
      </c>
      <c r="L33">
        <v>0</v>
      </c>
      <c r="M33">
        <v>0</v>
      </c>
      <c r="N33">
        <v>0</v>
      </c>
      <c r="O33">
        <v>0</v>
      </c>
      <c r="U33" t="s">
        <v>471</v>
      </c>
      <c r="V33">
        <v>3</v>
      </c>
      <c r="W33">
        <v>3</v>
      </c>
      <c r="X33">
        <v>0</v>
      </c>
      <c r="Y33">
        <v>0</v>
      </c>
    </row>
    <row r="34" spans="1:25" x14ac:dyDescent="0.2">
      <c r="A34" t="s">
        <v>453</v>
      </c>
      <c r="B34">
        <v>4</v>
      </c>
      <c r="C34">
        <v>3</v>
      </c>
      <c r="D34">
        <v>0</v>
      </c>
      <c r="E34">
        <v>0</v>
      </c>
      <c r="U34" t="s">
        <v>472</v>
      </c>
      <c r="V34">
        <v>0</v>
      </c>
      <c r="W34">
        <v>0</v>
      </c>
      <c r="X34">
        <v>0</v>
      </c>
      <c r="Y34">
        <v>0</v>
      </c>
    </row>
    <row r="35" spans="1:25" x14ac:dyDescent="0.2">
      <c r="A35" t="s">
        <v>454</v>
      </c>
      <c r="B35">
        <v>3</v>
      </c>
      <c r="C35">
        <v>3</v>
      </c>
      <c r="D35">
        <v>0</v>
      </c>
      <c r="E35">
        <v>0</v>
      </c>
      <c r="L35">
        <f>SUM(L4:L33)</f>
        <v>19</v>
      </c>
      <c r="M35">
        <f t="shared" ref="M35:O35" si="0">SUM(M4:M33)</f>
        <v>8</v>
      </c>
      <c r="N35">
        <f t="shared" si="0"/>
        <v>3</v>
      </c>
      <c r="O35">
        <f t="shared" si="0"/>
        <v>2</v>
      </c>
      <c r="U35" t="s">
        <v>473</v>
      </c>
      <c r="V35">
        <v>0</v>
      </c>
      <c r="W35">
        <v>0</v>
      </c>
      <c r="X35">
        <v>0</v>
      </c>
      <c r="Y35">
        <v>0</v>
      </c>
    </row>
    <row r="36" spans="1:25" x14ac:dyDescent="0.2">
      <c r="A36" t="s">
        <v>455</v>
      </c>
      <c r="B36">
        <v>2</v>
      </c>
      <c r="C36">
        <v>2</v>
      </c>
      <c r="D36">
        <v>1</v>
      </c>
      <c r="E36">
        <v>1</v>
      </c>
      <c r="O36">
        <f>(O35/M35)*100</f>
        <v>25</v>
      </c>
      <c r="U36" t="s">
        <v>474</v>
      </c>
      <c r="V36">
        <v>1</v>
      </c>
      <c r="W36">
        <v>0</v>
      </c>
      <c r="X36">
        <v>0</v>
      </c>
      <c r="Y36">
        <v>0</v>
      </c>
    </row>
    <row r="37" spans="1:25" x14ac:dyDescent="0.2">
      <c r="A37" t="s">
        <v>456</v>
      </c>
      <c r="B37">
        <v>0</v>
      </c>
      <c r="C37">
        <v>0</v>
      </c>
      <c r="D37">
        <v>0</v>
      </c>
      <c r="E37">
        <v>0</v>
      </c>
      <c r="U37" t="s">
        <v>479</v>
      </c>
      <c r="V37">
        <v>0</v>
      </c>
      <c r="W37">
        <v>0</v>
      </c>
      <c r="X37">
        <v>0</v>
      </c>
      <c r="Y37">
        <v>0</v>
      </c>
    </row>
    <row r="38" spans="1:25" x14ac:dyDescent="0.2">
      <c r="A38" t="s">
        <v>457</v>
      </c>
      <c r="B38">
        <v>0</v>
      </c>
      <c r="C38">
        <v>0</v>
      </c>
      <c r="D38">
        <v>0</v>
      </c>
      <c r="E38">
        <v>0</v>
      </c>
      <c r="U38" t="s">
        <v>480</v>
      </c>
      <c r="V38">
        <v>1</v>
      </c>
      <c r="W38">
        <v>1</v>
      </c>
      <c r="X38">
        <v>0</v>
      </c>
      <c r="Y38">
        <v>0</v>
      </c>
    </row>
    <row r="39" spans="1:25" x14ac:dyDescent="0.2">
      <c r="A39" t="s">
        <v>458</v>
      </c>
      <c r="B39">
        <v>1</v>
      </c>
      <c r="C39">
        <v>0</v>
      </c>
      <c r="D39">
        <v>1</v>
      </c>
      <c r="E39">
        <v>0</v>
      </c>
      <c r="U39" t="s">
        <v>481</v>
      </c>
      <c r="V39">
        <v>2</v>
      </c>
      <c r="W39">
        <v>2</v>
      </c>
      <c r="X39">
        <v>0</v>
      </c>
      <c r="Y39">
        <v>0</v>
      </c>
    </row>
    <row r="40" spans="1:25" x14ac:dyDescent="0.2">
      <c r="A40" t="s">
        <v>459</v>
      </c>
      <c r="B40">
        <v>0</v>
      </c>
      <c r="C40">
        <v>0</v>
      </c>
      <c r="D40">
        <v>0</v>
      </c>
      <c r="E40">
        <v>0</v>
      </c>
      <c r="U40" t="s">
        <v>482</v>
      </c>
      <c r="V40">
        <v>1</v>
      </c>
      <c r="W40">
        <v>1</v>
      </c>
      <c r="X40">
        <v>0</v>
      </c>
      <c r="Y40">
        <v>0</v>
      </c>
    </row>
    <row r="41" spans="1:25" x14ac:dyDescent="0.2">
      <c r="A41" t="s">
        <v>460</v>
      </c>
      <c r="B41">
        <v>1</v>
      </c>
      <c r="C41">
        <v>0</v>
      </c>
      <c r="D41">
        <v>0</v>
      </c>
      <c r="E41">
        <v>0</v>
      </c>
      <c r="U41" t="s">
        <v>493</v>
      </c>
      <c r="V41">
        <v>2</v>
      </c>
      <c r="W41">
        <v>2</v>
      </c>
      <c r="X41">
        <v>0</v>
      </c>
      <c r="Y41">
        <v>0</v>
      </c>
    </row>
    <row r="42" spans="1:25" x14ac:dyDescent="0.2">
      <c r="A42" t="s">
        <v>461</v>
      </c>
      <c r="B42">
        <v>0</v>
      </c>
      <c r="C42">
        <v>0</v>
      </c>
      <c r="D42">
        <v>0</v>
      </c>
      <c r="E42">
        <v>0</v>
      </c>
      <c r="U42" t="s">
        <v>494</v>
      </c>
      <c r="V42">
        <v>7</v>
      </c>
      <c r="W42">
        <v>6</v>
      </c>
      <c r="X42">
        <v>1</v>
      </c>
      <c r="Y42">
        <v>1</v>
      </c>
    </row>
    <row r="43" spans="1:25" x14ac:dyDescent="0.2">
      <c r="A43" t="s">
        <v>462</v>
      </c>
      <c r="B43">
        <v>0</v>
      </c>
      <c r="C43">
        <v>0</v>
      </c>
      <c r="D43">
        <v>0</v>
      </c>
      <c r="E43">
        <v>0</v>
      </c>
      <c r="U43" t="s">
        <v>495</v>
      </c>
      <c r="V43">
        <v>1</v>
      </c>
      <c r="W43">
        <v>1</v>
      </c>
      <c r="X43">
        <v>0</v>
      </c>
      <c r="Y43">
        <v>0</v>
      </c>
    </row>
    <row r="44" spans="1:25" x14ac:dyDescent="0.2">
      <c r="A44" t="s">
        <v>463</v>
      </c>
      <c r="B44">
        <v>0</v>
      </c>
      <c r="C44">
        <v>0</v>
      </c>
      <c r="D44">
        <v>0</v>
      </c>
      <c r="E44">
        <v>0</v>
      </c>
      <c r="U44" t="s">
        <v>486</v>
      </c>
      <c r="V44">
        <v>2</v>
      </c>
      <c r="W44">
        <v>1</v>
      </c>
      <c r="X44">
        <v>0</v>
      </c>
      <c r="Y44">
        <v>0</v>
      </c>
    </row>
    <row r="45" spans="1:25" x14ac:dyDescent="0.2">
      <c r="A45" t="s">
        <v>464</v>
      </c>
      <c r="B45">
        <v>1</v>
      </c>
      <c r="C45">
        <v>1</v>
      </c>
      <c r="D45">
        <v>0</v>
      </c>
      <c r="E45">
        <v>0</v>
      </c>
      <c r="U45" t="s">
        <v>487</v>
      </c>
      <c r="V45">
        <v>5</v>
      </c>
      <c r="W45">
        <v>5</v>
      </c>
      <c r="X45">
        <v>1</v>
      </c>
      <c r="Y45">
        <v>1</v>
      </c>
    </row>
    <row r="46" spans="1:25" x14ac:dyDescent="0.2">
      <c r="A46" t="s">
        <v>465</v>
      </c>
      <c r="B46">
        <v>9</v>
      </c>
      <c r="C46">
        <v>8</v>
      </c>
      <c r="D46">
        <v>0</v>
      </c>
      <c r="E46">
        <v>0</v>
      </c>
      <c r="U46" t="s">
        <v>488</v>
      </c>
      <c r="V46">
        <v>0</v>
      </c>
      <c r="W46">
        <v>0</v>
      </c>
      <c r="X46">
        <v>0</v>
      </c>
      <c r="Y46">
        <v>0</v>
      </c>
    </row>
    <row r="47" spans="1:25" x14ac:dyDescent="0.2">
      <c r="A47" t="s">
        <v>466</v>
      </c>
      <c r="B47">
        <v>3</v>
      </c>
      <c r="C47">
        <v>3</v>
      </c>
      <c r="D47">
        <v>0</v>
      </c>
      <c r="E47">
        <v>0</v>
      </c>
      <c r="U47" t="s">
        <v>489</v>
      </c>
      <c r="V47">
        <v>0</v>
      </c>
      <c r="W47">
        <v>0</v>
      </c>
      <c r="X47">
        <v>0</v>
      </c>
      <c r="Y47">
        <v>0</v>
      </c>
    </row>
    <row r="48" spans="1:25" x14ac:dyDescent="0.2">
      <c r="A48" t="s">
        <v>491</v>
      </c>
      <c r="B48">
        <v>0</v>
      </c>
      <c r="C48">
        <v>0</v>
      </c>
      <c r="D48">
        <v>0</v>
      </c>
      <c r="E48">
        <v>0</v>
      </c>
      <c r="U48" t="s">
        <v>496</v>
      </c>
      <c r="V48">
        <v>0</v>
      </c>
      <c r="W48">
        <v>0</v>
      </c>
      <c r="X48">
        <v>0</v>
      </c>
      <c r="Y48">
        <v>0</v>
      </c>
    </row>
    <row r="49" spans="1:25" x14ac:dyDescent="0.2">
      <c r="A49" t="s">
        <v>467</v>
      </c>
      <c r="B49">
        <v>0</v>
      </c>
      <c r="C49">
        <v>0</v>
      </c>
      <c r="D49">
        <v>0</v>
      </c>
      <c r="E49">
        <v>0</v>
      </c>
    </row>
    <row r="50" spans="1:25" x14ac:dyDescent="0.2">
      <c r="A50" t="s">
        <v>468</v>
      </c>
      <c r="B50">
        <v>0</v>
      </c>
      <c r="C50">
        <v>0</v>
      </c>
      <c r="D50">
        <v>0</v>
      </c>
      <c r="E50">
        <v>0</v>
      </c>
      <c r="U50" t="s">
        <v>1176</v>
      </c>
      <c r="V50">
        <f>SUM(V4:V48)</f>
        <v>100</v>
      </c>
      <c r="W50">
        <f t="shared" ref="W50:Y50" si="1">SUM(W4:W48)</f>
        <v>88</v>
      </c>
      <c r="X50">
        <f t="shared" si="1"/>
        <v>4</v>
      </c>
      <c r="Y50">
        <f t="shared" si="1"/>
        <v>4</v>
      </c>
    </row>
    <row r="51" spans="1:25" x14ac:dyDescent="0.2">
      <c r="A51" t="s">
        <v>469</v>
      </c>
      <c r="B51">
        <v>0</v>
      </c>
      <c r="C51">
        <v>0</v>
      </c>
      <c r="D51">
        <v>0</v>
      </c>
      <c r="E51">
        <v>0</v>
      </c>
      <c r="Y51">
        <f>(Y50/W50)*100</f>
        <v>4.5454545454545459</v>
      </c>
    </row>
    <row r="52" spans="1:25" x14ac:dyDescent="0.2">
      <c r="A52" t="s">
        <v>470</v>
      </c>
      <c r="B52">
        <v>0</v>
      </c>
      <c r="C52">
        <v>0</v>
      </c>
      <c r="D52">
        <v>0</v>
      </c>
      <c r="E52">
        <v>0</v>
      </c>
    </row>
    <row r="53" spans="1:25" x14ac:dyDescent="0.2">
      <c r="A53" t="s">
        <v>492</v>
      </c>
      <c r="B53">
        <v>0</v>
      </c>
      <c r="C53">
        <v>0</v>
      </c>
      <c r="D53">
        <v>0</v>
      </c>
      <c r="E53">
        <v>0</v>
      </c>
    </row>
    <row r="54" spans="1:25" x14ac:dyDescent="0.2">
      <c r="A54" t="s">
        <v>471</v>
      </c>
      <c r="B54">
        <v>3</v>
      </c>
      <c r="C54">
        <v>3</v>
      </c>
      <c r="D54">
        <v>0</v>
      </c>
      <c r="E54">
        <v>0</v>
      </c>
    </row>
    <row r="55" spans="1:25" x14ac:dyDescent="0.2">
      <c r="A55" t="s">
        <v>472</v>
      </c>
      <c r="B55">
        <v>0</v>
      </c>
      <c r="C55">
        <v>0</v>
      </c>
      <c r="D55">
        <v>0</v>
      </c>
      <c r="E55">
        <v>0</v>
      </c>
    </row>
    <row r="56" spans="1:25" x14ac:dyDescent="0.2">
      <c r="A56" t="s">
        <v>473</v>
      </c>
      <c r="B56">
        <v>0</v>
      </c>
      <c r="C56">
        <v>0</v>
      </c>
      <c r="D56">
        <v>0</v>
      </c>
      <c r="E56">
        <v>0</v>
      </c>
    </row>
    <row r="57" spans="1:25" x14ac:dyDescent="0.2">
      <c r="A57" t="s">
        <v>474</v>
      </c>
      <c r="B57">
        <v>1</v>
      </c>
      <c r="C57">
        <v>0</v>
      </c>
      <c r="D57">
        <v>0</v>
      </c>
      <c r="E57">
        <v>0</v>
      </c>
    </row>
    <row r="58" spans="1:25" x14ac:dyDescent="0.2">
      <c r="A58" t="s">
        <v>475</v>
      </c>
      <c r="B58">
        <v>0</v>
      </c>
      <c r="C58">
        <v>0</v>
      </c>
      <c r="D58">
        <v>0</v>
      </c>
      <c r="E58">
        <v>0</v>
      </c>
    </row>
    <row r="59" spans="1:25" x14ac:dyDescent="0.2">
      <c r="A59" t="s">
        <v>476</v>
      </c>
      <c r="B59">
        <v>0</v>
      </c>
      <c r="C59">
        <v>0</v>
      </c>
      <c r="D59">
        <v>0</v>
      </c>
      <c r="E59">
        <v>0</v>
      </c>
    </row>
    <row r="60" spans="1:25" x14ac:dyDescent="0.2">
      <c r="A60" t="s">
        <v>477</v>
      </c>
      <c r="B60">
        <v>0</v>
      </c>
      <c r="C60">
        <v>0</v>
      </c>
      <c r="D60">
        <v>0</v>
      </c>
      <c r="E60">
        <v>0</v>
      </c>
    </row>
    <row r="61" spans="1:25" x14ac:dyDescent="0.2">
      <c r="A61" t="s">
        <v>478</v>
      </c>
      <c r="B61">
        <v>1</v>
      </c>
      <c r="C61">
        <v>1</v>
      </c>
      <c r="D61">
        <v>1</v>
      </c>
      <c r="E61">
        <v>1</v>
      </c>
    </row>
    <row r="62" spans="1:25" x14ac:dyDescent="0.2">
      <c r="A62" t="s">
        <v>479</v>
      </c>
      <c r="B62">
        <v>0</v>
      </c>
      <c r="C62">
        <v>0</v>
      </c>
      <c r="D62">
        <v>0</v>
      </c>
      <c r="E62">
        <v>0</v>
      </c>
    </row>
    <row r="63" spans="1:25" x14ac:dyDescent="0.2">
      <c r="A63" t="s">
        <v>480</v>
      </c>
      <c r="B63">
        <v>1</v>
      </c>
      <c r="C63">
        <v>1</v>
      </c>
      <c r="D63">
        <v>0</v>
      </c>
      <c r="E63">
        <v>0</v>
      </c>
    </row>
    <row r="64" spans="1:25" x14ac:dyDescent="0.2">
      <c r="A64" t="s">
        <v>481</v>
      </c>
      <c r="B64">
        <v>2</v>
      </c>
      <c r="C64">
        <v>2</v>
      </c>
      <c r="D64">
        <v>0</v>
      </c>
      <c r="E64">
        <v>0</v>
      </c>
    </row>
    <row r="65" spans="1:5" x14ac:dyDescent="0.2">
      <c r="A65" t="s">
        <v>482</v>
      </c>
      <c r="B65">
        <v>1</v>
      </c>
      <c r="C65">
        <v>1</v>
      </c>
      <c r="D65">
        <v>0</v>
      </c>
      <c r="E65">
        <v>0</v>
      </c>
    </row>
    <row r="66" spans="1:5" x14ac:dyDescent="0.2">
      <c r="A66" t="s">
        <v>493</v>
      </c>
      <c r="B66">
        <v>2</v>
      </c>
      <c r="C66">
        <v>2</v>
      </c>
      <c r="D66">
        <v>0</v>
      </c>
      <c r="E66">
        <v>0</v>
      </c>
    </row>
    <row r="67" spans="1:5" x14ac:dyDescent="0.2">
      <c r="A67" t="s">
        <v>494</v>
      </c>
      <c r="B67">
        <v>7</v>
      </c>
      <c r="C67">
        <v>6</v>
      </c>
      <c r="D67">
        <v>1</v>
      </c>
      <c r="E67">
        <v>1</v>
      </c>
    </row>
    <row r="68" spans="1:5" x14ac:dyDescent="0.2">
      <c r="A68" t="s">
        <v>495</v>
      </c>
      <c r="B68">
        <v>1</v>
      </c>
      <c r="C68">
        <v>1</v>
      </c>
      <c r="D68">
        <v>0</v>
      </c>
      <c r="E68">
        <v>0</v>
      </c>
    </row>
    <row r="69" spans="1:5" x14ac:dyDescent="0.2">
      <c r="A69" t="s">
        <v>483</v>
      </c>
      <c r="B69">
        <v>5</v>
      </c>
      <c r="C69">
        <v>3</v>
      </c>
      <c r="D69">
        <v>0</v>
      </c>
      <c r="E69">
        <v>0</v>
      </c>
    </row>
    <row r="70" spans="1:5" x14ac:dyDescent="0.2">
      <c r="A70" t="s">
        <v>484</v>
      </c>
      <c r="B70">
        <v>2</v>
      </c>
      <c r="C70">
        <v>2</v>
      </c>
      <c r="D70">
        <v>0</v>
      </c>
      <c r="E70">
        <v>0</v>
      </c>
    </row>
    <row r="71" spans="1:5" x14ac:dyDescent="0.2">
      <c r="A71" t="s">
        <v>485</v>
      </c>
      <c r="B71">
        <v>0</v>
      </c>
      <c r="C71">
        <v>0</v>
      </c>
      <c r="D71">
        <v>0</v>
      </c>
      <c r="E71">
        <v>0</v>
      </c>
    </row>
    <row r="72" spans="1:5" x14ac:dyDescent="0.2">
      <c r="A72" t="s">
        <v>486</v>
      </c>
      <c r="B72">
        <v>2</v>
      </c>
      <c r="C72">
        <v>1</v>
      </c>
      <c r="D72">
        <v>0</v>
      </c>
      <c r="E72">
        <v>0</v>
      </c>
    </row>
    <row r="73" spans="1:5" x14ac:dyDescent="0.2">
      <c r="A73" t="s">
        <v>487</v>
      </c>
      <c r="B73">
        <v>5</v>
      </c>
      <c r="C73">
        <v>5</v>
      </c>
      <c r="D73">
        <v>1</v>
      </c>
      <c r="E73">
        <v>1</v>
      </c>
    </row>
    <row r="74" spans="1:5" x14ac:dyDescent="0.2">
      <c r="A74" t="s">
        <v>488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489</v>
      </c>
      <c r="B75">
        <v>0</v>
      </c>
      <c r="C75">
        <v>0</v>
      </c>
      <c r="D75">
        <v>0</v>
      </c>
      <c r="E75">
        <v>0</v>
      </c>
    </row>
    <row r="76" spans="1:5" x14ac:dyDescent="0.2">
      <c r="A76" t="s">
        <v>496</v>
      </c>
      <c r="B76">
        <v>0</v>
      </c>
      <c r="C76">
        <v>0</v>
      </c>
      <c r="D76">
        <v>0</v>
      </c>
      <c r="E7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1"/>
  <sheetViews>
    <sheetView topLeftCell="H14" workbookViewId="0">
      <selection activeCell="Y54" sqref="Y54"/>
    </sheetView>
  </sheetViews>
  <sheetFormatPr baseColWidth="10" defaultColWidth="8.83203125" defaultRowHeight="15" x14ac:dyDescent="0.2"/>
  <cols>
    <col min="1" max="1" width="15.5" bestFit="1" customWidth="1"/>
    <col min="3" max="3" width="10.5" bestFit="1" customWidth="1"/>
    <col min="4" max="4" width="14" bestFit="1" customWidth="1"/>
    <col min="5" max="5" width="16.5" bestFit="1" customWidth="1"/>
    <col min="11" max="11" width="14.1640625" bestFit="1" customWidth="1"/>
    <col min="21" max="21" width="15.5" bestFit="1" customWidth="1"/>
  </cols>
  <sheetData>
    <row r="1" spans="1:27" x14ac:dyDescent="0.2">
      <c r="B1" t="s">
        <v>0</v>
      </c>
      <c r="C1" t="s">
        <v>1</v>
      </c>
      <c r="D1" t="s">
        <v>70</v>
      </c>
      <c r="E1" t="s">
        <v>71</v>
      </c>
      <c r="F1" t="s">
        <v>72</v>
      </c>
      <c r="G1" t="s">
        <v>2</v>
      </c>
      <c r="L1" t="s">
        <v>0</v>
      </c>
      <c r="M1" t="s">
        <v>1</v>
      </c>
      <c r="N1" t="s">
        <v>70</v>
      </c>
      <c r="O1" t="s">
        <v>71</v>
      </c>
      <c r="P1" t="s">
        <v>72</v>
      </c>
      <c r="Q1" t="s">
        <v>2</v>
      </c>
      <c r="V1" t="s">
        <v>0</v>
      </c>
      <c r="W1" t="s">
        <v>1</v>
      </c>
      <c r="X1" t="s">
        <v>70</v>
      </c>
      <c r="Y1" t="s">
        <v>71</v>
      </c>
      <c r="Z1" t="s">
        <v>72</v>
      </c>
      <c r="AA1" t="s">
        <v>2</v>
      </c>
    </row>
    <row r="2" spans="1:27" x14ac:dyDescent="0.2">
      <c r="A2" t="s">
        <v>497</v>
      </c>
      <c r="B2">
        <v>3</v>
      </c>
      <c r="C2">
        <v>3</v>
      </c>
      <c r="D2">
        <v>0</v>
      </c>
      <c r="E2">
        <v>0</v>
      </c>
    </row>
    <row r="3" spans="1:27" x14ac:dyDescent="0.2">
      <c r="A3" t="s">
        <v>498</v>
      </c>
      <c r="B3">
        <v>15</v>
      </c>
      <c r="C3">
        <v>10</v>
      </c>
      <c r="D3">
        <v>0</v>
      </c>
      <c r="E3">
        <v>0</v>
      </c>
      <c r="K3" s="1" t="s">
        <v>1174</v>
      </c>
      <c r="U3" s="1" t="s">
        <v>1175</v>
      </c>
    </row>
    <row r="4" spans="1:27" x14ac:dyDescent="0.2">
      <c r="A4" t="s">
        <v>571</v>
      </c>
      <c r="B4">
        <v>7</v>
      </c>
      <c r="C4">
        <v>5</v>
      </c>
      <c r="D4">
        <v>0</v>
      </c>
      <c r="E4">
        <v>0</v>
      </c>
      <c r="K4" t="s">
        <v>497</v>
      </c>
      <c r="L4">
        <v>3</v>
      </c>
      <c r="M4">
        <v>3</v>
      </c>
      <c r="N4">
        <v>0</v>
      </c>
      <c r="O4">
        <v>0</v>
      </c>
      <c r="U4" t="s">
        <v>499</v>
      </c>
      <c r="V4">
        <v>1</v>
      </c>
      <c r="W4">
        <v>1</v>
      </c>
      <c r="X4">
        <v>0</v>
      </c>
      <c r="Y4">
        <v>0</v>
      </c>
    </row>
    <row r="5" spans="1:27" x14ac:dyDescent="0.2">
      <c r="A5" t="s">
        <v>572</v>
      </c>
      <c r="B5">
        <v>0</v>
      </c>
      <c r="C5">
        <v>0</v>
      </c>
      <c r="D5">
        <v>0</v>
      </c>
      <c r="E5">
        <v>0</v>
      </c>
      <c r="K5" t="s">
        <v>498</v>
      </c>
      <c r="L5">
        <v>15</v>
      </c>
      <c r="M5">
        <v>10</v>
      </c>
      <c r="N5">
        <v>0</v>
      </c>
      <c r="O5">
        <v>0</v>
      </c>
      <c r="U5" t="s">
        <v>500</v>
      </c>
      <c r="V5">
        <v>2</v>
      </c>
      <c r="W5">
        <v>1</v>
      </c>
      <c r="X5">
        <v>0</v>
      </c>
      <c r="Y5">
        <v>0</v>
      </c>
    </row>
    <row r="6" spans="1:27" x14ac:dyDescent="0.2">
      <c r="A6" t="s">
        <v>499</v>
      </c>
      <c r="B6">
        <v>1</v>
      </c>
      <c r="C6">
        <v>1</v>
      </c>
      <c r="D6">
        <v>0</v>
      </c>
      <c r="E6">
        <v>0</v>
      </c>
      <c r="K6" t="s">
        <v>571</v>
      </c>
      <c r="L6">
        <v>7</v>
      </c>
      <c r="M6">
        <v>5</v>
      </c>
      <c r="N6">
        <v>0</v>
      </c>
      <c r="O6">
        <v>0</v>
      </c>
      <c r="U6" t="s">
        <v>501</v>
      </c>
      <c r="V6">
        <v>2</v>
      </c>
      <c r="W6">
        <v>2</v>
      </c>
      <c r="X6">
        <v>0</v>
      </c>
      <c r="Y6">
        <v>0</v>
      </c>
    </row>
    <row r="7" spans="1:27" x14ac:dyDescent="0.2">
      <c r="A7" t="s">
        <v>500</v>
      </c>
      <c r="B7">
        <v>2</v>
      </c>
      <c r="C7">
        <v>1</v>
      </c>
      <c r="D7">
        <v>0</v>
      </c>
      <c r="E7">
        <v>0</v>
      </c>
      <c r="K7" t="s">
        <v>572</v>
      </c>
      <c r="L7">
        <v>0</v>
      </c>
      <c r="M7">
        <v>0</v>
      </c>
      <c r="N7">
        <v>0</v>
      </c>
      <c r="O7">
        <v>0</v>
      </c>
      <c r="U7" t="s">
        <v>502</v>
      </c>
      <c r="V7">
        <v>0</v>
      </c>
      <c r="W7">
        <v>0</v>
      </c>
      <c r="X7">
        <v>0</v>
      </c>
      <c r="Y7">
        <v>0</v>
      </c>
    </row>
    <row r="8" spans="1:27" x14ac:dyDescent="0.2">
      <c r="A8" t="s">
        <v>501</v>
      </c>
      <c r="B8">
        <v>2</v>
      </c>
      <c r="C8">
        <v>2</v>
      </c>
      <c r="D8">
        <v>0</v>
      </c>
      <c r="E8">
        <v>0</v>
      </c>
      <c r="K8" t="s">
        <v>503</v>
      </c>
      <c r="L8">
        <v>6</v>
      </c>
      <c r="M8">
        <v>4</v>
      </c>
      <c r="N8">
        <v>0</v>
      </c>
      <c r="O8">
        <v>0</v>
      </c>
      <c r="U8" t="s">
        <v>507</v>
      </c>
      <c r="V8">
        <v>1</v>
      </c>
      <c r="W8">
        <v>1</v>
      </c>
      <c r="X8">
        <v>0</v>
      </c>
      <c r="Y8">
        <v>0</v>
      </c>
    </row>
    <row r="9" spans="1:27" x14ac:dyDescent="0.2">
      <c r="A9" t="s">
        <v>502</v>
      </c>
      <c r="B9">
        <v>0</v>
      </c>
      <c r="C9">
        <v>0</v>
      </c>
      <c r="D9">
        <v>0</v>
      </c>
      <c r="E9">
        <v>0</v>
      </c>
      <c r="K9" t="s">
        <v>504</v>
      </c>
      <c r="L9">
        <v>3</v>
      </c>
      <c r="M9">
        <v>2</v>
      </c>
      <c r="N9">
        <v>0</v>
      </c>
      <c r="O9">
        <v>0</v>
      </c>
      <c r="U9" t="s">
        <v>508</v>
      </c>
      <c r="V9">
        <v>2</v>
      </c>
      <c r="W9">
        <v>2</v>
      </c>
      <c r="X9">
        <v>0</v>
      </c>
      <c r="Y9">
        <v>0</v>
      </c>
    </row>
    <row r="10" spans="1:27" x14ac:dyDescent="0.2">
      <c r="A10" t="s">
        <v>503</v>
      </c>
      <c r="B10">
        <v>6</v>
      </c>
      <c r="C10">
        <v>4</v>
      </c>
      <c r="D10">
        <v>0</v>
      </c>
      <c r="E10">
        <v>0</v>
      </c>
      <c r="K10" t="s">
        <v>505</v>
      </c>
      <c r="L10">
        <v>1</v>
      </c>
      <c r="M10">
        <v>1</v>
      </c>
      <c r="N10">
        <v>0</v>
      </c>
      <c r="O10">
        <v>0</v>
      </c>
      <c r="U10" t="s">
        <v>509</v>
      </c>
      <c r="V10">
        <v>2</v>
      </c>
      <c r="W10">
        <v>2</v>
      </c>
      <c r="X10">
        <v>0</v>
      </c>
      <c r="Y10">
        <v>0</v>
      </c>
    </row>
    <row r="11" spans="1:27" x14ac:dyDescent="0.2">
      <c r="A11" t="s">
        <v>504</v>
      </c>
      <c r="B11">
        <v>3</v>
      </c>
      <c r="C11">
        <v>2</v>
      </c>
      <c r="D11">
        <v>0</v>
      </c>
      <c r="E11">
        <v>0</v>
      </c>
      <c r="K11" t="s">
        <v>506</v>
      </c>
      <c r="L11">
        <v>2</v>
      </c>
      <c r="M11">
        <v>2</v>
      </c>
      <c r="N11">
        <v>1</v>
      </c>
      <c r="O11">
        <v>1</v>
      </c>
      <c r="U11" t="s">
        <v>510</v>
      </c>
      <c r="V11">
        <v>1</v>
      </c>
      <c r="W11">
        <v>0</v>
      </c>
      <c r="X11">
        <v>0</v>
      </c>
      <c r="Y11">
        <v>0</v>
      </c>
    </row>
    <row r="12" spans="1:27" x14ac:dyDescent="0.2">
      <c r="A12" t="s">
        <v>505</v>
      </c>
      <c r="B12">
        <v>1</v>
      </c>
      <c r="C12">
        <v>1</v>
      </c>
      <c r="D12">
        <v>0</v>
      </c>
      <c r="E12">
        <v>0</v>
      </c>
      <c r="K12" t="s">
        <v>512</v>
      </c>
      <c r="L12">
        <v>0</v>
      </c>
      <c r="M12">
        <v>0</v>
      </c>
      <c r="N12">
        <v>0</v>
      </c>
      <c r="O12">
        <v>0</v>
      </c>
      <c r="U12" t="s">
        <v>511</v>
      </c>
      <c r="V12">
        <v>0</v>
      </c>
      <c r="W12">
        <v>0</v>
      </c>
      <c r="X12">
        <v>0</v>
      </c>
      <c r="Y12">
        <v>0</v>
      </c>
    </row>
    <row r="13" spans="1:27" x14ac:dyDescent="0.2">
      <c r="A13" t="s">
        <v>506</v>
      </c>
      <c r="B13">
        <v>2</v>
      </c>
      <c r="C13">
        <v>2</v>
      </c>
      <c r="D13">
        <v>1</v>
      </c>
      <c r="E13">
        <v>1</v>
      </c>
      <c r="K13" t="s">
        <v>513</v>
      </c>
      <c r="L13">
        <v>0</v>
      </c>
      <c r="M13">
        <v>0</v>
      </c>
      <c r="N13">
        <v>0</v>
      </c>
      <c r="O13">
        <v>0</v>
      </c>
      <c r="U13" t="s">
        <v>516</v>
      </c>
      <c r="V13">
        <v>3</v>
      </c>
      <c r="W13">
        <v>3</v>
      </c>
      <c r="X13">
        <v>0</v>
      </c>
      <c r="Y13">
        <v>0</v>
      </c>
    </row>
    <row r="14" spans="1:27" x14ac:dyDescent="0.2">
      <c r="A14" t="s">
        <v>507</v>
      </c>
      <c r="B14">
        <v>1</v>
      </c>
      <c r="C14">
        <v>1</v>
      </c>
      <c r="D14">
        <v>0</v>
      </c>
      <c r="E14">
        <v>0</v>
      </c>
      <c r="K14" t="s">
        <v>514</v>
      </c>
      <c r="L14">
        <v>0</v>
      </c>
      <c r="M14">
        <v>0</v>
      </c>
      <c r="N14">
        <v>0</v>
      </c>
      <c r="O14">
        <v>0</v>
      </c>
      <c r="U14" t="s">
        <v>517</v>
      </c>
      <c r="V14">
        <v>1</v>
      </c>
      <c r="W14">
        <v>1</v>
      </c>
      <c r="X14">
        <v>0</v>
      </c>
      <c r="Y14">
        <v>0</v>
      </c>
    </row>
    <row r="15" spans="1:27" x14ac:dyDescent="0.2">
      <c r="A15" t="s">
        <v>508</v>
      </c>
      <c r="B15">
        <v>2</v>
      </c>
      <c r="C15">
        <v>2</v>
      </c>
      <c r="D15">
        <v>0</v>
      </c>
      <c r="E15">
        <v>0</v>
      </c>
      <c r="K15" t="s">
        <v>515</v>
      </c>
      <c r="L15">
        <v>0</v>
      </c>
      <c r="M15">
        <v>0</v>
      </c>
      <c r="N15">
        <v>0</v>
      </c>
      <c r="O15">
        <v>0</v>
      </c>
      <c r="U15" t="s">
        <v>518</v>
      </c>
      <c r="V15">
        <v>1</v>
      </c>
      <c r="W15">
        <v>1</v>
      </c>
      <c r="X15">
        <v>0</v>
      </c>
      <c r="Y15">
        <v>0</v>
      </c>
    </row>
    <row r="16" spans="1:27" x14ac:dyDescent="0.2">
      <c r="A16" t="s">
        <v>509</v>
      </c>
      <c r="B16">
        <v>2</v>
      </c>
      <c r="C16">
        <v>2</v>
      </c>
      <c r="D16">
        <v>0</v>
      </c>
      <c r="E16">
        <v>0</v>
      </c>
      <c r="K16" t="s">
        <v>573</v>
      </c>
      <c r="L16">
        <v>0</v>
      </c>
      <c r="M16">
        <v>0</v>
      </c>
      <c r="N16">
        <v>0</v>
      </c>
      <c r="O16">
        <v>0</v>
      </c>
      <c r="U16" t="s">
        <v>519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510</v>
      </c>
      <c r="B17">
        <v>1</v>
      </c>
      <c r="C17">
        <v>0</v>
      </c>
      <c r="D17">
        <v>0</v>
      </c>
      <c r="E17">
        <v>0</v>
      </c>
      <c r="K17" t="s">
        <v>521</v>
      </c>
      <c r="L17">
        <v>0</v>
      </c>
      <c r="M17">
        <v>0</v>
      </c>
      <c r="N17">
        <v>0</v>
      </c>
      <c r="O17">
        <v>0</v>
      </c>
      <c r="U17" t="s">
        <v>520</v>
      </c>
      <c r="V17">
        <v>1</v>
      </c>
      <c r="W17">
        <v>1</v>
      </c>
      <c r="X17">
        <v>0</v>
      </c>
      <c r="Y17">
        <v>0</v>
      </c>
    </row>
    <row r="18" spans="1:25" x14ac:dyDescent="0.2">
      <c r="A18" t="s">
        <v>511</v>
      </c>
      <c r="B18">
        <v>0</v>
      </c>
      <c r="C18">
        <v>0</v>
      </c>
      <c r="D18">
        <v>0</v>
      </c>
      <c r="E18">
        <v>0</v>
      </c>
      <c r="K18" t="s">
        <v>522</v>
      </c>
      <c r="L18">
        <v>0</v>
      </c>
      <c r="M18">
        <v>0</v>
      </c>
      <c r="N18">
        <v>0</v>
      </c>
      <c r="O18">
        <v>0</v>
      </c>
      <c r="U18" t="s">
        <v>525</v>
      </c>
      <c r="V18">
        <v>1</v>
      </c>
      <c r="W18">
        <v>1</v>
      </c>
      <c r="X18">
        <v>0</v>
      </c>
      <c r="Y18">
        <v>0</v>
      </c>
    </row>
    <row r="19" spans="1:25" x14ac:dyDescent="0.2">
      <c r="A19" t="s">
        <v>512</v>
      </c>
      <c r="B19">
        <v>0</v>
      </c>
      <c r="C19">
        <v>0</v>
      </c>
      <c r="D19">
        <v>0</v>
      </c>
      <c r="E19">
        <v>0</v>
      </c>
      <c r="K19" t="s">
        <v>523</v>
      </c>
      <c r="L19">
        <v>0</v>
      </c>
      <c r="M19">
        <v>0</v>
      </c>
      <c r="N19">
        <v>0</v>
      </c>
      <c r="O19">
        <v>0</v>
      </c>
      <c r="U19" t="s">
        <v>526</v>
      </c>
      <c r="V19">
        <v>1</v>
      </c>
      <c r="W19">
        <v>1</v>
      </c>
      <c r="X19">
        <v>0</v>
      </c>
      <c r="Y19">
        <v>0</v>
      </c>
    </row>
    <row r="20" spans="1:25" x14ac:dyDescent="0.2">
      <c r="A20" t="s">
        <v>513</v>
      </c>
      <c r="B20">
        <v>0</v>
      </c>
      <c r="C20">
        <v>0</v>
      </c>
      <c r="D20">
        <v>0</v>
      </c>
      <c r="E20">
        <v>0</v>
      </c>
      <c r="K20" t="s">
        <v>524</v>
      </c>
      <c r="L20">
        <v>3</v>
      </c>
      <c r="M20">
        <v>2</v>
      </c>
      <c r="N20">
        <v>1</v>
      </c>
      <c r="O20">
        <v>1</v>
      </c>
      <c r="U20" t="s">
        <v>527</v>
      </c>
      <c r="V20">
        <v>1</v>
      </c>
      <c r="W20">
        <v>0</v>
      </c>
      <c r="X20">
        <v>0</v>
      </c>
      <c r="Y20">
        <v>0</v>
      </c>
    </row>
    <row r="21" spans="1:25" x14ac:dyDescent="0.2">
      <c r="A21" t="s">
        <v>514</v>
      </c>
      <c r="B21">
        <v>0</v>
      </c>
      <c r="C21">
        <v>0</v>
      </c>
      <c r="D21">
        <v>0</v>
      </c>
      <c r="E21">
        <v>0</v>
      </c>
      <c r="K21" t="s">
        <v>574</v>
      </c>
      <c r="L21">
        <v>0</v>
      </c>
      <c r="M21">
        <v>0</v>
      </c>
      <c r="N21">
        <v>0</v>
      </c>
      <c r="O21">
        <v>0</v>
      </c>
      <c r="U21" t="s">
        <v>528</v>
      </c>
      <c r="V21">
        <v>2</v>
      </c>
      <c r="W21">
        <v>2</v>
      </c>
      <c r="X21">
        <v>0</v>
      </c>
      <c r="Y21">
        <v>0</v>
      </c>
    </row>
    <row r="22" spans="1:25" x14ac:dyDescent="0.2">
      <c r="A22" t="s">
        <v>515</v>
      </c>
      <c r="B22">
        <v>0</v>
      </c>
      <c r="C22">
        <v>0</v>
      </c>
      <c r="D22">
        <v>0</v>
      </c>
      <c r="E22">
        <v>0</v>
      </c>
      <c r="K22" t="s">
        <v>530</v>
      </c>
      <c r="L22">
        <v>0</v>
      </c>
      <c r="M22">
        <v>0</v>
      </c>
      <c r="N22">
        <v>0</v>
      </c>
      <c r="O22">
        <v>0</v>
      </c>
      <c r="U22" t="s">
        <v>529</v>
      </c>
      <c r="V22">
        <v>1</v>
      </c>
      <c r="W22">
        <v>1</v>
      </c>
      <c r="X22">
        <v>0</v>
      </c>
      <c r="Y22">
        <v>0</v>
      </c>
    </row>
    <row r="23" spans="1:25" x14ac:dyDescent="0.2">
      <c r="A23" t="s">
        <v>573</v>
      </c>
      <c r="B23">
        <v>0</v>
      </c>
      <c r="C23">
        <v>0</v>
      </c>
      <c r="D23">
        <v>0</v>
      </c>
      <c r="E23">
        <v>0</v>
      </c>
      <c r="K23" t="s">
        <v>531</v>
      </c>
      <c r="L23">
        <v>0</v>
      </c>
      <c r="M23">
        <v>0</v>
      </c>
      <c r="N23">
        <v>0</v>
      </c>
      <c r="O23">
        <v>0</v>
      </c>
      <c r="U23" t="s">
        <v>575</v>
      </c>
      <c r="V23">
        <v>1</v>
      </c>
      <c r="W23">
        <v>0</v>
      </c>
      <c r="X23">
        <v>0</v>
      </c>
      <c r="Y23">
        <v>0</v>
      </c>
    </row>
    <row r="24" spans="1:25" x14ac:dyDescent="0.2">
      <c r="A24" t="s">
        <v>516</v>
      </c>
      <c r="B24">
        <v>3</v>
      </c>
      <c r="C24">
        <v>3</v>
      </c>
      <c r="D24">
        <v>0</v>
      </c>
      <c r="E24">
        <v>0</v>
      </c>
      <c r="K24" t="s">
        <v>532</v>
      </c>
      <c r="L24">
        <v>0</v>
      </c>
      <c r="M24">
        <v>0</v>
      </c>
      <c r="N24">
        <v>0</v>
      </c>
      <c r="O24">
        <v>0</v>
      </c>
      <c r="U24" t="s">
        <v>535</v>
      </c>
      <c r="V24">
        <v>7</v>
      </c>
      <c r="W24">
        <v>6</v>
      </c>
      <c r="X24">
        <v>0</v>
      </c>
      <c r="Y24">
        <v>0</v>
      </c>
    </row>
    <row r="25" spans="1:25" x14ac:dyDescent="0.2">
      <c r="A25" t="s">
        <v>517</v>
      </c>
      <c r="B25">
        <v>1</v>
      </c>
      <c r="C25">
        <v>1</v>
      </c>
      <c r="D25">
        <v>0</v>
      </c>
      <c r="E25">
        <v>0</v>
      </c>
      <c r="K25" t="s">
        <v>533</v>
      </c>
      <c r="L25">
        <v>0</v>
      </c>
      <c r="M25">
        <v>0</v>
      </c>
      <c r="N25">
        <v>0</v>
      </c>
      <c r="O25">
        <v>0</v>
      </c>
      <c r="U25" t="s">
        <v>536</v>
      </c>
      <c r="V25">
        <v>15</v>
      </c>
      <c r="W25">
        <v>9</v>
      </c>
      <c r="X25">
        <v>0</v>
      </c>
      <c r="Y25">
        <v>0</v>
      </c>
    </row>
    <row r="26" spans="1:25" x14ac:dyDescent="0.2">
      <c r="A26" t="s">
        <v>518</v>
      </c>
      <c r="B26">
        <v>1</v>
      </c>
      <c r="C26">
        <v>1</v>
      </c>
      <c r="D26">
        <v>0</v>
      </c>
      <c r="E26">
        <v>0</v>
      </c>
      <c r="K26" t="s">
        <v>534</v>
      </c>
      <c r="L26">
        <v>0</v>
      </c>
      <c r="M26">
        <v>0</v>
      </c>
      <c r="N26">
        <v>0</v>
      </c>
      <c r="O26">
        <v>0</v>
      </c>
      <c r="U26" t="s">
        <v>537</v>
      </c>
      <c r="V26">
        <v>3</v>
      </c>
      <c r="W26">
        <v>3</v>
      </c>
      <c r="X26">
        <v>0</v>
      </c>
      <c r="Y26">
        <v>0</v>
      </c>
    </row>
    <row r="27" spans="1:25" x14ac:dyDescent="0.2">
      <c r="A27" t="s">
        <v>519</v>
      </c>
      <c r="B27">
        <v>0</v>
      </c>
      <c r="C27">
        <v>0</v>
      </c>
      <c r="D27">
        <v>0</v>
      </c>
      <c r="E27">
        <v>0</v>
      </c>
      <c r="K27" t="s">
        <v>541</v>
      </c>
      <c r="L27">
        <v>0</v>
      </c>
      <c r="M27">
        <v>0</v>
      </c>
      <c r="N27">
        <v>0</v>
      </c>
      <c r="O27">
        <v>0</v>
      </c>
      <c r="U27" t="s">
        <v>538</v>
      </c>
      <c r="V27">
        <v>2</v>
      </c>
      <c r="W27">
        <v>2</v>
      </c>
      <c r="X27">
        <v>0</v>
      </c>
      <c r="Y27">
        <v>0</v>
      </c>
    </row>
    <row r="28" spans="1:25" x14ac:dyDescent="0.2">
      <c r="A28" t="s">
        <v>520</v>
      </c>
      <c r="B28">
        <v>1</v>
      </c>
      <c r="C28">
        <v>1</v>
      </c>
      <c r="D28">
        <v>0</v>
      </c>
      <c r="E28">
        <v>0</v>
      </c>
      <c r="K28" t="s">
        <v>542</v>
      </c>
      <c r="L28">
        <v>0</v>
      </c>
      <c r="M28">
        <v>0</v>
      </c>
      <c r="N28">
        <v>0</v>
      </c>
      <c r="O28">
        <v>0</v>
      </c>
      <c r="U28" t="s">
        <v>539</v>
      </c>
      <c r="V28">
        <v>0</v>
      </c>
      <c r="W28">
        <v>0</v>
      </c>
      <c r="X28">
        <v>0</v>
      </c>
      <c r="Y28">
        <v>0</v>
      </c>
    </row>
    <row r="29" spans="1:25" x14ac:dyDescent="0.2">
      <c r="A29" t="s">
        <v>521</v>
      </c>
      <c r="B29">
        <v>0</v>
      </c>
      <c r="C29">
        <v>0</v>
      </c>
      <c r="D29">
        <v>0</v>
      </c>
      <c r="E29">
        <v>0</v>
      </c>
      <c r="K29" t="s">
        <v>543</v>
      </c>
      <c r="L29">
        <v>0</v>
      </c>
      <c r="M29">
        <v>0</v>
      </c>
      <c r="N29">
        <v>0</v>
      </c>
      <c r="O29">
        <v>0</v>
      </c>
      <c r="U29" t="s">
        <v>540</v>
      </c>
      <c r="V29">
        <v>0</v>
      </c>
      <c r="W29">
        <v>0</v>
      </c>
      <c r="X29">
        <v>0</v>
      </c>
      <c r="Y29">
        <v>0</v>
      </c>
    </row>
    <row r="30" spans="1:25" x14ac:dyDescent="0.2">
      <c r="A30" t="s">
        <v>522</v>
      </c>
      <c r="B30">
        <v>0</v>
      </c>
      <c r="C30">
        <v>0</v>
      </c>
      <c r="D30">
        <v>0</v>
      </c>
      <c r="E30">
        <v>0</v>
      </c>
      <c r="K30" t="s">
        <v>544</v>
      </c>
      <c r="L30">
        <v>0</v>
      </c>
      <c r="M30">
        <v>0</v>
      </c>
      <c r="N30">
        <v>0</v>
      </c>
      <c r="O30">
        <v>0</v>
      </c>
      <c r="U30" t="s">
        <v>545</v>
      </c>
      <c r="V30">
        <v>3</v>
      </c>
      <c r="W30">
        <v>2</v>
      </c>
      <c r="X30">
        <v>0</v>
      </c>
      <c r="Y30">
        <v>0</v>
      </c>
    </row>
    <row r="31" spans="1:25" x14ac:dyDescent="0.2">
      <c r="A31" t="s">
        <v>523</v>
      </c>
      <c r="B31">
        <v>0</v>
      </c>
      <c r="C31">
        <v>0</v>
      </c>
      <c r="D31">
        <v>0</v>
      </c>
      <c r="E31">
        <v>0</v>
      </c>
      <c r="K31" t="s">
        <v>576</v>
      </c>
      <c r="L31">
        <v>0</v>
      </c>
      <c r="M31">
        <v>0</v>
      </c>
      <c r="N31">
        <v>0</v>
      </c>
      <c r="O31">
        <v>0</v>
      </c>
      <c r="U31" t="s">
        <v>546</v>
      </c>
      <c r="V31">
        <v>6</v>
      </c>
      <c r="W31">
        <v>6</v>
      </c>
      <c r="X31">
        <v>0</v>
      </c>
      <c r="Y31">
        <v>0</v>
      </c>
    </row>
    <row r="32" spans="1:25" x14ac:dyDescent="0.2">
      <c r="A32" t="s">
        <v>524</v>
      </c>
      <c r="B32">
        <v>3</v>
      </c>
      <c r="C32">
        <v>2</v>
      </c>
      <c r="D32">
        <v>1</v>
      </c>
      <c r="E32">
        <v>1</v>
      </c>
      <c r="K32" t="s">
        <v>551</v>
      </c>
      <c r="L32">
        <v>0</v>
      </c>
      <c r="M32">
        <v>0</v>
      </c>
      <c r="N32">
        <v>0</v>
      </c>
      <c r="O32">
        <v>0</v>
      </c>
      <c r="U32" t="s">
        <v>547</v>
      </c>
      <c r="V32">
        <v>0</v>
      </c>
      <c r="W32">
        <v>0</v>
      </c>
      <c r="X32">
        <v>0</v>
      </c>
      <c r="Y32">
        <v>0</v>
      </c>
    </row>
    <row r="33" spans="1:25" x14ac:dyDescent="0.2">
      <c r="A33" t="s">
        <v>574</v>
      </c>
      <c r="B33">
        <v>0</v>
      </c>
      <c r="C33">
        <v>0</v>
      </c>
      <c r="D33">
        <v>0</v>
      </c>
      <c r="E33">
        <v>0</v>
      </c>
      <c r="K33" t="s">
        <v>552</v>
      </c>
      <c r="L33">
        <v>0</v>
      </c>
      <c r="M33">
        <v>0</v>
      </c>
      <c r="N33">
        <v>0</v>
      </c>
      <c r="O33">
        <v>0</v>
      </c>
      <c r="U33" t="s">
        <v>548</v>
      </c>
      <c r="V33">
        <v>2</v>
      </c>
      <c r="W33">
        <v>1</v>
      </c>
      <c r="X33">
        <v>0</v>
      </c>
      <c r="Y33">
        <v>0</v>
      </c>
    </row>
    <row r="34" spans="1:25" x14ac:dyDescent="0.2">
      <c r="A34" t="s">
        <v>525</v>
      </c>
      <c r="B34">
        <v>1</v>
      </c>
      <c r="C34">
        <v>1</v>
      </c>
      <c r="D34">
        <v>0</v>
      </c>
      <c r="E34">
        <v>0</v>
      </c>
      <c r="K34" t="s">
        <v>553</v>
      </c>
      <c r="L34">
        <v>0</v>
      </c>
      <c r="M34">
        <v>0</v>
      </c>
      <c r="N34">
        <v>0</v>
      </c>
      <c r="O34">
        <v>0</v>
      </c>
      <c r="U34" t="s">
        <v>549</v>
      </c>
      <c r="V34">
        <v>5</v>
      </c>
      <c r="W34">
        <v>4</v>
      </c>
      <c r="X34">
        <v>0</v>
      </c>
      <c r="Y34">
        <v>0</v>
      </c>
    </row>
    <row r="35" spans="1:25" x14ac:dyDescent="0.2">
      <c r="A35" t="s">
        <v>526</v>
      </c>
      <c r="B35">
        <v>1</v>
      </c>
      <c r="C35">
        <v>1</v>
      </c>
      <c r="D35">
        <v>0</v>
      </c>
      <c r="E35">
        <v>0</v>
      </c>
      <c r="K35" t="s">
        <v>554</v>
      </c>
      <c r="L35">
        <v>0</v>
      </c>
      <c r="M35">
        <v>0</v>
      </c>
      <c r="N35">
        <v>0</v>
      </c>
      <c r="O35">
        <v>0</v>
      </c>
      <c r="U35" t="s">
        <v>550</v>
      </c>
      <c r="V35">
        <v>2</v>
      </c>
      <c r="W35">
        <v>2</v>
      </c>
      <c r="X35">
        <v>0</v>
      </c>
      <c r="Y35">
        <v>0</v>
      </c>
    </row>
    <row r="36" spans="1:25" x14ac:dyDescent="0.2">
      <c r="A36" t="s">
        <v>527</v>
      </c>
      <c r="B36">
        <v>1</v>
      </c>
      <c r="C36">
        <v>0</v>
      </c>
      <c r="D36">
        <v>0</v>
      </c>
      <c r="E36">
        <v>0</v>
      </c>
      <c r="K36" t="s">
        <v>560</v>
      </c>
      <c r="L36">
        <v>0</v>
      </c>
      <c r="M36">
        <v>0</v>
      </c>
      <c r="N36">
        <v>0</v>
      </c>
      <c r="O36">
        <v>0</v>
      </c>
      <c r="U36" t="s">
        <v>555</v>
      </c>
      <c r="V36">
        <v>6</v>
      </c>
      <c r="W36">
        <v>4</v>
      </c>
      <c r="X36">
        <v>0</v>
      </c>
      <c r="Y36">
        <v>0</v>
      </c>
    </row>
    <row r="37" spans="1:25" x14ac:dyDescent="0.2">
      <c r="A37" t="s">
        <v>528</v>
      </c>
      <c r="B37">
        <v>2</v>
      </c>
      <c r="C37">
        <v>2</v>
      </c>
      <c r="D37">
        <v>0</v>
      </c>
      <c r="E37">
        <v>0</v>
      </c>
      <c r="U37" t="s">
        <v>556</v>
      </c>
      <c r="V37">
        <v>5</v>
      </c>
      <c r="W37">
        <v>4</v>
      </c>
      <c r="X37">
        <v>0</v>
      </c>
      <c r="Y37">
        <v>0</v>
      </c>
    </row>
    <row r="38" spans="1:25" x14ac:dyDescent="0.2">
      <c r="A38" t="s">
        <v>529</v>
      </c>
      <c r="B38">
        <v>1</v>
      </c>
      <c r="C38">
        <v>1</v>
      </c>
      <c r="D38">
        <v>0</v>
      </c>
      <c r="E38">
        <v>0</v>
      </c>
      <c r="K38" t="s">
        <v>1176</v>
      </c>
      <c r="L38">
        <f>SUM(L4:L36)</f>
        <v>40</v>
      </c>
      <c r="M38">
        <f t="shared" ref="M38:O38" si="0">SUM(M4:M36)</f>
        <v>29</v>
      </c>
      <c r="N38">
        <f t="shared" si="0"/>
        <v>2</v>
      </c>
      <c r="O38">
        <f t="shared" si="0"/>
        <v>2</v>
      </c>
      <c r="U38" t="s">
        <v>557</v>
      </c>
      <c r="V38">
        <v>2</v>
      </c>
      <c r="W38">
        <v>2</v>
      </c>
      <c r="X38">
        <v>0</v>
      </c>
      <c r="Y38">
        <v>0</v>
      </c>
    </row>
    <row r="39" spans="1:25" x14ac:dyDescent="0.2">
      <c r="A39" t="s">
        <v>575</v>
      </c>
      <c r="B39">
        <v>1</v>
      </c>
      <c r="C39">
        <v>0</v>
      </c>
      <c r="D39">
        <v>0</v>
      </c>
      <c r="E39">
        <v>0</v>
      </c>
      <c r="O39">
        <f>(O38/M38)*100</f>
        <v>6.8965517241379306</v>
      </c>
      <c r="U39" t="s">
        <v>558</v>
      </c>
      <c r="V39">
        <v>1</v>
      </c>
      <c r="W39">
        <v>1</v>
      </c>
      <c r="X39">
        <v>0</v>
      </c>
      <c r="Y39">
        <v>0</v>
      </c>
    </row>
    <row r="40" spans="1:25" x14ac:dyDescent="0.2">
      <c r="A40" t="s">
        <v>530</v>
      </c>
      <c r="B40">
        <v>0</v>
      </c>
      <c r="C40">
        <v>0</v>
      </c>
      <c r="D40">
        <v>0</v>
      </c>
      <c r="E40">
        <v>0</v>
      </c>
      <c r="U40" t="s">
        <v>559</v>
      </c>
      <c r="V40">
        <v>0</v>
      </c>
      <c r="W40">
        <v>0</v>
      </c>
      <c r="X40">
        <v>0</v>
      </c>
      <c r="Y40">
        <v>0</v>
      </c>
    </row>
    <row r="41" spans="1:25" x14ac:dyDescent="0.2">
      <c r="A41" t="s">
        <v>531</v>
      </c>
      <c r="B41">
        <v>0</v>
      </c>
      <c r="C41">
        <v>0</v>
      </c>
      <c r="D41">
        <v>0</v>
      </c>
      <c r="E41">
        <v>0</v>
      </c>
      <c r="U41" t="s">
        <v>561</v>
      </c>
      <c r="V41">
        <v>5</v>
      </c>
      <c r="W41">
        <v>3</v>
      </c>
      <c r="X41">
        <v>0</v>
      </c>
      <c r="Y41">
        <v>0</v>
      </c>
    </row>
    <row r="42" spans="1:25" x14ac:dyDescent="0.2">
      <c r="A42" t="s">
        <v>532</v>
      </c>
      <c r="B42">
        <v>0</v>
      </c>
      <c r="C42">
        <v>0</v>
      </c>
      <c r="D42">
        <v>0</v>
      </c>
      <c r="E42">
        <v>0</v>
      </c>
      <c r="U42" t="s">
        <v>562</v>
      </c>
      <c r="V42">
        <v>0</v>
      </c>
      <c r="W42">
        <v>0</v>
      </c>
      <c r="X42">
        <v>0</v>
      </c>
      <c r="Y42">
        <v>0</v>
      </c>
    </row>
    <row r="43" spans="1:25" x14ac:dyDescent="0.2">
      <c r="A43" t="s">
        <v>533</v>
      </c>
      <c r="B43">
        <v>0</v>
      </c>
      <c r="C43">
        <v>0</v>
      </c>
      <c r="D43">
        <v>0</v>
      </c>
      <c r="E43">
        <v>0</v>
      </c>
      <c r="U43" t="s">
        <v>563</v>
      </c>
      <c r="V43">
        <v>0</v>
      </c>
      <c r="W43">
        <v>0</v>
      </c>
      <c r="X43">
        <v>0</v>
      </c>
      <c r="Y43">
        <v>0</v>
      </c>
    </row>
    <row r="44" spans="1:25" x14ac:dyDescent="0.2">
      <c r="A44" t="s">
        <v>534</v>
      </c>
      <c r="B44">
        <v>0</v>
      </c>
      <c r="C44">
        <v>0</v>
      </c>
      <c r="D44">
        <v>0</v>
      </c>
      <c r="E44">
        <v>0</v>
      </c>
      <c r="U44" t="s">
        <v>564</v>
      </c>
      <c r="V44">
        <v>0</v>
      </c>
      <c r="W44">
        <v>0</v>
      </c>
      <c r="X44">
        <v>0</v>
      </c>
      <c r="Y44">
        <v>0</v>
      </c>
    </row>
    <row r="45" spans="1:25" x14ac:dyDescent="0.2">
      <c r="A45" t="s">
        <v>535</v>
      </c>
      <c r="B45">
        <v>7</v>
      </c>
      <c r="C45">
        <v>6</v>
      </c>
      <c r="D45">
        <v>0</v>
      </c>
      <c r="E45">
        <v>0</v>
      </c>
      <c r="U45" t="s">
        <v>565</v>
      </c>
      <c r="V45">
        <v>0</v>
      </c>
      <c r="W45">
        <v>0</v>
      </c>
      <c r="X45">
        <v>0</v>
      </c>
      <c r="Y45">
        <v>0</v>
      </c>
    </row>
    <row r="46" spans="1:25" x14ac:dyDescent="0.2">
      <c r="A46" t="s">
        <v>536</v>
      </c>
      <c r="B46">
        <v>15</v>
      </c>
      <c r="C46">
        <v>9</v>
      </c>
      <c r="D46">
        <v>0</v>
      </c>
      <c r="E46">
        <v>0</v>
      </c>
      <c r="U46" t="s">
        <v>566</v>
      </c>
      <c r="V46">
        <v>2</v>
      </c>
      <c r="W46">
        <v>1</v>
      </c>
      <c r="X46">
        <v>0</v>
      </c>
      <c r="Y46">
        <v>0</v>
      </c>
    </row>
    <row r="47" spans="1:25" x14ac:dyDescent="0.2">
      <c r="A47" t="s">
        <v>537</v>
      </c>
      <c r="B47">
        <v>3</v>
      </c>
      <c r="C47">
        <v>3</v>
      </c>
      <c r="D47">
        <v>0</v>
      </c>
      <c r="E47">
        <v>0</v>
      </c>
      <c r="U47" t="s">
        <v>567</v>
      </c>
      <c r="V47">
        <v>0</v>
      </c>
      <c r="W47">
        <v>0</v>
      </c>
      <c r="X47">
        <v>0</v>
      </c>
      <c r="Y47">
        <v>0</v>
      </c>
    </row>
    <row r="48" spans="1:25" x14ac:dyDescent="0.2">
      <c r="A48" t="s">
        <v>538</v>
      </c>
      <c r="B48">
        <v>2</v>
      </c>
      <c r="C48">
        <v>2</v>
      </c>
      <c r="D48">
        <v>0</v>
      </c>
      <c r="E48">
        <v>0</v>
      </c>
      <c r="U48" t="s">
        <v>568</v>
      </c>
      <c r="V48">
        <v>1</v>
      </c>
      <c r="W48">
        <v>1</v>
      </c>
      <c r="X48">
        <v>1</v>
      </c>
      <c r="Y48">
        <v>1</v>
      </c>
    </row>
    <row r="49" spans="1:25" x14ac:dyDescent="0.2">
      <c r="A49" t="s">
        <v>539</v>
      </c>
      <c r="B49">
        <v>0</v>
      </c>
      <c r="C49">
        <v>0</v>
      </c>
      <c r="D49">
        <v>0</v>
      </c>
      <c r="E49">
        <v>0</v>
      </c>
      <c r="U49" t="s">
        <v>569</v>
      </c>
      <c r="V49">
        <v>3</v>
      </c>
      <c r="W49">
        <v>3</v>
      </c>
      <c r="X49">
        <v>0</v>
      </c>
      <c r="Y49">
        <v>0</v>
      </c>
    </row>
    <row r="50" spans="1:25" x14ac:dyDescent="0.2">
      <c r="A50" t="s">
        <v>540</v>
      </c>
      <c r="B50">
        <v>0</v>
      </c>
      <c r="C50">
        <v>0</v>
      </c>
      <c r="D50">
        <v>0</v>
      </c>
      <c r="E50">
        <v>0</v>
      </c>
      <c r="U50" t="s">
        <v>570</v>
      </c>
      <c r="V50">
        <v>1</v>
      </c>
      <c r="W50">
        <v>1</v>
      </c>
      <c r="X50">
        <v>0</v>
      </c>
      <c r="Y50">
        <v>0</v>
      </c>
    </row>
    <row r="51" spans="1:25" x14ac:dyDescent="0.2">
      <c r="A51" t="s">
        <v>541</v>
      </c>
      <c r="B51">
        <v>0</v>
      </c>
      <c r="C51">
        <v>0</v>
      </c>
      <c r="D51">
        <v>0</v>
      </c>
      <c r="E51">
        <v>0</v>
      </c>
    </row>
    <row r="52" spans="1:25" x14ac:dyDescent="0.2">
      <c r="A52" t="s">
        <v>542</v>
      </c>
      <c r="B52">
        <v>0</v>
      </c>
      <c r="C52">
        <v>0</v>
      </c>
      <c r="D52">
        <v>0</v>
      </c>
      <c r="E52">
        <v>0</v>
      </c>
      <c r="V52">
        <f>SUM(V4:V50)</f>
        <v>95</v>
      </c>
      <c r="W52">
        <f t="shared" ref="W52:Y52" si="1">SUM(W4:W50)</f>
        <v>75</v>
      </c>
      <c r="X52">
        <f t="shared" si="1"/>
        <v>1</v>
      </c>
      <c r="Y52">
        <f t="shared" si="1"/>
        <v>1</v>
      </c>
    </row>
    <row r="53" spans="1:25" x14ac:dyDescent="0.2">
      <c r="A53" t="s">
        <v>543</v>
      </c>
      <c r="B53">
        <v>0</v>
      </c>
      <c r="C53">
        <v>0</v>
      </c>
      <c r="D53">
        <v>0</v>
      </c>
      <c r="E53">
        <v>0</v>
      </c>
      <c r="Y53">
        <f>(Y52/W52)*100</f>
        <v>1.3333333333333335</v>
      </c>
    </row>
    <row r="54" spans="1:25" x14ac:dyDescent="0.2">
      <c r="A54" t="s">
        <v>544</v>
      </c>
      <c r="B54">
        <v>0</v>
      </c>
      <c r="C54">
        <v>0</v>
      </c>
      <c r="D54">
        <v>0</v>
      </c>
      <c r="E54">
        <v>0</v>
      </c>
    </row>
    <row r="55" spans="1:25" x14ac:dyDescent="0.2">
      <c r="A55" t="s">
        <v>576</v>
      </c>
      <c r="B55">
        <v>0</v>
      </c>
      <c r="C55">
        <v>0</v>
      </c>
      <c r="D55">
        <v>0</v>
      </c>
      <c r="E55">
        <v>0</v>
      </c>
    </row>
    <row r="56" spans="1:25" x14ac:dyDescent="0.2">
      <c r="A56" t="s">
        <v>545</v>
      </c>
      <c r="B56">
        <v>3</v>
      </c>
      <c r="C56">
        <v>2</v>
      </c>
      <c r="D56">
        <v>0</v>
      </c>
      <c r="E56">
        <v>0</v>
      </c>
    </row>
    <row r="57" spans="1:25" x14ac:dyDescent="0.2">
      <c r="A57" t="s">
        <v>546</v>
      </c>
      <c r="B57">
        <v>6</v>
      </c>
      <c r="C57">
        <v>6</v>
      </c>
      <c r="D57">
        <v>0</v>
      </c>
      <c r="E57">
        <v>0</v>
      </c>
    </row>
    <row r="58" spans="1:25" x14ac:dyDescent="0.2">
      <c r="A58" t="s">
        <v>547</v>
      </c>
      <c r="B58">
        <v>0</v>
      </c>
      <c r="C58">
        <v>0</v>
      </c>
      <c r="D58">
        <v>0</v>
      </c>
      <c r="E58">
        <v>0</v>
      </c>
    </row>
    <row r="59" spans="1:25" x14ac:dyDescent="0.2">
      <c r="A59" t="s">
        <v>548</v>
      </c>
      <c r="B59">
        <v>2</v>
      </c>
      <c r="C59">
        <v>1</v>
      </c>
      <c r="D59">
        <v>0</v>
      </c>
      <c r="E59">
        <v>0</v>
      </c>
    </row>
    <row r="60" spans="1:25" x14ac:dyDescent="0.2">
      <c r="A60" t="s">
        <v>549</v>
      </c>
      <c r="B60">
        <v>5</v>
      </c>
      <c r="C60">
        <v>4</v>
      </c>
      <c r="D60">
        <v>0</v>
      </c>
      <c r="E60">
        <v>0</v>
      </c>
    </row>
    <row r="61" spans="1:25" x14ac:dyDescent="0.2">
      <c r="A61" t="s">
        <v>550</v>
      </c>
      <c r="B61">
        <v>2</v>
      </c>
      <c r="C61">
        <v>2</v>
      </c>
      <c r="D61">
        <v>0</v>
      </c>
      <c r="E61">
        <v>0</v>
      </c>
    </row>
    <row r="62" spans="1:25" x14ac:dyDescent="0.2">
      <c r="A62" t="s">
        <v>551</v>
      </c>
      <c r="B62">
        <v>0</v>
      </c>
      <c r="C62">
        <v>0</v>
      </c>
      <c r="D62">
        <v>0</v>
      </c>
      <c r="E62">
        <v>0</v>
      </c>
    </row>
    <row r="63" spans="1:25" x14ac:dyDescent="0.2">
      <c r="A63" t="s">
        <v>552</v>
      </c>
      <c r="B63">
        <v>0</v>
      </c>
      <c r="C63">
        <v>0</v>
      </c>
      <c r="D63">
        <v>0</v>
      </c>
      <c r="E63">
        <v>0</v>
      </c>
    </row>
    <row r="64" spans="1:25" x14ac:dyDescent="0.2">
      <c r="A64" t="s">
        <v>553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554</v>
      </c>
      <c r="B65">
        <v>0</v>
      </c>
      <c r="C65">
        <v>0</v>
      </c>
      <c r="D65">
        <v>0</v>
      </c>
      <c r="E65">
        <v>0</v>
      </c>
    </row>
    <row r="66" spans="1:5" x14ac:dyDescent="0.2">
      <c r="A66" t="s">
        <v>555</v>
      </c>
      <c r="B66">
        <v>6</v>
      </c>
      <c r="C66">
        <v>4</v>
      </c>
      <c r="D66">
        <v>0</v>
      </c>
      <c r="E66">
        <v>0</v>
      </c>
    </row>
    <row r="67" spans="1:5" x14ac:dyDescent="0.2">
      <c r="A67" t="s">
        <v>556</v>
      </c>
      <c r="B67">
        <v>5</v>
      </c>
      <c r="C67">
        <v>4</v>
      </c>
      <c r="D67">
        <v>0</v>
      </c>
      <c r="E67">
        <v>0</v>
      </c>
    </row>
    <row r="68" spans="1:5" x14ac:dyDescent="0.2">
      <c r="A68" t="s">
        <v>557</v>
      </c>
      <c r="B68">
        <v>2</v>
      </c>
      <c r="C68">
        <v>2</v>
      </c>
      <c r="D68">
        <v>0</v>
      </c>
      <c r="E68">
        <v>0</v>
      </c>
    </row>
    <row r="69" spans="1:5" x14ac:dyDescent="0.2">
      <c r="A69" t="s">
        <v>558</v>
      </c>
      <c r="B69">
        <v>1</v>
      </c>
      <c r="C69">
        <v>1</v>
      </c>
      <c r="D69">
        <v>0</v>
      </c>
      <c r="E69">
        <v>0</v>
      </c>
    </row>
    <row r="70" spans="1:5" x14ac:dyDescent="0.2">
      <c r="A70" t="s">
        <v>559</v>
      </c>
      <c r="B70">
        <v>0</v>
      </c>
      <c r="C70">
        <v>0</v>
      </c>
      <c r="D70">
        <v>0</v>
      </c>
      <c r="E70">
        <v>0</v>
      </c>
    </row>
    <row r="71" spans="1:5" x14ac:dyDescent="0.2">
      <c r="A71" t="s">
        <v>560</v>
      </c>
      <c r="B71">
        <v>0</v>
      </c>
      <c r="C71">
        <v>0</v>
      </c>
      <c r="D71">
        <v>0</v>
      </c>
      <c r="E71">
        <v>0</v>
      </c>
    </row>
    <row r="72" spans="1:5" x14ac:dyDescent="0.2">
      <c r="A72" t="s">
        <v>561</v>
      </c>
      <c r="B72">
        <v>5</v>
      </c>
      <c r="C72">
        <v>3</v>
      </c>
      <c r="D72">
        <v>0</v>
      </c>
      <c r="E72">
        <v>0</v>
      </c>
    </row>
    <row r="73" spans="1:5" x14ac:dyDescent="0.2">
      <c r="A73" t="s">
        <v>562</v>
      </c>
      <c r="B73">
        <v>0</v>
      </c>
      <c r="C73">
        <v>0</v>
      </c>
      <c r="D73">
        <v>0</v>
      </c>
      <c r="E73">
        <v>0</v>
      </c>
    </row>
    <row r="74" spans="1:5" x14ac:dyDescent="0.2">
      <c r="A74" t="s">
        <v>563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564</v>
      </c>
      <c r="B75">
        <v>0</v>
      </c>
      <c r="C75">
        <v>0</v>
      </c>
      <c r="D75">
        <v>0</v>
      </c>
      <c r="E75">
        <v>0</v>
      </c>
    </row>
    <row r="76" spans="1:5" x14ac:dyDescent="0.2">
      <c r="A76" t="s">
        <v>565</v>
      </c>
      <c r="B76">
        <v>0</v>
      </c>
      <c r="C76">
        <v>0</v>
      </c>
      <c r="D76">
        <v>0</v>
      </c>
      <c r="E76">
        <v>0</v>
      </c>
    </row>
    <row r="77" spans="1:5" x14ac:dyDescent="0.2">
      <c r="A77" t="s">
        <v>566</v>
      </c>
      <c r="B77">
        <v>2</v>
      </c>
      <c r="C77">
        <v>1</v>
      </c>
      <c r="D77">
        <v>0</v>
      </c>
      <c r="E77">
        <v>0</v>
      </c>
    </row>
    <row r="78" spans="1:5" x14ac:dyDescent="0.2">
      <c r="A78" t="s">
        <v>567</v>
      </c>
      <c r="B78">
        <v>0</v>
      </c>
      <c r="C78">
        <v>0</v>
      </c>
      <c r="D78">
        <v>0</v>
      </c>
      <c r="E78">
        <v>0</v>
      </c>
    </row>
    <row r="79" spans="1:5" x14ac:dyDescent="0.2">
      <c r="A79" t="s">
        <v>568</v>
      </c>
      <c r="B79">
        <v>1</v>
      </c>
      <c r="C79">
        <v>1</v>
      </c>
      <c r="D79">
        <v>1</v>
      </c>
      <c r="E79">
        <v>1</v>
      </c>
    </row>
    <row r="80" spans="1:5" x14ac:dyDescent="0.2">
      <c r="A80" t="s">
        <v>569</v>
      </c>
      <c r="B80">
        <v>3</v>
      </c>
      <c r="C80">
        <v>3</v>
      </c>
      <c r="D80">
        <v>0</v>
      </c>
      <c r="E80">
        <v>0</v>
      </c>
    </row>
    <row r="81" spans="1:5" x14ac:dyDescent="0.2">
      <c r="A81" t="s">
        <v>570</v>
      </c>
      <c r="B81">
        <v>1</v>
      </c>
      <c r="C81">
        <v>1</v>
      </c>
      <c r="D81">
        <v>0</v>
      </c>
      <c r="E8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4146</vt:lpstr>
      <vt:lpstr>4133</vt:lpstr>
      <vt:lpstr>4148</vt:lpstr>
      <vt:lpstr>4144</vt:lpstr>
      <vt:lpstr>4147</vt:lpstr>
      <vt:lpstr>4139</vt:lpstr>
      <vt:lpstr>4131</vt:lpstr>
      <vt:lpstr>4126</vt:lpstr>
      <vt:lpstr>4140</vt:lpstr>
      <vt:lpstr>4141</vt:lpstr>
      <vt:lpstr>4143</vt:lpstr>
      <vt:lpstr>4132</vt:lpstr>
      <vt:lpstr>4153</vt:lpstr>
      <vt:lpstr>4135</vt:lpstr>
      <vt:lpstr>4155</vt:lpstr>
      <vt:lpstr>2733</vt:lpstr>
      <vt:lpstr>4156</vt:lpstr>
      <vt:lpstr>Compiled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Imaging 2.0</dc:creator>
  <cp:lastModifiedBy>Oscar Mendez</cp:lastModifiedBy>
  <dcterms:created xsi:type="dcterms:W3CDTF">2019-10-02T19:43:26Z</dcterms:created>
  <dcterms:modified xsi:type="dcterms:W3CDTF">2020-01-10T23:33:25Z</dcterms:modified>
</cp:coreProperties>
</file>