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essamyn\Dropbox\MK Paper 3\Source Data\"/>
    </mc:Choice>
  </mc:AlternateContent>
  <xr:revisionPtr revIDLastSave="0" documentId="8_{E0370C8D-8FA5-4E69-8C64-9FFD54A0E997}" xr6:coauthVersionLast="47" xr6:coauthVersionMax="47" xr10:uidLastSave="{00000000-0000-0000-0000-000000000000}"/>
  <bookViews>
    <workbookView xWindow="-96" yWindow="-96" windowWidth="23232" windowHeight="12552" xr2:uid="{4E6B0654-C551-4B90-803A-17E63753BDE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69" i="1" l="1"/>
  <c r="G169" i="1"/>
  <c r="F169" i="1"/>
  <c r="G168" i="1"/>
  <c r="F168" i="1"/>
  <c r="H167" i="1"/>
  <c r="G167" i="1"/>
  <c r="F167" i="1"/>
  <c r="H166" i="1"/>
  <c r="G166" i="1"/>
  <c r="F166" i="1"/>
  <c r="H165" i="1"/>
  <c r="G165" i="1"/>
  <c r="F165" i="1"/>
  <c r="H164" i="1"/>
  <c r="G164" i="1"/>
  <c r="F164" i="1"/>
  <c r="H163" i="1"/>
  <c r="G163" i="1"/>
  <c r="F163" i="1"/>
  <c r="H162" i="1"/>
  <c r="G162" i="1"/>
  <c r="F162" i="1"/>
  <c r="G161" i="1"/>
  <c r="F161" i="1"/>
  <c r="H160" i="1"/>
  <c r="G160" i="1"/>
  <c r="F160" i="1"/>
  <c r="H159" i="1"/>
  <c r="G159" i="1"/>
  <c r="F159" i="1"/>
  <c r="H158" i="1"/>
  <c r="G158" i="1"/>
  <c r="F158" i="1"/>
  <c r="H157" i="1"/>
  <c r="G157" i="1"/>
  <c r="F157" i="1"/>
  <c r="H156" i="1"/>
  <c r="G156" i="1"/>
  <c r="F156" i="1"/>
  <c r="H155" i="1"/>
  <c r="G155" i="1"/>
  <c r="F155" i="1"/>
  <c r="H154" i="1"/>
  <c r="G154" i="1"/>
  <c r="F154" i="1"/>
  <c r="H153" i="1"/>
  <c r="G153" i="1"/>
  <c r="F153" i="1"/>
  <c r="H152" i="1"/>
  <c r="G152" i="1"/>
  <c r="F152" i="1"/>
  <c r="H151" i="1"/>
  <c r="G151" i="1"/>
  <c r="F151" i="1"/>
  <c r="H150" i="1"/>
  <c r="G150" i="1"/>
  <c r="F150" i="1"/>
  <c r="H145" i="1"/>
  <c r="G145" i="1"/>
  <c r="F145" i="1"/>
  <c r="G144" i="1"/>
  <c r="F144" i="1"/>
  <c r="H143" i="1"/>
  <c r="G143" i="1"/>
  <c r="F143" i="1"/>
  <c r="H142" i="1"/>
  <c r="G142" i="1"/>
  <c r="F142" i="1"/>
  <c r="H141" i="1"/>
  <c r="G141" i="1"/>
  <c r="F141" i="1"/>
  <c r="H140" i="1"/>
  <c r="G140" i="1"/>
  <c r="F140" i="1"/>
  <c r="H139" i="1"/>
  <c r="G139" i="1"/>
  <c r="F139" i="1"/>
  <c r="H138" i="1"/>
  <c r="G138" i="1"/>
  <c r="F138" i="1"/>
  <c r="H137" i="1"/>
  <c r="G137" i="1"/>
  <c r="F137" i="1"/>
  <c r="H136" i="1"/>
  <c r="G136" i="1"/>
  <c r="F136" i="1"/>
  <c r="G135" i="1"/>
  <c r="F135" i="1"/>
  <c r="H134" i="1"/>
  <c r="G134" i="1"/>
  <c r="F134" i="1"/>
  <c r="H133" i="1"/>
  <c r="G133" i="1"/>
  <c r="F133" i="1"/>
  <c r="H132" i="1"/>
  <c r="G132" i="1"/>
  <c r="F132" i="1"/>
  <c r="H131" i="1"/>
  <c r="G131" i="1"/>
  <c r="F131" i="1"/>
  <c r="H130" i="1"/>
  <c r="G130" i="1"/>
  <c r="F130" i="1"/>
  <c r="H129" i="1"/>
  <c r="G129" i="1"/>
  <c r="F129" i="1"/>
  <c r="H128" i="1"/>
  <c r="G128" i="1"/>
  <c r="F128" i="1"/>
  <c r="H127" i="1"/>
  <c r="G127" i="1"/>
  <c r="F127" i="1"/>
  <c r="H126" i="1"/>
  <c r="G126" i="1"/>
  <c r="F126" i="1"/>
  <c r="H119" i="1"/>
  <c r="G119" i="1"/>
  <c r="F119" i="1"/>
  <c r="H118" i="1"/>
  <c r="G118" i="1"/>
  <c r="F118" i="1"/>
  <c r="H117" i="1"/>
  <c r="G117" i="1"/>
  <c r="F117" i="1"/>
  <c r="H116" i="1"/>
  <c r="G116" i="1"/>
  <c r="F116" i="1"/>
  <c r="H115" i="1"/>
  <c r="G115" i="1"/>
  <c r="F115" i="1"/>
  <c r="H114" i="1"/>
  <c r="G114" i="1"/>
  <c r="F114" i="1"/>
  <c r="H113" i="1"/>
  <c r="G113" i="1"/>
  <c r="F113" i="1"/>
  <c r="H112" i="1"/>
  <c r="G112" i="1"/>
  <c r="F112" i="1"/>
  <c r="H111" i="1"/>
  <c r="G111" i="1"/>
  <c r="F111" i="1"/>
  <c r="H110" i="1"/>
  <c r="G110" i="1"/>
  <c r="F110" i="1"/>
  <c r="H109" i="1"/>
  <c r="G109" i="1"/>
  <c r="F109" i="1"/>
  <c r="H108" i="1"/>
  <c r="G108" i="1"/>
  <c r="F108" i="1"/>
  <c r="H107" i="1"/>
  <c r="G107" i="1"/>
  <c r="F107" i="1"/>
  <c r="H106" i="1"/>
  <c r="G106" i="1"/>
  <c r="F106" i="1"/>
  <c r="H105" i="1"/>
  <c r="G105" i="1"/>
  <c r="F105" i="1"/>
  <c r="H104" i="1"/>
  <c r="G104" i="1"/>
  <c r="F104" i="1"/>
  <c r="H103" i="1"/>
  <c r="G103" i="1"/>
  <c r="F103" i="1"/>
  <c r="H102" i="1"/>
  <c r="G102" i="1"/>
  <c r="F102" i="1"/>
  <c r="H97" i="1"/>
  <c r="G97" i="1"/>
  <c r="F97" i="1"/>
  <c r="H96" i="1"/>
  <c r="G96" i="1"/>
  <c r="F96" i="1"/>
  <c r="H95" i="1"/>
  <c r="G95" i="1"/>
  <c r="F95" i="1"/>
  <c r="H94" i="1"/>
  <c r="G94" i="1"/>
  <c r="F94" i="1"/>
  <c r="H93" i="1"/>
  <c r="G93" i="1"/>
  <c r="F93" i="1"/>
  <c r="H92" i="1"/>
  <c r="G92" i="1"/>
  <c r="F92" i="1"/>
  <c r="H91" i="1"/>
  <c r="G91" i="1"/>
  <c r="F91" i="1"/>
  <c r="H90" i="1"/>
  <c r="G90" i="1"/>
  <c r="F90" i="1"/>
  <c r="H89" i="1"/>
  <c r="G89" i="1"/>
  <c r="F89" i="1"/>
  <c r="H88" i="1"/>
  <c r="G88" i="1"/>
  <c r="F88" i="1"/>
  <c r="H87" i="1"/>
  <c r="G87" i="1"/>
  <c r="F87" i="1"/>
  <c r="H86" i="1"/>
  <c r="G86" i="1"/>
  <c r="F86" i="1"/>
  <c r="H85" i="1"/>
  <c r="G85" i="1"/>
  <c r="F85" i="1"/>
  <c r="H84" i="1"/>
  <c r="G84" i="1"/>
  <c r="F84" i="1"/>
  <c r="H83" i="1"/>
  <c r="G83" i="1"/>
  <c r="F83" i="1"/>
  <c r="H82" i="1"/>
  <c r="G82" i="1"/>
  <c r="F82" i="1"/>
  <c r="H81" i="1"/>
  <c r="G81" i="1"/>
  <c r="F81" i="1"/>
  <c r="H80" i="1"/>
  <c r="G80" i="1"/>
  <c r="F80" i="1"/>
  <c r="H79" i="1"/>
  <c r="G79" i="1"/>
  <c r="F79" i="1"/>
  <c r="H78" i="1"/>
  <c r="G78" i="1"/>
  <c r="F78" i="1"/>
  <c r="H74" i="1"/>
  <c r="G74" i="1"/>
  <c r="F74" i="1"/>
  <c r="H73" i="1"/>
  <c r="G73" i="1"/>
  <c r="F73" i="1"/>
  <c r="H72" i="1"/>
  <c r="G72" i="1"/>
  <c r="F72" i="1"/>
  <c r="H71" i="1"/>
  <c r="G71" i="1"/>
  <c r="F71" i="1"/>
  <c r="H70" i="1"/>
  <c r="G70" i="1"/>
  <c r="F70" i="1"/>
  <c r="H69" i="1"/>
  <c r="G69" i="1"/>
  <c r="F69" i="1"/>
  <c r="H68" i="1"/>
  <c r="G68" i="1"/>
  <c r="F68" i="1"/>
  <c r="H67" i="1"/>
  <c r="G67" i="1"/>
  <c r="F67" i="1"/>
  <c r="H66" i="1"/>
  <c r="G66" i="1"/>
  <c r="F66" i="1"/>
  <c r="H65" i="1"/>
  <c r="G65" i="1"/>
  <c r="F65" i="1"/>
  <c r="H64" i="1"/>
  <c r="G64" i="1"/>
  <c r="F64" i="1"/>
  <c r="H63" i="1"/>
  <c r="G63" i="1"/>
  <c r="F63" i="1"/>
  <c r="H62" i="1"/>
  <c r="G62" i="1"/>
  <c r="F62" i="1"/>
  <c r="H61" i="1"/>
  <c r="G61" i="1"/>
  <c r="F61" i="1"/>
  <c r="H60" i="1"/>
  <c r="G60" i="1"/>
  <c r="F60" i="1"/>
  <c r="H59" i="1"/>
  <c r="G59" i="1"/>
  <c r="F59" i="1"/>
  <c r="H58" i="1"/>
  <c r="G58" i="1"/>
  <c r="F58" i="1"/>
  <c r="H57" i="1"/>
  <c r="G57" i="1"/>
  <c r="F57" i="1"/>
  <c r="H56" i="1"/>
  <c r="G56" i="1"/>
  <c r="F56" i="1"/>
  <c r="H51" i="1"/>
  <c r="G51" i="1"/>
  <c r="F51" i="1"/>
  <c r="H50" i="1"/>
  <c r="G50" i="1"/>
  <c r="F50" i="1"/>
  <c r="H49" i="1"/>
  <c r="G49" i="1"/>
  <c r="F49" i="1"/>
  <c r="H48" i="1"/>
  <c r="G48" i="1"/>
  <c r="F48" i="1"/>
  <c r="H47" i="1"/>
  <c r="G47" i="1"/>
  <c r="F47" i="1"/>
  <c r="H46" i="1"/>
  <c r="G46" i="1"/>
  <c r="F46" i="1"/>
  <c r="H45" i="1"/>
  <c r="G45" i="1"/>
  <c r="F45" i="1"/>
  <c r="H44" i="1"/>
  <c r="G44" i="1"/>
  <c r="F44" i="1"/>
  <c r="F43" i="1"/>
  <c r="H42" i="1"/>
  <c r="G42" i="1"/>
  <c r="F42" i="1"/>
  <c r="H41" i="1"/>
  <c r="G41" i="1"/>
  <c r="F41" i="1"/>
  <c r="H40" i="1"/>
  <c r="G40" i="1"/>
  <c r="F40" i="1"/>
  <c r="H39" i="1"/>
  <c r="G39" i="1"/>
  <c r="F39" i="1"/>
  <c r="H38" i="1"/>
  <c r="G38" i="1"/>
  <c r="F38" i="1"/>
  <c r="H37" i="1"/>
  <c r="G37" i="1"/>
  <c r="F37" i="1"/>
  <c r="H36" i="1"/>
  <c r="G36" i="1"/>
  <c r="F36" i="1"/>
  <c r="H35" i="1"/>
  <c r="G35" i="1"/>
  <c r="F35" i="1"/>
  <c r="H34" i="1"/>
  <c r="G34" i="1"/>
  <c r="F34" i="1"/>
  <c r="H33" i="1"/>
  <c r="G33" i="1"/>
  <c r="F33" i="1"/>
  <c r="H32" i="1"/>
  <c r="G32" i="1"/>
  <c r="F32" i="1"/>
</calcChain>
</file>

<file path=xl/sharedStrings.xml><?xml version="1.0" encoding="utf-8"?>
<sst xmlns="http://schemas.openxmlformats.org/spreadsheetml/2006/main" count="71" uniqueCount="24">
  <si>
    <t>Figure 2B: Sex ratios of closely-related homologs</t>
  </si>
  <si>
    <t>Graphed Data:</t>
  </si>
  <si>
    <t>Expressing</t>
  </si>
  <si>
    <t>Non-Expressing</t>
  </si>
  <si>
    <t>WT</t>
  </si>
  <si>
    <t>Control gene</t>
  </si>
  <si>
    <r>
      <t>w</t>
    </r>
    <r>
      <rPr>
        <sz val="10"/>
        <rFont val="Arial"/>
      </rPr>
      <t xml:space="preserve">Mel </t>
    </r>
    <r>
      <rPr>
        <i/>
        <sz val="10"/>
        <rFont val="Arial"/>
      </rPr>
      <t>wmk</t>
    </r>
  </si>
  <si>
    <r>
      <t>HA-</t>
    </r>
    <r>
      <rPr>
        <i/>
        <sz val="10"/>
        <rFont val="Arial"/>
      </rPr>
      <t>wmk</t>
    </r>
  </si>
  <si>
    <r>
      <t xml:space="preserve">wSuzi </t>
    </r>
    <r>
      <rPr>
        <i/>
        <sz val="10"/>
        <rFont val="Arial"/>
      </rPr>
      <t>wmk</t>
    </r>
  </si>
  <si>
    <r>
      <t>w</t>
    </r>
    <r>
      <rPr>
        <sz val="10"/>
        <rFont val="Arial"/>
      </rPr>
      <t xml:space="preserve">Rec </t>
    </r>
    <r>
      <rPr>
        <i/>
        <sz val="10"/>
        <rFont val="Arial"/>
      </rPr>
      <t>wmk</t>
    </r>
  </si>
  <si>
    <t>Raw Data:</t>
  </si>
  <si>
    <t>wMel wmk</t>
  </si>
  <si>
    <t>Vial</t>
  </si>
  <si>
    <t>Act M</t>
  </si>
  <si>
    <t>Act F</t>
  </si>
  <si>
    <t>CyO M</t>
  </si>
  <si>
    <t>CyO F</t>
  </si>
  <si>
    <t>sum</t>
  </si>
  <si>
    <t>Act M/F</t>
  </si>
  <si>
    <t>CyO M/F</t>
  </si>
  <si>
    <t>Control Gene</t>
  </si>
  <si>
    <t>HA-wmk</t>
  </si>
  <si>
    <t>wRec wmk</t>
  </si>
  <si>
    <t>wSuzi wmk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</si>
</sst>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name val="Arial"/>
    </font>
    <font>
      <i/>
      <sz val="10"/>
      <name val="Arial"/>
    </font>
    <font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260001-D375-429A-8C4F-A49053C105F0}">
  <dimension ref="A1:M169"/>
  <sheetViews>
    <sheetView tabSelected="1" workbookViewId="0">
      <selection sqref="A1:M171"/>
    </sheetView>
  </sheetViews>
  <sheetFormatPr defaultRowHeight="14.4" x14ac:dyDescent="0.55000000000000004"/>
  <sheetData>
    <row r="1" spans="1:13" x14ac:dyDescent="0.55000000000000004">
      <c r="A1" t="s">
        <v>0</v>
      </c>
    </row>
    <row r="3" spans="1:13" x14ac:dyDescent="0.55000000000000004">
      <c r="A3" t="s">
        <v>1</v>
      </c>
    </row>
    <row r="4" spans="1:13" x14ac:dyDescent="0.55000000000000004">
      <c r="A4" t="s">
        <v>2</v>
      </c>
      <c r="H4" t="s">
        <v>3</v>
      </c>
    </row>
    <row r="5" spans="1:13" x14ac:dyDescent="0.55000000000000004">
      <c r="A5" s="1" t="s">
        <v>4</v>
      </c>
      <c r="B5" s="1" t="s">
        <v>5</v>
      </c>
      <c r="C5" s="2" t="s">
        <v>6</v>
      </c>
      <c r="D5" s="1" t="s">
        <v>7</v>
      </c>
      <c r="E5" s="1" t="s">
        <v>8</v>
      </c>
      <c r="F5" s="2" t="s">
        <v>9</v>
      </c>
      <c r="G5" s="1"/>
      <c r="H5" s="1" t="s">
        <v>4</v>
      </c>
      <c r="I5" s="1" t="s">
        <v>5</v>
      </c>
      <c r="J5" s="2" t="s">
        <v>6</v>
      </c>
      <c r="K5" s="1" t="s">
        <v>7</v>
      </c>
      <c r="L5" s="1" t="s">
        <v>8</v>
      </c>
      <c r="M5" s="2" t="s">
        <v>9</v>
      </c>
    </row>
    <row r="6" spans="1:13" x14ac:dyDescent="0.55000000000000004">
      <c r="A6" s="3">
        <v>0.90625</v>
      </c>
      <c r="B6" s="3">
        <v>1.2692307700000001</v>
      </c>
      <c r="C6" s="3">
        <v>0.40540541000000002</v>
      </c>
      <c r="D6" s="3">
        <v>0.40625</v>
      </c>
      <c r="E6" s="3"/>
      <c r="F6" s="3"/>
      <c r="G6" s="3"/>
      <c r="H6" s="3">
        <v>1</v>
      </c>
      <c r="I6" s="3">
        <v>0.79310345000000004</v>
      </c>
      <c r="J6" s="3">
        <v>1.10714286</v>
      </c>
      <c r="K6" s="3">
        <v>1.5</v>
      </c>
      <c r="L6" s="3">
        <v>1.12903226</v>
      </c>
      <c r="M6" s="3">
        <v>0.81481481</v>
      </c>
    </row>
    <row r="7" spans="1:13" x14ac:dyDescent="0.55000000000000004">
      <c r="A7" s="3">
        <v>1.1666666699999999</v>
      </c>
      <c r="B7" s="3">
        <v>1.23684211</v>
      </c>
      <c r="C7" s="3">
        <v>0.64516129</v>
      </c>
      <c r="D7" s="3">
        <v>0.68571428999999995</v>
      </c>
      <c r="E7" s="3"/>
      <c r="F7" s="3"/>
      <c r="G7" s="3"/>
      <c r="H7" s="3">
        <v>1.0857142900000001</v>
      </c>
      <c r="I7" s="3">
        <v>1.08695652</v>
      </c>
      <c r="J7" s="3">
        <v>1</v>
      </c>
      <c r="K7" s="3">
        <v>0.83333332999999998</v>
      </c>
      <c r="L7" s="3">
        <v>1.03225806</v>
      </c>
      <c r="M7" s="3">
        <v>0.94117647000000004</v>
      </c>
    </row>
    <row r="8" spans="1:13" x14ac:dyDescent="0.55000000000000004">
      <c r="A8" s="3">
        <v>1.1379310300000001</v>
      </c>
      <c r="B8" s="3">
        <v>0.95238095</v>
      </c>
      <c r="C8" s="3">
        <v>0.95238095</v>
      </c>
      <c r="D8" s="3">
        <v>0.85714285999999995</v>
      </c>
      <c r="E8" s="3"/>
      <c r="F8" s="3"/>
      <c r="G8" s="3"/>
      <c r="H8" s="3">
        <v>0.81818181999999995</v>
      </c>
      <c r="I8" s="3">
        <v>0.90476190000000001</v>
      </c>
      <c r="J8" s="3">
        <v>1.3846153800000001</v>
      </c>
      <c r="K8" s="3">
        <v>1.05882353</v>
      </c>
      <c r="L8" s="3">
        <v>0.67346938999999995</v>
      </c>
      <c r="M8" s="3">
        <v>0.86956522000000003</v>
      </c>
    </row>
    <row r="9" spans="1:13" x14ac:dyDescent="0.55000000000000004">
      <c r="A9" s="3">
        <v>0.87804877999999997</v>
      </c>
      <c r="B9" s="3">
        <v>1</v>
      </c>
      <c r="C9" s="3">
        <v>0.48571428999999999</v>
      </c>
      <c r="D9" s="3">
        <v>0.75</v>
      </c>
      <c r="E9" s="3"/>
      <c r="F9" s="3"/>
      <c r="G9" s="3"/>
      <c r="H9" s="3">
        <v>1</v>
      </c>
      <c r="I9" s="3">
        <v>1.13157895</v>
      </c>
      <c r="J9" s="3">
        <v>0.84</v>
      </c>
      <c r="K9" s="3">
        <v>1.4285714300000001</v>
      </c>
      <c r="L9" s="3">
        <v>1.0882352900000001</v>
      </c>
      <c r="M9" s="3">
        <v>1.125</v>
      </c>
    </row>
    <row r="10" spans="1:13" x14ac:dyDescent="0.55000000000000004">
      <c r="A10" s="3">
        <v>0.96428570999999996</v>
      </c>
      <c r="B10" s="3">
        <v>1</v>
      </c>
      <c r="C10" s="3">
        <v>0.875</v>
      </c>
      <c r="D10" s="3">
        <v>0.9</v>
      </c>
      <c r="E10" s="3"/>
      <c r="F10" s="3"/>
      <c r="G10" s="3"/>
      <c r="H10" s="3">
        <v>1</v>
      </c>
      <c r="I10" s="3">
        <v>0.79310345000000004</v>
      </c>
      <c r="J10" s="3">
        <v>1.35294118</v>
      </c>
      <c r="K10" s="3">
        <v>0.95454545000000002</v>
      </c>
      <c r="L10" s="3">
        <v>1.1025640999999999</v>
      </c>
      <c r="M10" s="3">
        <v>1</v>
      </c>
    </row>
    <row r="11" spans="1:13" x14ac:dyDescent="0.55000000000000004">
      <c r="A11" s="3">
        <v>0.88095237999999998</v>
      </c>
      <c r="B11" s="3">
        <v>1.2413793099999999</v>
      </c>
      <c r="C11" s="3">
        <v>0.78260870000000005</v>
      </c>
      <c r="D11" s="3">
        <v>0.34482759000000002</v>
      </c>
      <c r="E11" s="3"/>
      <c r="F11" s="3"/>
      <c r="G11" s="3"/>
      <c r="H11" s="3">
        <v>0.94736841999999999</v>
      </c>
      <c r="I11" s="3">
        <v>0.83333332999999998</v>
      </c>
      <c r="J11" s="3">
        <v>1.0454545500000001</v>
      </c>
      <c r="K11" s="3">
        <v>1.06666667</v>
      </c>
      <c r="L11" s="3">
        <v>1.2413793099999999</v>
      </c>
      <c r="M11" s="3">
        <v>0.97872340000000002</v>
      </c>
    </row>
    <row r="12" spans="1:13" x14ac:dyDescent="0.55000000000000004">
      <c r="A12" s="3">
        <v>1.2</v>
      </c>
      <c r="B12" s="3">
        <v>1.23333333</v>
      </c>
      <c r="C12" s="3">
        <v>0.86363635999999999</v>
      </c>
      <c r="D12" s="3">
        <v>0.625</v>
      </c>
      <c r="E12" s="3"/>
      <c r="F12" s="3"/>
      <c r="G12" s="3"/>
      <c r="H12" s="3">
        <v>1.1304347800000001</v>
      </c>
      <c r="I12" s="3">
        <v>0.875</v>
      </c>
      <c r="J12" s="3">
        <v>1.14285714</v>
      </c>
      <c r="K12" s="3">
        <v>0.875</v>
      </c>
      <c r="L12" s="3">
        <v>1.2702702699999999</v>
      </c>
      <c r="M12" s="3">
        <v>0.82758620999999999</v>
      </c>
    </row>
    <row r="13" spans="1:13" x14ac:dyDescent="0.55000000000000004">
      <c r="A13" s="3">
        <v>1.1379310300000001</v>
      </c>
      <c r="B13" s="3">
        <v>0.91891891999999997</v>
      </c>
      <c r="C13" s="3">
        <v>0.5</v>
      </c>
      <c r="D13" s="3">
        <v>0.74285714000000003</v>
      </c>
      <c r="E13" s="3"/>
      <c r="F13" s="3"/>
      <c r="G13" s="3"/>
      <c r="H13" s="3">
        <v>1.0217391300000001</v>
      </c>
      <c r="I13" s="3">
        <v>0.93103448</v>
      </c>
      <c r="J13" s="3">
        <v>1</v>
      </c>
      <c r="K13" s="3">
        <v>1.1578947399999999</v>
      </c>
      <c r="L13" s="3">
        <v>1.0249999999999999</v>
      </c>
      <c r="M13" s="3">
        <v>1.1944444400000001</v>
      </c>
    </row>
    <row r="14" spans="1:13" x14ac:dyDescent="0.55000000000000004">
      <c r="A14" s="3">
        <v>1.4166666699999999</v>
      </c>
      <c r="B14" s="3">
        <v>0.96551724000000005</v>
      </c>
      <c r="C14" s="3">
        <v>0.44444444</v>
      </c>
      <c r="D14" s="3">
        <v>0.68421052999999998</v>
      </c>
      <c r="E14" s="3"/>
      <c r="F14" s="3"/>
      <c r="G14" s="3"/>
      <c r="H14" s="3">
        <v>0.88461537999999995</v>
      </c>
      <c r="I14" s="3">
        <v>0.92592593000000001</v>
      </c>
      <c r="J14" s="3">
        <v>1.0571428599999999</v>
      </c>
      <c r="K14" s="3">
        <v>1.06666667</v>
      </c>
      <c r="L14" s="3">
        <v>0.84210525999999997</v>
      </c>
      <c r="M14" s="3">
        <v>1.03636364</v>
      </c>
    </row>
    <row r="15" spans="1:13" x14ac:dyDescent="0.55000000000000004">
      <c r="A15" s="3">
        <v>0.76190475999999996</v>
      </c>
      <c r="B15" s="3">
        <v>0.82051282000000003</v>
      </c>
      <c r="C15" s="3">
        <v>0.75</v>
      </c>
      <c r="D15" s="3">
        <v>0.66666667000000002</v>
      </c>
      <c r="E15" s="3"/>
      <c r="F15" s="3"/>
      <c r="G15" s="3"/>
      <c r="H15" s="3">
        <v>1.39130435</v>
      </c>
      <c r="I15" s="3">
        <v>0.72</v>
      </c>
      <c r="J15" s="3">
        <v>0.92307691999999997</v>
      </c>
      <c r="K15" s="3">
        <v>1.5</v>
      </c>
      <c r="L15" s="3">
        <v>0.88888889000000004</v>
      </c>
      <c r="M15" s="3"/>
    </row>
    <row r="16" spans="1:13" x14ac:dyDescent="0.55000000000000004">
      <c r="A16" s="3">
        <v>0.87179487</v>
      </c>
      <c r="B16" s="3">
        <v>0.93023255999999999</v>
      </c>
      <c r="C16" s="3">
        <v>0.92</v>
      </c>
      <c r="D16" s="3">
        <v>0.68</v>
      </c>
      <c r="E16" s="3"/>
      <c r="F16" s="3"/>
      <c r="G16" s="3"/>
      <c r="H16" s="3">
        <v>1.40909091</v>
      </c>
      <c r="I16" s="3">
        <v>0.76666666999999999</v>
      </c>
      <c r="J16" s="3">
        <v>1.14285714</v>
      </c>
      <c r="K16" s="3">
        <v>1.2307692299999999</v>
      </c>
      <c r="L16" s="3">
        <v>1.09090909</v>
      </c>
      <c r="M16" s="3">
        <v>1.1081081100000001</v>
      </c>
    </row>
    <row r="17" spans="1:13" x14ac:dyDescent="0.55000000000000004">
      <c r="A17" s="3">
        <v>1.24</v>
      </c>
      <c r="B17" s="3">
        <v>1.3157894699999999</v>
      </c>
      <c r="C17" s="3"/>
      <c r="D17" s="3">
        <v>0.55000000000000004</v>
      </c>
      <c r="E17" s="3"/>
      <c r="F17" s="3"/>
      <c r="G17" s="3"/>
      <c r="H17" s="3">
        <v>0.9</v>
      </c>
      <c r="I17" s="3">
        <v>0.80645160999999999</v>
      </c>
      <c r="J17" s="3"/>
      <c r="K17" s="3">
        <v>1</v>
      </c>
      <c r="L17" s="3"/>
      <c r="M17" s="3">
        <v>0.94736841999999999</v>
      </c>
    </row>
    <row r="18" spans="1:13" x14ac:dyDescent="0.55000000000000004">
      <c r="A18" s="3">
        <v>1.3181818199999999</v>
      </c>
      <c r="B18" s="3">
        <v>0.91666667000000002</v>
      </c>
      <c r="C18" s="3">
        <v>0.60606061</v>
      </c>
      <c r="D18" s="3">
        <v>0.78571429000000004</v>
      </c>
      <c r="E18" s="3"/>
      <c r="F18" s="3"/>
      <c r="G18" s="3"/>
      <c r="H18" s="3">
        <v>1.04</v>
      </c>
      <c r="I18" s="3">
        <v>1.3478260900000001</v>
      </c>
      <c r="J18" s="3">
        <v>0.875</v>
      </c>
      <c r="K18" s="3">
        <v>1.21428571</v>
      </c>
      <c r="L18" s="3">
        <v>0.80487805000000001</v>
      </c>
      <c r="M18" s="3">
        <v>0.80645160999999999</v>
      </c>
    </row>
    <row r="19" spans="1:13" x14ac:dyDescent="0.55000000000000004">
      <c r="A19" s="3">
        <v>0.83333332999999998</v>
      </c>
      <c r="B19" s="3">
        <v>0.92500000000000004</v>
      </c>
      <c r="C19" s="3">
        <v>0.6875</v>
      </c>
      <c r="D19" s="3">
        <v>0.79166667000000002</v>
      </c>
      <c r="E19" s="3"/>
      <c r="F19" s="3"/>
      <c r="G19" s="3"/>
      <c r="H19" s="3">
        <v>1.1000000000000001</v>
      </c>
      <c r="I19" s="3">
        <v>1.125</v>
      </c>
      <c r="J19" s="3">
        <v>1</v>
      </c>
      <c r="K19" s="3">
        <v>1.6363636399999999</v>
      </c>
      <c r="L19" s="3">
        <v>0.83783783999999994</v>
      </c>
      <c r="M19" s="3">
        <v>1.125</v>
      </c>
    </row>
    <row r="20" spans="1:13" x14ac:dyDescent="0.55000000000000004">
      <c r="A20" s="3">
        <v>0.7</v>
      </c>
      <c r="B20" s="3">
        <v>0.9</v>
      </c>
      <c r="C20" s="3">
        <v>0.83333332999999998</v>
      </c>
      <c r="D20" s="3">
        <v>0.68965516999999998</v>
      </c>
      <c r="E20" s="3"/>
      <c r="F20" s="3"/>
      <c r="G20" s="3"/>
      <c r="H20" s="3">
        <v>0.80769230999999997</v>
      </c>
      <c r="I20" s="3">
        <v>0.88461537999999995</v>
      </c>
      <c r="J20" s="3">
        <v>0.75</v>
      </c>
      <c r="K20" s="3">
        <v>1.1000000000000001</v>
      </c>
      <c r="L20" s="3">
        <v>0.96428570999999996</v>
      </c>
      <c r="M20" s="3">
        <v>0.90740741000000003</v>
      </c>
    </row>
    <row r="21" spans="1:13" x14ac:dyDescent="0.55000000000000004">
      <c r="A21" s="3">
        <v>1</v>
      </c>
      <c r="B21" s="3">
        <v>0.84210525999999997</v>
      </c>
      <c r="C21" s="3">
        <v>0.52</v>
      </c>
      <c r="D21" s="3">
        <v>0.47619048000000003</v>
      </c>
      <c r="E21" s="3"/>
      <c r="F21" s="3"/>
      <c r="G21" s="3"/>
      <c r="H21" s="3">
        <v>0.95</v>
      </c>
      <c r="I21" s="3">
        <v>0.84848484999999996</v>
      </c>
      <c r="J21" s="3">
        <v>0.72222222000000003</v>
      </c>
      <c r="K21" s="3">
        <v>1.125</v>
      </c>
      <c r="L21" s="3">
        <v>0.83333332999999998</v>
      </c>
      <c r="M21" s="3">
        <v>0.89473683999999998</v>
      </c>
    </row>
    <row r="22" spans="1:13" x14ac:dyDescent="0.55000000000000004">
      <c r="A22" s="3">
        <v>1.08695652</v>
      </c>
      <c r="B22" s="3">
        <v>1.07407407</v>
      </c>
      <c r="C22" s="3">
        <v>0.41666667000000002</v>
      </c>
      <c r="D22" s="3">
        <v>0.61764706000000003</v>
      </c>
      <c r="E22" s="3"/>
      <c r="F22" s="3"/>
      <c r="G22" s="3"/>
      <c r="H22" s="3">
        <v>1.64285714</v>
      </c>
      <c r="I22" s="3">
        <v>1.125</v>
      </c>
      <c r="J22" s="3">
        <v>1.05</v>
      </c>
      <c r="K22" s="3">
        <v>0.76</v>
      </c>
      <c r="L22" s="3">
        <v>1.1621621600000001</v>
      </c>
      <c r="M22" s="3">
        <v>0.94736841999999999</v>
      </c>
    </row>
    <row r="23" spans="1:13" x14ac:dyDescent="0.55000000000000004">
      <c r="A23" s="3">
        <v>0.92307691999999997</v>
      </c>
      <c r="B23" s="3">
        <v>1.125</v>
      </c>
      <c r="C23" s="3">
        <v>0.35714286000000001</v>
      </c>
      <c r="D23" s="3">
        <v>0.73913043</v>
      </c>
      <c r="E23" s="3"/>
      <c r="F23" s="3"/>
      <c r="G23" s="3"/>
      <c r="H23" s="3">
        <v>0.85714285999999995</v>
      </c>
      <c r="I23" s="3">
        <v>1.2222222199999999</v>
      </c>
      <c r="J23" s="3">
        <v>1.4</v>
      </c>
      <c r="K23" s="3">
        <v>0.95</v>
      </c>
      <c r="L23" s="3">
        <v>0.85714285999999995</v>
      </c>
      <c r="M23" s="3">
        <v>1.1190476199999999</v>
      </c>
    </row>
    <row r="24" spans="1:13" x14ac:dyDescent="0.55000000000000004">
      <c r="A24" s="3">
        <v>1.1025640999999999</v>
      </c>
      <c r="B24" s="3">
        <v>1.1666666699999999</v>
      </c>
      <c r="C24" s="3">
        <v>0.77777777999999997</v>
      </c>
      <c r="D24" s="3"/>
      <c r="E24" s="3"/>
      <c r="F24" s="3"/>
      <c r="G24" s="3"/>
      <c r="H24" s="3">
        <v>1.2592592600000001</v>
      </c>
      <c r="I24" s="3">
        <v>1.2916666699999999</v>
      </c>
      <c r="J24" s="3">
        <v>0.72</v>
      </c>
      <c r="K24" s="3"/>
      <c r="L24" s="3"/>
      <c r="M24" s="3"/>
    </row>
    <row r="25" spans="1:13" x14ac:dyDescent="0.55000000000000004">
      <c r="A25" s="3">
        <v>1.42307692</v>
      </c>
      <c r="B25" s="3"/>
      <c r="C25" s="3">
        <v>0.65</v>
      </c>
      <c r="D25" s="3"/>
      <c r="E25" s="3"/>
      <c r="F25" s="3"/>
      <c r="G25" s="3"/>
      <c r="H25" s="3">
        <v>0.85714285999999995</v>
      </c>
      <c r="I25" s="3"/>
      <c r="J25" s="3">
        <v>1.0833333300000001</v>
      </c>
      <c r="K25" s="3"/>
      <c r="L25" s="3">
        <v>1.06666667</v>
      </c>
      <c r="M25" s="3">
        <v>0.66666667000000002</v>
      </c>
    </row>
    <row r="28" spans="1:13" x14ac:dyDescent="0.55000000000000004">
      <c r="A28" t="s">
        <v>10</v>
      </c>
    </row>
    <row r="30" spans="1:13" x14ac:dyDescent="0.55000000000000004">
      <c r="B30" t="s">
        <v>11</v>
      </c>
    </row>
    <row r="31" spans="1:13" x14ac:dyDescent="0.55000000000000004">
      <c r="A31" t="s">
        <v>12</v>
      </c>
      <c r="B31" t="s">
        <v>13</v>
      </c>
      <c r="C31" t="s">
        <v>14</v>
      </c>
      <c r="D31" t="s">
        <v>15</v>
      </c>
      <c r="E31" t="s">
        <v>16</v>
      </c>
      <c r="F31" t="s">
        <v>17</v>
      </c>
      <c r="G31" t="s">
        <v>18</v>
      </c>
      <c r="H31" t="s">
        <v>19</v>
      </c>
    </row>
    <row r="32" spans="1:13" x14ac:dyDescent="0.55000000000000004">
      <c r="A32">
        <v>1</v>
      </c>
      <c r="B32">
        <v>15</v>
      </c>
      <c r="C32">
        <v>37</v>
      </c>
      <c r="D32">
        <v>31</v>
      </c>
      <c r="E32">
        <v>28</v>
      </c>
      <c r="F32">
        <f>SUM(B32:E32)</f>
        <v>111</v>
      </c>
      <c r="G32">
        <f>B32/C32</f>
        <v>0.40540540540540543</v>
      </c>
      <c r="H32">
        <f>D32/E32</f>
        <v>1.1071428571428572</v>
      </c>
    </row>
    <row r="33" spans="1:8" x14ac:dyDescent="0.55000000000000004">
      <c r="A33">
        <v>2</v>
      </c>
      <c r="B33">
        <v>20</v>
      </c>
      <c r="C33">
        <v>31</v>
      </c>
      <c r="D33">
        <v>22</v>
      </c>
      <c r="E33">
        <v>22</v>
      </c>
      <c r="F33">
        <f t="shared" ref="F33:F51" si="0">SUM(B33:E33)</f>
        <v>95</v>
      </c>
      <c r="G33">
        <f t="shared" ref="G33:G51" si="1">B33/C33</f>
        <v>0.64516129032258063</v>
      </c>
      <c r="H33">
        <f t="shared" ref="H33:H51" si="2">D33/E33</f>
        <v>1</v>
      </c>
    </row>
    <row r="34" spans="1:8" x14ac:dyDescent="0.55000000000000004">
      <c r="A34">
        <v>3</v>
      </c>
      <c r="B34">
        <v>20</v>
      </c>
      <c r="C34">
        <v>21</v>
      </c>
      <c r="D34">
        <v>18</v>
      </c>
      <c r="E34">
        <v>13</v>
      </c>
      <c r="F34">
        <f t="shared" si="0"/>
        <v>72</v>
      </c>
      <c r="G34">
        <f t="shared" si="1"/>
        <v>0.95238095238095233</v>
      </c>
      <c r="H34">
        <f t="shared" si="2"/>
        <v>1.3846153846153846</v>
      </c>
    </row>
    <row r="35" spans="1:8" x14ac:dyDescent="0.55000000000000004">
      <c r="A35">
        <v>4</v>
      </c>
      <c r="B35">
        <v>17</v>
      </c>
      <c r="C35">
        <v>35</v>
      </c>
      <c r="D35">
        <v>21</v>
      </c>
      <c r="E35">
        <v>25</v>
      </c>
      <c r="F35">
        <f t="shared" si="0"/>
        <v>98</v>
      </c>
      <c r="G35">
        <f t="shared" si="1"/>
        <v>0.48571428571428571</v>
      </c>
      <c r="H35">
        <f t="shared" si="2"/>
        <v>0.84</v>
      </c>
    </row>
    <row r="36" spans="1:8" x14ac:dyDescent="0.55000000000000004">
      <c r="A36">
        <v>5</v>
      </c>
      <c r="B36">
        <v>14</v>
      </c>
      <c r="C36">
        <v>16</v>
      </c>
      <c r="D36">
        <v>23</v>
      </c>
      <c r="E36">
        <v>17</v>
      </c>
      <c r="F36">
        <f t="shared" si="0"/>
        <v>70</v>
      </c>
      <c r="G36">
        <f t="shared" si="1"/>
        <v>0.875</v>
      </c>
      <c r="H36">
        <f t="shared" si="2"/>
        <v>1.3529411764705883</v>
      </c>
    </row>
    <row r="37" spans="1:8" x14ac:dyDescent="0.55000000000000004">
      <c r="A37">
        <v>6</v>
      </c>
      <c r="B37">
        <v>18</v>
      </c>
      <c r="C37">
        <v>23</v>
      </c>
      <c r="D37">
        <v>23</v>
      </c>
      <c r="E37">
        <v>22</v>
      </c>
      <c r="F37">
        <f t="shared" si="0"/>
        <v>86</v>
      </c>
      <c r="G37">
        <f t="shared" si="1"/>
        <v>0.78260869565217395</v>
      </c>
      <c r="H37">
        <f t="shared" si="2"/>
        <v>1.0454545454545454</v>
      </c>
    </row>
    <row r="38" spans="1:8" x14ac:dyDescent="0.55000000000000004">
      <c r="A38">
        <v>7</v>
      </c>
      <c r="B38">
        <v>19</v>
      </c>
      <c r="C38">
        <v>22</v>
      </c>
      <c r="D38">
        <v>16</v>
      </c>
      <c r="E38">
        <v>14</v>
      </c>
      <c r="F38">
        <f t="shared" si="0"/>
        <v>71</v>
      </c>
      <c r="G38">
        <f t="shared" si="1"/>
        <v>0.86363636363636365</v>
      </c>
      <c r="H38">
        <f t="shared" si="2"/>
        <v>1.1428571428571428</v>
      </c>
    </row>
    <row r="39" spans="1:8" x14ac:dyDescent="0.55000000000000004">
      <c r="A39">
        <v>8</v>
      </c>
      <c r="B39">
        <v>12</v>
      </c>
      <c r="C39">
        <v>24</v>
      </c>
      <c r="D39">
        <v>21</v>
      </c>
      <c r="E39">
        <v>21</v>
      </c>
      <c r="F39">
        <f t="shared" si="0"/>
        <v>78</v>
      </c>
      <c r="G39">
        <f t="shared" si="1"/>
        <v>0.5</v>
      </c>
      <c r="H39">
        <f t="shared" si="2"/>
        <v>1</v>
      </c>
    </row>
    <row r="40" spans="1:8" x14ac:dyDescent="0.55000000000000004">
      <c r="A40">
        <v>9</v>
      </c>
      <c r="B40">
        <v>12</v>
      </c>
      <c r="C40">
        <v>27</v>
      </c>
      <c r="D40">
        <v>37</v>
      </c>
      <c r="E40">
        <v>35</v>
      </c>
      <c r="F40">
        <f t="shared" si="0"/>
        <v>111</v>
      </c>
      <c r="G40">
        <f t="shared" si="1"/>
        <v>0.44444444444444442</v>
      </c>
      <c r="H40">
        <f t="shared" si="2"/>
        <v>1.0571428571428572</v>
      </c>
    </row>
    <row r="41" spans="1:8" x14ac:dyDescent="0.55000000000000004">
      <c r="A41">
        <v>10</v>
      </c>
      <c r="B41">
        <v>15</v>
      </c>
      <c r="C41">
        <v>20</v>
      </c>
      <c r="D41">
        <v>24</v>
      </c>
      <c r="E41">
        <v>26</v>
      </c>
      <c r="F41">
        <f t="shared" si="0"/>
        <v>85</v>
      </c>
      <c r="G41">
        <f t="shared" si="1"/>
        <v>0.75</v>
      </c>
      <c r="H41">
        <f t="shared" si="2"/>
        <v>0.92307692307692313</v>
      </c>
    </row>
    <row r="42" spans="1:8" x14ac:dyDescent="0.55000000000000004">
      <c r="A42">
        <v>11</v>
      </c>
      <c r="B42">
        <v>23</v>
      </c>
      <c r="C42">
        <v>25</v>
      </c>
      <c r="D42">
        <v>24</v>
      </c>
      <c r="E42">
        <v>21</v>
      </c>
      <c r="F42">
        <f t="shared" si="0"/>
        <v>93</v>
      </c>
      <c r="G42">
        <f t="shared" si="1"/>
        <v>0.92</v>
      </c>
      <c r="H42">
        <f t="shared" si="2"/>
        <v>1.1428571428571428</v>
      </c>
    </row>
    <row r="43" spans="1:8" x14ac:dyDescent="0.55000000000000004">
      <c r="A43">
        <v>12</v>
      </c>
      <c r="B43">
        <v>8</v>
      </c>
      <c r="C43">
        <v>11</v>
      </c>
      <c r="D43">
        <v>7</v>
      </c>
      <c r="E43">
        <v>7</v>
      </c>
      <c r="F43">
        <f t="shared" si="0"/>
        <v>33</v>
      </c>
    </row>
    <row r="44" spans="1:8" x14ac:dyDescent="0.55000000000000004">
      <c r="A44">
        <v>13</v>
      </c>
      <c r="B44">
        <v>20</v>
      </c>
      <c r="C44">
        <v>33</v>
      </c>
      <c r="D44">
        <v>21</v>
      </c>
      <c r="E44">
        <v>24</v>
      </c>
      <c r="F44">
        <f t="shared" si="0"/>
        <v>98</v>
      </c>
      <c r="G44">
        <f t="shared" si="1"/>
        <v>0.60606060606060608</v>
      </c>
      <c r="H44">
        <f t="shared" si="2"/>
        <v>0.875</v>
      </c>
    </row>
    <row r="45" spans="1:8" x14ac:dyDescent="0.55000000000000004">
      <c r="A45">
        <v>14</v>
      </c>
      <c r="B45">
        <v>22</v>
      </c>
      <c r="C45">
        <v>32</v>
      </c>
      <c r="D45">
        <v>13</v>
      </c>
      <c r="E45">
        <v>13</v>
      </c>
      <c r="F45">
        <f t="shared" si="0"/>
        <v>80</v>
      </c>
      <c r="G45">
        <f t="shared" si="1"/>
        <v>0.6875</v>
      </c>
      <c r="H45">
        <f t="shared" si="2"/>
        <v>1</v>
      </c>
    </row>
    <row r="46" spans="1:8" x14ac:dyDescent="0.55000000000000004">
      <c r="A46">
        <v>15</v>
      </c>
      <c r="B46">
        <v>15</v>
      </c>
      <c r="C46">
        <v>18</v>
      </c>
      <c r="D46">
        <v>12</v>
      </c>
      <c r="E46">
        <v>16</v>
      </c>
      <c r="F46">
        <f t="shared" si="0"/>
        <v>61</v>
      </c>
      <c r="G46">
        <f t="shared" si="1"/>
        <v>0.83333333333333337</v>
      </c>
      <c r="H46">
        <f t="shared" si="2"/>
        <v>0.75</v>
      </c>
    </row>
    <row r="47" spans="1:8" x14ac:dyDescent="0.55000000000000004">
      <c r="A47">
        <v>16</v>
      </c>
      <c r="B47">
        <v>13</v>
      </c>
      <c r="C47">
        <v>25</v>
      </c>
      <c r="D47">
        <v>13</v>
      </c>
      <c r="E47">
        <v>18</v>
      </c>
      <c r="F47">
        <f t="shared" si="0"/>
        <v>69</v>
      </c>
      <c r="G47">
        <f t="shared" si="1"/>
        <v>0.52</v>
      </c>
      <c r="H47">
        <f t="shared" si="2"/>
        <v>0.72222222222222221</v>
      </c>
    </row>
    <row r="48" spans="1:8" x14ac:dyDescent="0.55000000000000004">
      <c r="A48">
        <v>17</v>
      </c>
      <c r="B48">
        <v>10</v>
      </c>
      <c r="C48">
        <v>24</v>
      </c>
      <c r="D48">
        <v>21</v>
      </c>
      <c r="E48">
        <v>20</v>
      </c>
      <c r="F48">
        <f>SUM(B48:E48)</f>
        <v>75</v>
      </c>
      <c r="G48">
        <f t="shared" si="1"/>
        <v>0.41666666666666669</v>
      </c>
      <c r="H48">
        <f t="shared" si="2"/>
        <v>1.05</v>
      </c>
    </row>
    <row r="49" spans="1:8" x14ac:dyDescent="0.55000000000000004">
      <c r="A49">
        <v>18</v>
      </c>
      <c r="B49">
        <v>10</v>
      </c>
      <c r="C49">
        <v>28</v>
      </c>
      <c r="D49">
        <v>28</v>
      </c>
      <c r="E49">
        <v>20</v>
      </c>
      <c r="F49">
        <f t="shared" si="0"/>
        <v>86</v>
      </c>
      <c r="G49">
        <f t="shared" si="1"/>
        <v>0.35714285714285715</v>
      </c>
      <c r="H49">
        <f t="shared" si="2"/>
        <v>1.4</v>
      </c>
    </row>
    <row r="50" spans="1:8" x14ac:dyDescent="0.55000000000000004">
      <c r="A50">
        <v>19</v>
      </c>
      <c r="B50">
        <v>14</v>
      </c>
      <c r="C50">
        <v>18</v>
      </c>
      <c r="D50">
        <v>18</v>
      </c>
      <c r="E50">
        <v>25</v>
      </c>
      <c r="F50">
        <f t="shared" si="0"/>
        <v>75</v>
      </c>
      <c r="G50">
        <f t="shared" si="1"/>
        <v>0.77777777777777779</v>
      </c>
      <c r="H50">
        <f t="shared" si="2"/>
        <v>0.72</v>
      </c>
    </row>
    <row r="51" spans="1:8" x14ac:dyDescent="0.55000000000000004">
      <c r="A51">
        <v>20</v>
      </c>
      <c r="B51">
        <v>13</v>
      </c>
      <c r="C51">
        <v>20</v>
      </c>
      <c r="D51">
        <v>26</v>
      </c>
      <c r="E51">
        <v>24</v>
      </c>
      <c r="F51">
        <f t="shared" si="0"/>
        <v>83</v>
      </c>
      <c r="G51">
        <f t="shared" si="1"/>
        <v>0.65</v>
      </c>
      <c r="H51">
        <f t="shared" si="2"/>
        <v>1.0833333333333333</v>
      </c>
    </row>
    <row r="54" spans="1:8" x14ac:dyDescent="0.55000000000000004">
      <c r="B54" t="s">
        <v>20</v>
      </c>
    </row>
    <row r="55" spans="1:8" x14ac:dyDescent="0.55000000000000004">
      <c r="A55" t="s">
        <v>12</v>
      </c>
      <c r="B55" t="s">
        <v>13</v>
      </c>
      <c r="C55" t="s">
        <v>14</v>
      </c>
      <c r="D55" t="s">
        <v>15</v>
      </c>
      <c r="E55" t="s">
        <v>16</v>
      </c>
      <c r="F55" t="s">
        <v>17</v>
      </c>
      <c r="G55" t="s">
        <v>18</v>
      </c>
      <c r="H55" t="s">
        <v>19</v>
      </c>
    </row>
    <row r="56" spans="1:8" x14ac:dyDescent="0.55000000000000004">
      <c r="A56">
        <v>1</v>
      </c>
      <c r="B56">
        <v>33</v>
      </c>
      <c r="C56">
        <v>26</v>
      </c>
      <c r="D56">
        <v>23</v>
      </c>
      <c r="E56">
        <v>29</v>
      </c>
      <c r="F56">
        <f>SUM(B56:E56)</f>
        <v>111</v>
      </c>
      <c r="G56">
        <f>B56/C56</f>
        <v>1.2692307692307692</v>
      </c>
      <c r="H56">
        <f>D56/E56</f>
        <v>0.7931034482758621</v>
      </c>
    </row>
    <row r="57" spans="1:8" x14ac:dyDescent="0.55000000000000004">
      <c r="A57">
        <v>2</v>
      </c>
      <c r="B57">
        <v>47</v>
      </c>
      <c r="C57">
        <v>38</v>
      </c>
      <c r="D57">
        <v>25</v>
      </c>
      <c r="E57">
        <v>23</v>
      </c>
      <c r="F57">
        <f t="shared" ref="F57:F74" si="3">SUM(B57:E57)</f>
        <v>133</v>
      </c>
      <c r="G57">
        <f t="shared" ref="G57:G74" si="4">B57/C57</f>
        <v>1.236842105263158</v>
      </c>
      <c r="H57">
        <f t="shared" ref="H57:H74" si="5">D57/E57</f>
        <v>1.0869565217391304</v>
      </c>
    </row>
    <row r="58" spans="1:8" x14ac:dyDescent="0.55000000000000004">
      <c r="A58">
        <v>3</v>
      </c>
      <c r="B58">
        <v>40</v>
      </c>
      <c r="C58">
        <v>42</v>
      </c>
      <c r="D58">
        <v>19</v>
      </c>
      <c r="E58">
        <v>21</v>
      </c>
      <c r="F58">
        <f t="shared" si="3"/>
        <v>122</v>
      </c>
      <c r="G58">
        <f t="shared" si="4"/>
        <v>0.95238095238095233</v>
      </c>
      <c r="H58">
        <f t="shared" si="5"/>
        <v>0.90476190476190477</v>
      </c>
    </row>
    <row r="59" spans="1:8" x14ac:dyDescent="0.55000000000000004">
      <c r="A59">
        <v>4</v>
      </c>
      <c r="B59">
        <v>38</v>
      </c>
      <c r="C59">
        <v>38</v>
      </c>
      <c r="D59">
        <v>43</v>
      </c>
      <c r="E59">
        <v>38</v>
      </c>
      <c r="F59">
        <f t="shared" si="3"/>
        <v>157</v>
      </c>
      <c r="G59">
        <f t="shared" si="4"/>
        <v>1</v>
      </c>
      <c r="H59">
        <f t="shared" si="5"/>
        <v>1.131578947368421</v>
      </c>
    </row>
    <row r="60" spans="1:8" x14ac:dyDescent="0.55000000000000004">
      <c r="A60">
        <v>5</v>
      </c>
      <c r="B60">
        <v>24</v>
      </c>
      <c r="C60">
        <v>24</v>
      </c>
      <c r="D60">
        <v>23</v>
      </c>
      <c r="E60">
        <v>29</v>
      </c>
      <c r="F60">
        <f t="shared" si="3"/>
        <v>100</v>
      </c>
      <c r="G60">
        <f t="shared" si="4"/>
        <v>1</v>
      </c>
      <c r="H60">
        <f t="shared" si="5"/>
        <v>0.7931034482758621</v>
      </c>
    </row>
    <row r="61" spans="1:8" x14ac:dyDescent="0.55000000000000004">
      <c r="A61">
        <v>6</v>
      </c>
      <c r="B61">
        <v>36</v>
      </c>
      <c r="C61">
        <v>29</v>
      </c>
      <c r="D61">
        <v>20</v>
      </c>
      <c r="E61">
        <v>24</v>
      </c>
      <c r="F61">
        <f t="shared" si="3"/>
        <v>109</v>
      </c>
      <c r="G61">
        <f t="shared" si="4"/>
        <v>1.2413793103448276</v>
      </c>
      <c r="H61">
        <f t="shared" si="5"/>
        <v>0.83333333333333337</v>
      </c>
    </row>
    <row r="62" spans="1:8" x14ac:dyDescent="0.55000000000000004">
      <c r="A62">
        <v>7</v>
      </c>
      <c r="B62">
        <v>37</v>
      </c>
      <c r="C62">
        <v>30</v>
      </c>
      <c r="D62">
        <v>28</v>
      </c>
      <c r="E62">
        <v>32</v>
      </c>
      <c r="F62">
        <f t="shared" si="3"/>
        <v>127</v>
      </c>
      <c r="G62">
        <f t="shared" si="4"/>
        <v>1.2333333333333334</v>
      </c>
      <c r="H62">
        <f t="shared" si="5"/>
        <v>0.875</v>
      </c>
    </row>
    <row r="63" spans="1:8" x14ac:dyDescent="0.55000000000000004">
      <c r="A63">
        <v>8</v>
      </c>
      <c r="B63">
        <v>34</v>
      </c>
      <c r="C63">
        <v>37</v>
      </c>
      <c r="D63">
        <v>27</v>
      </c>
      <c r="E63">
        <v>29</v>
      </c>
      <c r="F63">
        <f t="shared" si="3"/>
        <v>127</v>
      </c>
      <c r="G63">
        <f t="shared" si="4"/>
        <v>0.91891891891891897</v>
      </c>
      <c r="H63">
        <f t="shared" si="5"/>
        <v>0.93103448275862066</v>
      </c>
    </row>
    <row r="64" spans="1:8" x14ac:dyDescent="0.55000000000000004">
      <c r="A64">
        <v>9</v>
      </c>
      <c r="B64">
        <v>28</v>
      </c>
      <c r="C64">
        <v>29</v>
      </c>
      <c r="D64">
        <v>25</v>
      </c>
      <c r="E64">
        <v>27</v>
      </c>
      <c r="F64">
        <f t="shared" si="3"/>
        <v>109</v>
      </c>
      <c r="G64">
        <f t="shared" si="4"/>
        <v>0.96551724137931039</v>
      </c>
      <c r="H64">
        <f t="shared" si="5"/>
        <v>0.92592592592592593</v>
      </c>
    </row>
    <row r="65" spans="1:8" x14ac:dyDescent="0.55000000000000004">
      <c r="A65">
        <v>10</v>
      </c>
      <c r="B65">
        <v>32</v>
      </c>
      <c r="C65">
        <v>39</v>
      </c>
      <c r="D65">
        <v>18</v>
      </c>
      <c r="E65">
        <v>25</v>
      </c>
      <c r="F65">
        <f t="shared" si="3"/>
        <v>114</v>
      </c>
      <c r="G65">
        <f t="shared" si="4"/>
        <v>0.82051282051282048</v>
      </c>
      <c r="H65">
        <f t="shared" si="5"/>
        <v>0.72</v>
      </c>
    </row>
    <row r="66" spans="1:8" x14ac:dyDescent="0.55000000000000004">
      <c r="A66">
        <v>11</v>
      </c>
      <c r="B66">
        <v>40</v>
      </c>
      <c r="C66">
        <v>43</v>
      </c>
      <c r="D66">
        <v>23</v>
      </c>
      <c r="E66">
        <v>30</v>
      </c>
      <c r="F66">
        <f t="shared" si="3"/>
        <v>136</v>
      </c>
      <c r="G66">
        <f t="shared" si="4"/>
        <v>0.93023255813953487</v>
      </c>
      <c r="H66">
        <f t="shared" si="5"/>
        <v>0.76666666666666672</v>
      </c>
    </row>
    <row r="67" spans="1:8" x14ac:dyDescent="0.55000000000000004">
      <c r="A67">
        <v>12</v>
      </c>
      <c r="B67">
        <v>25</v>
      </c>
      <c r="C67">
        <v>19</v>
      </c>
      <c r="D67">
        <v>25</v>
      </c>
      <c r="E67">
        <v>31</v>
      </c>
      <c r="F67">
        <f t="shared" si="3"/>
        <v>100</v>
      </c>
      <c r="G67">
        <f t="shared" si="4"/>
        <v>1.3157894736842106</v>
      </c>
      <c r="H67">
        <f t="shared" si="5"/>
        <v>0.80645161290322576</v>
      </c>
    </row>
    <row r="68" spans="1:8" x14ac:dyDescent="0.55000000000000004">
      <c r="A68">
        <v>13</v>
      </c>
      <c r="B68">
        <v>33</v>
      </c>
      <c r="C68">
        <v>36</v>
      </c>
      <c r="D68">
        <v>31</v>
      </c>
      <c r="E68">
        <v>23</v>
      </c>
      <c r="F68">
        <f t="shared" si="3"/>
        <v>123</v>
      </c>
      <c r="G68">
        <f t="shared" si="4"/>
        <v>0.91666666666666663</v>
      </c>
      <c r="H68">
        <f t="shared" si="5"/>
        <v>1.3478260869565217</v>
      </c>
    </row>
    <row r="69" spans="1:8" x14ac:dyDescent="0.55000000000000004">
      <c r="A69">
        <v>14</v>
      </c>
      <c r="B69">
        <v>37</v>
      </c>
      <c r="C69">
        <v>40</v>
      </c>
      <c r="D69">
        <v>18</v>
      </c>
      <c r="E69">
        <v>16</v>
      </c>
      <c r="F69">
        <f t="shared" si="3"/>
        <v>111</v>
      </c>
      <c r="G69">
        <f t="shared" si="4"/>
        <v>0.92500000000000004</v>
      </c>
      <c r="H69">
        <f t="shared" si="5"/>
        <v>1.125</v>
      </c>
    </row>
    <row r="70" spans="1:8" x14ac:dyDescent="0.55000000000000004">
      <c r="A70">
        <v>15</v>
      </c>
      <c r="B70">
        <v>36</v>
      </c>
      <c r="C70">
        <v>40</v>
      </c>
      <c r="D70">
        <v>23</v>
      </c>
      <c r="E70">
        <v>26</v>
      </c>
      <c r="F70">
        <f t="shared" si="3"/>
        <v>125</v>
      </c>
      <c r="G70">
        <f t="shared" si="4"/>
        <v>0.9</v>
      </c>
      <c r="H70">
        <f t="shared" si="5"/>
        <v>0.88461538461538458</v>
      </c>
    </row>
    <row r="71" spans="1:8" x14ac:dyDescent="0.55000000000000004">
      <c r="A71">
        <v>16</v>
      </c>
      <c r="B71">
        <v>32</v>
      </c>
      <c r="C71">
        <v>38</v>
      </c>
      <c r="D71">
        <v>28</v>
      </c>
      <c r="E71">
        <v>33</v>
      </c>
      <c r="F71">
        <f t="shared" si="3"/>
        <v>131</v>
      </c>
      <c r="G71">
        <f t="shared" si="4"/>
        <v>0.84210526315789469</v>
      </c>
      <c r="H71">
        <f t="shared" si="5"/>
        <v>0.84848484848484851</v>
      </c>
    </row>
    <row r="72" spans="1:8" x14ac:dyDescent="0.55000000000000004">
      <c r="A72">
        <v>17</v>
      </c>
      <c r="B72">
        <v>29</v>
      </c>
      <c r="C72">
        <v>27</v>
      </c>
      <c r="D72">
        <v>27</v>
      </c>
      <c r="E72">
        <v>24</v>
      </c>
      <c r="F72">
        <f>SUM(B72:E72)</f>
        <v>107</v>
      </c>
      <c r="G72">
        <f t="shared" si="4"/>
        <v>1.0740740740740742</v>
      </c>
      <c r="H72">
        <f t="shared" si="5"/>
        <v>1.125</v>
      </c>
    </row>
    <row r="73" spans="1:8" x14ac:dyDescent="0.55000000000000004">
      <c r="A73">
        <v>18</v>
      </c>
      <c r="B73">
        <v>36</v>
      </c>
      <c r="C73">
        <v>32</v>
      </c>
      <c r="D73">
        <v>22</v>
      </c>
      <c r="E73">
        <v>18</v>
      </c>
      <c r="F73">
        <f t="shared" si="3"/>
        <v>108</v>
      </c>
      <c r="G73">
        <f t="shared" si="4"/>
        <v>1.125</v>
      </c>
      <c r="H73">
        <f t="shared" si="5"/>
        <v>1.2222222222222223</v>
      </c>
    </row>
    <row r="74" spans="1:8" x14ac:dyDescent="0.55000000000000004">
      <c r="A74">
        <v>19</v>
      </c>
      <c r="B74">
        <v>35</v>
      </c>
      <c r="C74">
        <v>30</v>
      </c>
      <c r="D74">
        <v>31</v>
      </c>
      <c r="E74">
        <v>24</v>
      </c>
      <c r="F74">
        <f t="shared" si="3"/>
        <v>120</v>
      </c>
      <c r="G74">
        <f t="shared" si="4"/>
        <v>1.1666666666666667</v>
      </c>
      <c r="H74">
        <f t="shared" si="5"/>
        <v>1.2916666666666667</v>
      </c>
    </row>
    <row r="76" spans="1:8" ht="15.6" x14ac:dyDescent="0.6">
      <c r="A76" s="4"/>
      <c r="B76" s="4" t="s">
        <v>4</v>
      </c>
      <c r="C76" s="4"/>
      <c r="D76" s="4"/>
      <c r="E76" s="4"/>
      <c r="F76" s="4"/>
      <c r="G76" s="4"/>
      <c r="H76" s="4"/>
    </row>
    <row r="77" spans="1:8" ht="15.6" x14ac:dyDescent="0.6">
      <c r="A77" s="4" t="s">
        <v>12</v>
      </c>
      <c r="B77" s="4" t="s">
        <v>13</v>
      </c>
      <c r="C77" s="4" t="s">
        <v>14</v>
      </c>
      <c r="D77" s="4" t="s">
        <v>15</v>
      </c>
      <c r="E77" s="4" t="s">
        <v>16</v>
      </c>
      <c r="F77" t="s">
        <v>17</v>
      </c>
      <c r="G77" s="4" t="s">
        <v>18</v>
      </c>
      <c r="H77" s="4" t="s">
        <v>19</v>
      </c>
    </row>
    <row r="78" spans="1:8" ht="15.6" x14ac:dyDescent="0.6">
      <c r="A78" s="4">
        <v>1</v>
      </c>
      <c r="B78" s="4">
        <v>29</v>
      </c>
      <c r="C78" s="4">
        <v>32</v>
      </c>
      <c r="D78" s="4">
        <v>29</v>
      </c>
      <c r="E78" s="4">
        <v>29</v>
      </c>
      <c r="F78">
        <f>SUM(B78:E78)</f>
        <v>119</v>
      </c>
      <c r="G78">
        <f>B78/C78</f>
        <v>0.90625</v>
      </c>
      <c r="H78">
        <f>D78/E78</f>
        <v>1</v>
      </c>
    </row>
    <row r="79" spans="1:8" ht="15.6" x14ac:dyDescent="0.6">
      <c r="A79" s="4">
        <v>2</v>
      </c>
      <c r="B79" s="4">
        <v>35</v>
      </c>
      <c r="C79" s="4">
        <v>30</v>
      </c>
      <c r="D79" s="4">
        <v>38</v>
      </c>
      <c r="E79" s="4">
        <v>35</v>
      </c>
      <c r="F79">
        <f t="shared" ref="F79:F97" si="6">SUM(B79:E79)</f>
        <v>138</v>
      </c>
      <c r="G79">
        <f t="shared" ref="G79:G97" si="7">B79/C79</f>
        <v>1.1666666666666667</v>
      </c>
      <c r="H79">
        <f t="shared" ref="H79:H97" si="8">D79/E79</f>
        <v>1.0857142857142856</v>
      </c>
    </row>
    <row r="80" spans="1:8" ht="15.6" x14ac:dyDescent="0.6">
      <c r="A80" s="4">
        <v>3</v>
      </c>
      <c r="B80" s="4">
        <v>33</v>
      </c>
      <c r="C80" s="4">
        <v>29</v>
      </c>
      <c r="D80" s="4">
        <v>18</v>
      </c>
      <c r="E80" s="4">
        <v>22</v>
      </c>
      <c r="F80">
        <f t="shared" si="6"/>
        <v>102</v>
      </c>
      <c r="G80">
        <f t="shared" si="7"/>
        <v>1.1379310344827587</v>
      </c>
      <c r="H80">
        <f t="shared" si="8"/>
        <v>0.81818181818181823</v>
      </c>
    </row>
    <row r="81" spans="1:8" ht="15.6" x14ac:dyDescent="0.6">
      <c r="A81" s="4">
        <v>4</v>
      </c>
      <c r="B81" s="4">
        <v>36</v>
      </c>
      <c r="C81" s="4">
        <v>41</v>
      </c>
      <c r="D81" s="4">
        <v>27</v>
      </c>
      <c r="E81" s="4">
        <v>27</v>
      </c>
      <c r="F81">
        <f t="shared" si="6"/>
        <v>131</v>
      </c>
      <c r="G81">
        <f t="shared" si="7"/>
        <v>0.87804878048780488</v>
      </c>
      <c r="H81">
        <f t="shared" si="8"/>
        <v>1</v>
      </c>
    </row>
    <row r="82" spans="1:8" ht="15.6" x14ac:dyDescent="0.6">
      <c r="A82" s="4">
        <v>5</v>
      </c>
      <c r="B82" s="4">
        <v>27</v>
      </c>
      <c r="C82" s="4">
        <v>28</v>
      </c>
      <c r="D82" s="4">
        <v>30</v>
      </c>
      <c r="E82" s="4">
        <v>30</v>
      </c>
      <c r="F82">
        <f t="shared" si="6"/>
        <v>115</v>
      </c>
      <c r="G82">
        <f t="shared" si="7"/>
        <v>0.9642857142857143</v>
      </c>
      <c r="H82">
        <f t="shared" si="8"/>
        <v>1</v>
      </c>
    </row>
    <row r="83" spans="1:8" ht="15.6" x14ac:dyDescent="0.6">
      <c r="A83" s="4">
        <v>6</v>
      </c>
      <c r="B83" s="4">
        <v>37</v>
      </c>
      <c r="C83" s="4">
        <v>42</v>
      </c>
      <c r="D83" s="4">
        <v>36</v>
      </c>
      <c r="E83" s="4">
        <v>38</v>
      </c>
      <c r="F83">
        <f t="shared" si="6"/>
        <v>153</v>
      </c>
      <c r="G83">
        <f t="shared" si="7"/>
        <v>0.88095238095238093</v>
      </c>
      <c r="H83">
        <f t="shared" si="8"/>
        <v>0.94736842105263153</v>
      </c>
    </row>
    <row r="84" spans="1:8" ht="15.6" x14ac:dyDescent="0.6">
      <c r="A84" s="4">
        <v>7</v>
      </c>
      <c r="B84" s="4">
        <v>30</v>
      </c>
      <c r="C84" s="4">
        <v>25</v>
      </c>
      <c r="D84" s="4">
        <v>26</v>
      </c>
      <c r="E84" s="4">
        <v>23</v>
      </c>
      <c r="F84">
        <f t="shared" si="6"/>
        <v>104</v>
      </c>
      <c r="G84">
        <f t="shared" si="7"/>
        <v>1.2</v>
      </c>
      <c r="H84">
        <f t="shared" si="8"/>
        <v>1.1304347826086956</v>
      </c>
    </row>
    <row r="85" spans="1:8" ht="15.6" x14ac:dyDescent="0.6">
      <c r="A85" s="4">
        <v>8</v>
      </c>
      <c r="B85" s="4">
        <v>33</v>
      </c>
      <c r="C85" s="4">
        <v>29</v>
      </c>
      <c r="D85" s="4">
        <v>47</v>
      </c>
      <c r="E85" s="4">
        <v>46</v>
      </c>
      <c r="F85">
        <f t="shared" si="6"/>
        <v>155</v>
      </c>
      <c r="G85">
        <f t="shared" si="7"/>
        <v>1.1379310344827587</v>
      </c>
      <c r="H85">
        <f t="shared" si="8"/>
        <v>1.0217391304347827</v>
      </c>
    </row>
    <row r="86" spans="1:8" ht="15.6" x14ac:dyDescent="0.6">
      <c r="A86" s="4">
        <v>9</v>
      </c>
      <c r="B86" s="4">
        <v>34</v>
      </c>
      <c r="C86" s="4">
        <v>24</v>
      </c>
      <c r="D86" s="4">
        <v>23</v>
      </c>
      <c r="E86" s="4">
        <v>26</v>
      </c>
      <c r="F86">
        <f t="shared" si="6"/>
        <v>107</v>
      </c>
      <c r="G86">
        <f t="shared" si="7"/>
        <v>1.4166666666666667</v>
      </c>
      <c r="H86">
        <f t="shared" si="8"/>
        <v>0.88461538461538458</v>
      </c>
    </row>
    <row r="87" spans="1:8" ht="15.6" x14ac:dyDescent="0.6">
      <c r="A87" s="4">
        <v>10</v>
      </c>
      <c r="B87" s="4">
        <v>32</v>
      </c>
      <c r="C87" s="4">
        <v>42</v>
      </c>
      <c r="D87" s="4">
        <v>32</v>
      </c>
      <c r="E87" s="4">
        <v>23</v>
      </c>
      <c r="F87">
        <f t="shared" si="6"/>
        <v>129</v>
      </c>
      <c r="G87">
        <f t="shared" si="7"/>
        <v>0.76190476190476186</v>
      </c>
      <c r="H87">
        <f t="shared" si="8"/>
        <v>1.3913043478260869</v>
      </c>
    </row>
    <row r="88" spans="1:8" ht="15.6" x14ac:dyDescent="0.6">
      <c r="A88" s="4">
        <v>11</v>
      </c>
      <c r="B88" s="4">
        <v>34</v>
      </c>
      <c r="C88" s="4">
        <v>39</v>
      </c>
      <c r="D88" s="4">
        <v>31</v>
      </c>
      <c r="E88" s="4">
        <v>22</v>
      </c>
      <c r="F88">
        <f t="shared" si="6"/>
        <v>126</v>
      </c>
      <c r="G88">
        <f t="shared" si="7"/>
        <v>0.87179487179487181</v>
      </c>
      <c r="H88">
        <f t="shared" si="8"/>
        <v>1.4090909090909092</v>
      </c>
    </row>
    <row r="89" spans="1:8" ht="15.6" x14ac:dyDescent="0.6">
      <c r="A89" s="4">
        <v>12</v>
      </c>
      <c r="B89" s="4">
        <v>31</v>
      </c>
      <c r="C89" s="4">
        <v>25</v>
      </c>
      <c r="D89" s="4">
        <v>18</v>
      </c>
      <c r="E89" s="4">
        <v>20</v>
      </c>
      <c r="F89">
        <f t="shared" si="6"/>
        <v>94</v>
      </c>
      <c r="G89">
        <f t="shared" si="7"/>
        <v>1.24</v>
      </c>
      <c r="H89">
        <f t="shared" si="8"/>
        <v>0.9</v>
      </c>
    </row>
    <row r="90" spans="1:8" ht="15.6" x14ac:dyDescent="0.6">
      <c r="A90" s="4">
        <v>13</v>
      </c>
      <c r="B90" s="4">
        <v>29</v>
      </c>
      <c r="C90" s="4">
        <v>22</v>
      </c>
      <c r="D90" s="4">
        <v>26</v>
      </c>
      <c r="E90" s="4">
        <v>25</v>
      </c>
      <c r="F90">
        <f t="shared" si="6"/>
        <v>102</v>
      </c>
      <c r="G90">
        <f t="shared" si="7"/>
        <v>1.3181818181818181</v>
      </c>
      <c r="H90">
        <f t="shared" si="8"/>
        <v>1.04</v>
      </c>
    </row>
    <row r="91" spans="1:8" ht="15.6" x14ac:dyDescent="0.6">
      <c r="A91" s="4">
        <v>14</v>
      </c>
      <c r="B91" s="4">
        <v>25</v>
      </c>
      <c r="C91" s="4">
        <v>30</v>
      </c>
      <c r="D91" s="4">
        <v>11</v>
      </c>
      <c r="E91" s="4">
        <v>10</v>
      </c>
      <c r="F91">
        <f t="shared" si="6"/>
        <v>76</v>
      </c>
      <c r="G91">
        <f t="shared" si="7"/>
        <v>0.83333333333333337</v>
      </c>
      <c r="H91">
        <f t="shared" si="8"/>
        <v>1.1000000000000001</v>
      </c>
    </row>
    <row r="92" spans="1:8" ht="15.6" x14ac:dyDescent="0.6">
      <c r="A92" s="4">
        <v>15</v>
      </c>
      <c r="B92" s="4">
        <v>21</v>
      </c>
      <c r="C92" s="4">
        <v>30</v>
      </c>
      <c r="D92" s="4">
        <v>21</v>
      </c>
      <c r="E92" s="4">
        <v>26</v>
      </c>
      <c r="F92">
        <f t="shared" si="6"/>
        <v>98</v>
      </c>
      <c r="G92">
        <f t="shared" si="7"/>
        <v>0.7</v>
      </c>
      <c r="H92">
        <f t="shared" si="8"/>
        <v>0.80769230769230771</v>
      </c>
    </row>
    <row r="93" spans="1:8" ht="15.6" x14ac:dyDescent="0.6">
      <c r="A93" s="4">
        <v>16</v>
      </c>
      <c r="B93" s="4">
        <v>26</v>
      </c>
      <c r="C93" s="4">
        <v>26</v>
      </c>
      <c r="D93" s="4">
        <v>19</v>
      </c>
      <c r="E93" s="4">
        <v>20</v>
      </c>
      <c r="F93">
        <f t="shared" si="6"/>
        <v>91</v>
      </c>
      <c r="G93">
        <f t="shared" si="7"/>
        <v>1</v>
      </c>
      <c r="H93">
        <f t="shared" si="8"/>
        <v>0.95</v>
      </c>
    </row>
    <row r="94" spans="1:8" ht="15.6" x14ac:dyDescent="0.6">
      <c r="A94" s="4">
        <v>17</v>
      </c>
      <c r="B94" s="4">
        <v>25</v>
      </c>
      <c r="C94" s="4">
        <v>23</v>
      </c>
      <c r="D94" s="4">
        <v>23</v>
      </c>
      <c r="E94" s="4">
        <v>14</v>
      </c>
      <c r="F94">
        <f>SUM(B94:E94)</f>
        <v>85</v>
      </c>
      <c r="G94">
        <f t="shared" si="7"/>
        <v>1.0869565217391304</v>
      </c>
      <c r="H94">
        <f t="shared" si="8"/>
        <v>1.6428571428571428</v>
      </c>
    </row>
    <row r="95" spans="1:8" ht="15.6" x14ac:dyDescent="0.6">
      <c r="A95" s="4">
        <v>18</v>
      </c>
      <c r="B95" s="4">
        <v>12</v>
      </c>
      <c r="C95" s="4">
        <v>13</v>
      </c>
      <c r="D95" s="4">
        <v>12</v>
      </c>
      <c r="E95" s="4">
        <v>14</v>
      </c>
      <c r="F95">
        <f t="shared" si="6"/>
        <v>51</v>
      </c>
      <c r="G95">
        <f t="shared" si="7"/>
        <v>0.92307692307692313</v>
      </c>
      <c r="H95">
        <f t="shared" si="8"/>
        <v>0.8571428571428571</v>
      </c>
    </row>
    <row r="96" spans="1:8" ht="15.6" x14ac:dyDescent="0.6">
      <c r="A96" s="4">
        <v>19</v>
      </c>
      <c r="B96" s="4">
        <v>43</v>
      </c>
      <c r="C96" s="4">
        <v>39</v>
      </c>
      <c r="D96" s="4">
        <v>34</v>
      </c>
      <c r="E96" s="4">
        <v>27</v>
      </c>
      <c r="F96">
        <f t="shared" si="6"/>
        <v>143</v>
      </c>
      <c r="G96">
        <f t="shared" si="7"/>
        <v>1.1025641025641026</v>
      </c>
      <c r="H96">
        <f t="shared" si="8"/>
        <v>1.2592592592592593</v>
      </c>
    </row>
    <row r="97" spans="1:8" ht="15.6" x14ac:dyDescent="0.6">
      <c r="A97" s="4">
        <v>20</v>
      </c>
      <c r="B97" s="4">
        <v>37</v>
      </c>
      <c r="C97" s="4">
        <v>26</v>
      </c>
      <c r="D97" s="4">
        <v>30</v>
      </c>
      <c r="E97" s="4">
        <v>35</v>
      </c>
      <c r="F97">
        <f t="shared" si="6"/>
        <v>128</v>
      </c>
      <c r="G97">
        <f t="shared" si="7"/>
        <v>1.4230769230769231</v>
      </c>
      <c r="H97">
        <f t="shared" si="8"/>
        <v>0.8571428571428571</v>
      </c>
    </row>
    <row r="100" spans="1:8" x14ac:dyDescent="0.55000000000000004">
      <c r="B100" t="s">
        <v>21</v>
      </c>
    </row>
    <row r="101" spans="1:8" x14ac:dyDescent="0.55000000000000004">
      <c r="A101" t="s">
        <v>12</v>
      </c>
      <c r="B101" t="s">
        <v>13</v>
      </c>
      <c r="C101" t="s">
        <v>14</v>
      </c>
      <c r="D101" t="s">
        <v>15</v>
      </c>
      <c r="E101" t="s">
        <v>16</v>
      </c>
      <c r="F101" t="s">
        <v>17</v>
      </c>
      <c r="G101" t="s">
        <v>18</v>
      </c>
      <c r="H101" t="s">
        <v>19</v>
      </c>
    </row>
    <row r="102" spans="1:8" x14ac:dyDescent="0.55000000000000004">
      <c r="A102">
        <v>1</v>
      </c>
      <c r="B102">
        <v>13</v>
      </c>
      <c r="C102">
        <v>32</v>
      </c>
      <c r="D102">
        <v>21</v>
      </c>
      <c r="E102">
        <v>14</v>
      </c>
      <c r="F102">
        <f>SUM(B102:E102)</f>
        <v>80</v>
      </c>
      <c r="G102">
        <f>B102/C102</f>
        <v>0.40625</v>
      </c>
      <c r="H102">
        <f>D102/E102</f>
        <v>1.5</v>
      </c>
    </row>
    <row r="103" spans="1:8" x14ac:dyDescent="0.55000000000000004">
      <c r="A103">
        <v>2</v>
      </c>
      <c r="B103">
        <v>24</v>
      </c>
      <c r="C103">
        <v>35</v>
      </c>
      <c r="D103">
        <v>15</v>
      </c>
      <c r="E103">
        <v>18</v>
      </c>
      <c r="F103">
        <f t="shared" ref="F103:F119" si="9">SUM(B103:E103)</f>
        <v>92</v>
      </c>
      <c r="G103">
        <f t="shared" ref="G103:G119" si="10">B103/C103</f>
        <v>0.68571428571428572</v>
      </c>
      <c r="H103">
        <f t="shared" ref="H103:H119" si="11">D103/E103</f>
        <v>0.83333333333333337</v>
      </c>
    </row>
    <row r="104" spans="1:8" x14ac:dyDescent="0.55000000000000004">
      <c r="A104">
        <v>3</v>
      </c>
      <c r="B104">
        <v>18</v>
      </c>
      <c r="C104">
        <v>21</v>
      </c>
      <c r="D104">
        <v>18</v>
      </c>
      <c r="E104">
        <v>17</v>
      </c>
      <c r="F104">
        <f t="shared" si="9"/>
        <v>74</v>
      </c>
      <c r="G104">
        <f t="shared" si="10"/>
        <v>0.8571428571428571</v>
      </c>
      <c r="H104">
        <f t="shared" si="11"/>
        <v>1.0588235294117647</v>
      </c>
    </row>
    <row r="105" spans="1:8" x14ac:dyDescent="0.55000000000000004">
      <c r="A105">
        <v>4</v>
      </c>
      <c r="B105">
        <v>21</v>
      </c>
      <c r="C105">
        <v>28</v>
      </c>
      <c r="D105">
        <v>20</v>
      </c>
      <c r="E105">
        <v>14</v>
      </c>
      <c r="F105">
        <f t="shared" si="9"/>
        <v>83</v>
      </c>
      <c r="G105">
        <f t="shared" si="10"/>
        <v>0.75</v>
      </c>
      <c r="H105">
        <f t="shared" si="11"/>
        <v>1.4285714285714286</v>
      </c>
    </row>
    <row r="106" spans="1:8" x14ac:dyDescent="0.55000000000000004">
      <c r="A106">
        <v>5</v>
      </c>
      <c r="B106">
        <v>18</v>
      </c>
      <c r="C106">
        <v>20</v>
      </c>
      <c r="D106">
        <v>21</v>
      </c>
      <c r="E106">
        <v>22</v>
      </c>
      <c r="F106">
        <f t="shared" si="9"/>
        <v>81</v>
      </c>
      <c r="G106">
        <f t="shared" si="10"/>
        <v>0.9</v>
      </c>
      <c r="H106">
        <f t="shared" si="11"/>
        <v>0.95454545454545459</v>
      </c>
    </row>
    <row r="107" spans="1:8" x14ac:dyDescent="0.55000000000000004">
      <c r="A107">
        <v>6</v>
      </c>
      <c r="B107">
        <v>10</v>
      </c>
      <c r="C107">
        <v>29</v>
      </c>
      <c r="D107">
        <v>16</v>
      </c>
      <c r="E107">
        <v>15</v>
      </c>
      <c r="F107">
        <f t="shared" si="9"/>
        <v>70</v>
      </c>
      <c r="G107">
        <f t="shared" si="10"/>
        <v>0.34482758620689657</v>
      </c>
      <c r="H107">
        <f t="shared" si="11"/>
        <v>1.0666666666666667</v>
      </c>
    </row>
    <row r="108" spans="1:8" x14ac:dyDescent="0.55000000000000004">
      <c r="A108">
        <v>7</v>
      </c>
      <c r="B108">
        <v>15</v>
      </c>
      <c r="C108">
        <v>24</v>
      </c>
      <c r="D108">
        <v>14</v>
      </c>
      <c r="E108">
        <v>16</v>
      </c>
      <c r="F108">
        <f t="shared" si="9"/>
        <v>69</v>
      </c>
      <c r="G108">
        <f t="shared" si="10"/>
        <v>0.625</v>
      </c>
      <c r="H108">
        <f t="shared" si="11"/>
        <v>0.875</v>
      </c>
    </row>
    <row r="109" spans="1:8" x14ac:dyDescent="0.55000000000000004">
      <c r="A109">
        <v>8</v>
      </c>
      <c r="B109">
        <v>26</v>
      </c>
      <c r="C109">
        <v>35</v>
      </c>
      <c r="D109">
        <v>22</v>
      </c>
      <c r="E109">
        <v>19</v>
      </c>
      <c r="F109">
        <f t="shared" si="9"/>
        <v>102</v>
      </c>
      <c r="G109">
        <f t="shared" si="10"/>
        <v>0.74285714285714288</v>
      </c>
      <c r="H109">
        <f t="shared" si="11"/>
        <v>1.1578947368421053</v>
      </c>
    </row>
    <row r="110" spans="1:8" x14ac:dyDescent="0.55000000000000004">
      <c r="A110">
        <v>9</v>
      </c>
      <c r="B110">
        <v>13</v>
      </c>
      <c r="C110">
        <v>19</v>
      </c>
      <c r="D110">
        <v>16</v>
      </c>
      <c r="E110">
        <v>15</v>
      </c>
      <c r="F110">
        <f t="shared" si="9"/>
        <v>63</v>
      </c>
      <c r="G110">
        <f t="shared" si="10"/>
        <v>0.68421052631578949</v>
      </c>
      <c r="H110">
        <f t="shared" si="11"/>
        <v>1.0666666666666667</v>
      </c>
    </row>
    <row r="111" spans="1:8" x14ac:dyDescent="0.55000000000000004">
      <c r="A111">
        <v>10</v>
      </c>
      <c r="B111">
        <v>10</v>
      </c>
      <c r="C111">
        <v>15</v>
      </c>
      <c r="D111">
        <v>18</v>
      </c>
      <c r="E111">
        <v>12</v>
      </c>
      <c r="F111">
        <f t="shared" si="9"/>
        <v>55</v>
      </c>
      <c r="G111">
        <f t="shared" si="10"/>
        <v>0.66666666666666663</v>
      </c>
      <c r="H111">
        <f t="shared" si="11"/>
        <v>1.5</v>
      </c>
    </row>
    <row r="112" spans="1:8" x14ac:dyDescent="0.55000000000000004">
      <c r="A112">
        <v>11</v>
      </c>
      <c r="B112">
        <v>17</v>
      </c>
      <c r="C112">
        <v>25</v>
      </c>
      <c r="D112">
        <v>16</v>
      </c>
      <c r="E112">
        <v>13</v>
      </c>
      <c r="F112">
        <f t="shared" si="9"/>
        <v>71</v>
      </c>
      <c r="G112">
        <f t="shared" si="10"/>
        <v>0.68</v>
      </c>
      <c r="H112">
        <f t="shared" si="11"/>
        <v>1.2307692307692308</v>
      </c>
    </row>
    <row r="113" spans="1:8" x14ac:dyDescent="0.55000000000000004">
      <c r="A113">
        <v>12</v>
      </c>
      <c r="B113">
        <v>11</v>
      </c>
      <c r="C113">
        <v>20</v>
      </c>
      <c r="D113">
        <v>16</v>
      </c>
      <c r="E113">
        <v>16</v>
      </c>
      <c r="F113">
        <f t="shared" si="9"/>
        <v>63</v>
      </c>
      <c r="G113">
        <f t="shared" si="10"/>
        <v>0.55000000000000004</v>
      </c>
      <c r="H113">
        <f t="shared" si="11"/>
        <v>1</v>
      </c>
    </row>
    <row r="114" spans="1:8" x14ac:dyDescent="0.55000000000000004">
      <c r="A114">
        <v>13</v>
      </c>
      <c r="B114">
        <v>22</v>
      </c>
      <c r="C114">
        <v>28</v>
      </c>
      <c r="D114">
        <v>17</v>
      </c>
      <c r="E114">
        <v>14</v>
      </c>
      <c r="F114">
        <f t="shared" si="9"/>
        <v>81</v>
      </c>
      <c r="G114">
        <f t="shared" si="10"/>
        <v>0.7857142857142857</v>
      </c>
      <c r="H114">
        <f t="shared" si="11"/>
        <v>1.2142857142857142</v>
      </c>
    </row>
    <row r="115" spans="1:8" x14ac:dyDescent="0.55000000000000004">
      <c r="A115">
        <v>14</v>
      </c>
      <c r="B115">
        <v>19</v>
      </c>
      <c r="C115">
        <v>24</v>
      </c>
      <c r="D115">
        <v>18</v>
      </c>
      <c r="E115">
        <v>11</v>
      </c>
      <c r="F115">
        <f t="shared" si="9"/>
        <v>72</v>
      </c>
      <c r="G115">
        <f t="shared" si="10"/>
        <v>0.79166666666666663</v>
      </c>
      <c r="H115">
        <f t="shared" si="11"/>
        <v>1.6363636363636365</v>
      </c>
    </row>
    <row r="116" spans="1:8" x14ac:dyDescent="0.55000000000000004">
      <c r="A116">
        <v>15</v>
      </c>
      <c r="B116">
        <v>20</v>
      </c>
      <c r="C116">
        <v>29</v>
      </c>
      <c r="D116">
        <v>22</v>
      </c>
      <c r="E116">
        <v>20</v>
      </c>
      <c r="F116">
        <f t="shared" si="9"/>
        <v>91</v>
      </c>
      <c r="G116">
        <f t="shared" si="10"/>
        <v>0.68965517241379315</v>
      </c>
      <c r="H116">
        <f t="shared" si="11"/>
        <v>1.1000000000000001</v>
      </c>
    </row>
    <row r="117" spans="1:8" x14ac:dyDescent="0.55000000000000004">
      <c r="A117">
        <v>16</v>
      </c>
      <c r="B117">
        <v>10</v>
      </c>
      <c r="C117">
        <v>21</v>
      </c>
      <c r="D117">
        <v>18</v>
      </c>
      <c r="E117">
        <v>16</v>
      </c>
      <c r="F117">
        <f t="shared" si="9"/>
        <v>65</v>
      </c>
      <c r="G117">
        <f t="shared" si="10"/>
        <v>0.47619047619047616</v>
      </c>
      <c r="H117">
        <f t="shared" si="11"/>
        <v>1.125</v>
      </c>
    </row>
    <row r="118" spans="1:8" x14ac:dyDescent="0.55000000000000004">
      <c r="A118">
        <v>17</v>
      </c>
      <c r="B118">
        <v>21</v>
      </c>
      <c r="C118">
        <v>34</v>
      </c>
      <c r="D118">
        <v>19</v>
      </c>
      <c r="E118">
        <v>25</v>
      </c>
      <c r="F118">
        <f t="shared" si="9"/>
        <v>99</v>
      </c>
      <c r="G118">
        <f t="shared" si="10"/>
        <v>0.61764705882352944</v>
      </c>
      <c r="H118">
        <f t="shared" si="11"/>
        <v>0.76</v>
      </c>
    </row>
    <row r="119" spans="1:8" x14ac:dyDescent="0.55000000000000004">
      <c r="A119">
        <v>18</v>
      </c>
      <c r="B119">
        <v>17</v>
      </c>
      <c r="C119">
        <v>23</v>
      </c>
      <c r="D119">
        <v>19</v>
      </c>
      <c r="E119">
        <v>20</v>
      </c>
      <c r="F119">
        <f t="shared" si="9"/>
        <v>79</v>
      </c>
      <c r="G119">
        <f t="shared" si="10"/>
        <v>0.73913043478260865</v>
      </c>
      <c r="H119">
        <f t="shared" si="11"/>
        <v>0.95</v>
      </c>
    </row>
    <row r="120" spans="1:8" x14ac:dyDescent="0.55000000000000004">
      <c r="A120">
        <v>19</v>
      </c>
    </row>
    <row r="121" spans="1:8" x14ac:dyDescent="0.55000000000000004">
      <c r="A121">
        <v>20</v>
      </c>
    </row>
    <row r="124" spans="1:8" ht="15.6" x14ac:dyDescent="0.6">
      <c r="A124" s="4"/>
      <c r="B124" s="4" t="s">
        <v>22</v>
      </c>
      <c r="C124" s="4"/>
      <c r="D124" s="4"/>
      <c r="E124" s="4"/>
      <c r="F124" s="4"/>
      <c r="G124" s="4"/>
      <c r="H124" s="4"/>
    </row>
    <row r="125" spans="1:8" ht="15.6" x14ac:dyDescent="0.6">
      <c r="A125" s="4" t="s">
        <v>12</v>
      </c>
      <c r="B125" s="4" t="s">
        <v>13</v>
      </c>
      <c r="C125" s="4" t="s">
        <v>14</v>
      </c>
      <c r="D125" s="4" t="s">
        <v>15</v>
      </c>
      <c r="E125" s="4" t="s">
        <v>16</v>
      </c>
      <c r="F125" t="s">
        <v>17</v>
      </c>
      <c r="G125" s="4" t="s">
        <v>18</v>
      </c>
      <c r="H125" s="4" t="s">
        <v>19</v>
      </c>
    </row>
    <row r="126" spans="1:8" ht="15.6" x14ac:dyDescent="0.6">
      <c r="A126" s="4">
        <v>1</v>
      </c>
      <c r="B126" s="4"/>
      <c r="C126" s="4"/>
      <c r="D126" s="4">
        <v>44</v>
      </c>
      <c r="E126" s="4">
        <v>54</v>
      </c>
      <c r="F126">
        <f>SUM(B126:E126)</f>
        <v>98</v>
      </c>
      <c r="G126" t="e">
        <f t="shared" ref="G126:G145" si="12">B126/C126</f>
        <v>#DIV/0!</v>
      </c>
      <c r="H126">
        <f t="shared" ref="H126:H145" si="13">D126/E126</f>
        <v>0.81481481481481477</v>
      </c>
    </row>
    <row r="127" spans="1:8" ht="15.6" x14ac:dyDescent="0.6">
      <c r="A127" s="4">
        <v>2</v>
      </c>
      <c r="B127" s="4"/>
      <c r="C127" s="4"/>
      <c r="D127" s="4">
        <v>16</v>
      </c>
      <c r="E127" s="4">
        <v>17</v>
      </c>
      <c r="F127">
        <f t="shared" ref="F127:F145" si="14">SUM(B127:E127)</f>
        <v>33</v>
      </c>
      <c r="G127" t="e">
        <f t="shared" si="12"/>
        <v>#DIV/0!</v>
      </c>
      <c r="H127">
        <f t="shared" si="13"/>
        <v>0.94117647058823528</v>
      </c>
    </row>
    <row r="128" spans="1:8" ht="15.6" x14ac:dyDescent="0.6">
      <c r="A128" s="4">
        <v>3</v>
      </c>
      <c r="B128" s="4"/>
      <c r="C128" s="4"/>
      <c r="D128" s="4">
        <v>20</v>
      </c>
      <c r="E128" s="4">
        <v>23</v>
      </c>
      <c r="F128">
        <f t="shared" si="14"/>
        <v>43</v>
      </c>
      <c r="G128" t="e">
        <f t="shared" si="12"/>
        <v>#DIV/0!</v>
      </c>
      <c r="H128">
        <f t="shared" si="13"/>
        <v>0.86956521739130432</v>
      </c>
    </row>
    <row r="129" spans="1:8" ht="15.6" x14ac:dyDescent="0.6">
      <c r="A129" s="4">
        <v>4</v>
      </c>
      <c r="B129" s="4"/>
      <c r="C129" s="4"/>
      <c r="D129" s="4">
        <v>27</v>
      </c>
      <c r="E129" s="4">
        <v>24</v>
      </c>
      <c r="F129">
        <f t="shared" si="14"/>
        <v>51</v>
      </c>
      <c r="G129" t="e">
        <f t="shared" si="12"/>
        <v>#DIV/0!</v>
      </c>
      <c r="H129">
        <f t="shared" si="13"/>
        <v>1.125</v>
      </c>
    </row>
    <row r="130" spans="1:8" ht="15.6" x14ac:dyDescent="0.6">
      <c r="A130" s="4">
        <v>5</v>
      </c>
      <c r="B130" s="4"/>
      <c r="C130" s="4"/>
      <c r="D130" s="4">
        <v>28</v>
      </c>
      <c r="E130" s="4">
        <v>28</v>
      </c>
      <c r="F130">
        <f t="shared" si="14"/>
        <v>56</v>
      </c>
      <c r="G130" t="e">
        <f t="shared" si="12"/>
        <v>#DIV/0!</v>
      </c>
      <c r="H130">
        <f t="shared" si="13"/>
        <v>1</v>
      </c>
    </row>
    <row r="131" spans="1:8" ht="15.6" x14ac:dyDescent="0.6">
      <c r="A131" s="4">
        <v>6</v>
      </c>
      <c r="B131" s="4"/>
      <c r="C131" s="4"/>
      <c r="D131" s="4">
        <v>46</v>
      </c>
      <c r="E131" s="4">
        <v>47</v>
      </c>
      <c r="F131">
        <f t="shared" si="14"/>
        <v>93</v>
      </c>
      <c r="G131" t="e">
        <f t="shared" si="12"/>
        <v>#DIV/0!</v>
      </c>
      <c r="H131">
        <f t="shared" si="13"/>
        <v>0.97872340425531912</v>
      </c>
    </row>
    <row r="132" spans="1:8" ht="15.6" x14ac:dyDescent="0.6">
      <c r="A132" s="4">
        <v>7</v>
      </c>
      <c r="B132" s="4"/>
      <c r="C132" s="4"/>
      <c r="D132" s="4">
        <v>24</v>
      </c>
      <c r="E132" s="4">
        <v>29</v>
      </c>
      <c r="F132">
        <f t="shared" si="14"/>
        <v>53</v>
      </c>
      <c r="G132" t="e">
        <f t="shared" si="12"/>
        <v>#DIV/0!</v>
      </c>
      <c r="H132">
        <f t="shared" si="13"/>
        <v>0.82758620689655171</v>
      </c>
    </row>
    <row r="133" spans="1:8" ht="15.6" x14ac:dyDescent="0.6">
      <c r="A133" s="4">
        <v>8</v>
      </c>
      <c r="B133" s="4"/>
      <c r="C133" s="4"/>
      <c r="D133" s="4">
        <v>43</v>
      </c>
      <c r="E133" s="4">
        <v>36</v>
      </c>
      <c r="F133">
        <f t="shared" si="14"/>
        <v>79</v>
      </c>
      <c r="G133" t="e">
        <f t="shared" si="12"/>
        <v>#DIV/0!</v>
      </c>
      <c r="H133">
        <f t="shared" si="13"/>
        <v>1.1944444444444444</v>
      </c>
    </row>
    <row r="134" spans="1:8" ht="15.6" x14ac:dyDescent="0.6">
      <c r="A134" s="4">
        <v>9</v>
      </c>
      <c r="B134" s="4"/>
      <c r="C134" s="4"/>
      <c r="D134" s="4">
        <v>57</v>
      </c>
      <c r="E134" s="4">
        <v>55</v>
      </c>
      <c r="F134">
        <f t="shared" si="14"/>
        <v>112</v>
      </c>
      <c r="G134" t="e">
        <f t="shared" si="12"/>
        <v>#DIV/0!</v>
      </c>
      <c r="H134">
        <f t="shared" si="13"/>
        <v>1.0363636363636364</v>
      </c>
    </row>
    <row r="135" spans="1:8" ht="15.6" x14ac:dyDescent="0.6">
      <c r="A135" s="4">
        <v>10</v>
      </c>
      <c r="B135" s="4"/>
      <c r="C135" s="4"/>
      <c r="D135" s="4">
        <v>12</v>
      </c>
      <c r="E135" s="4">
        <v>12</v>
      </c>
      <c r="F135">
        <f t="shared" si="14"/>
        <v>24</v>
      </c>
      <c r="G135" t="e">
        <f t="shared" si="12"/>
        <v>#DIV/0!</v>
      </c>
    </row>
    <row r="136" spans="1:8" ht="15.6" x14ac:dyDescent="0.6">
      <c r="A136" s="4">
        <v>11</v>
      </c>
      <c r="B136" s="4"/>
      <c r="C136" s="4"/>
      <c r="D136" s="4">
        <v>41</v>
      </c>
      <c r="E136" s="4">
        <v>37</v>
      </c>
      <c r="F136">
        <f t="shared" si="14"/>
        <v>78</v>
      </c>
      <c r="G136" t="e">
        <f t="shared" si="12"/>
        <v>#DIV/0!</v>
      </c>
      <c r="H136">
        <f t="shared" si="13"/>
        <v>1.1081081081081081</v>
      </c>
    </row>
    <row r="137" spans="1:8" ht="15.6" x14ac:dyDescent="0.6">
      <c r="A137" s="4">
        <v>12</v>
      </c>
      <c r="B137" s="4"/>
      <c r="C137" s="4"/>
      <c r="D137" s="4">
        <v>18</v>
      </c>
      <c r="E137" s="4">
        <v>19</v>
      </c>
      <c r="F137">
        <f t="shared" si="14"/>
        <v>37</v>
      </c>
      <c r="G137" t="e">
        <f t="shared" si="12"/>
        <v>#DIV/0!</v>
      </c>
      <c r="H137">
        <f t="shared" si="13"/>
        <v>0.94736842105263153</v>
      </c>
    </row>
    <row r="138" spans="1:8" ht="15.6" x14ac:dyDescent="0.6">
      <c r="A138" s="4">
        <v>13</v>
      </c>
      <c r="B138" s="4"/>
      <c r="C138" s="4"/>
      <c r="D138" s="4">
        <v>25</v>
      </c>
      <c r="E138" s="4">
        <v>31</v>
      </c>
      <c r="F138">
        <f t="shared" si="14"/>
        <v>56</v>
      </c>
      <c r="G138" t="e">
        <f t="shared" si="12"/>
        <v>#DIV/0!</v>
      </c>
      <c r="H138">
        <f t="shared" si="13"/>
        <v>0.80645161290322576</v>
      </c>
    </row>
    <row r="139" spans="1:8" ht="15.6" x14ac:dyDescent="0.6">
      <c r="A139" s="4">
        <v>14</v>
      </c>
      <c r="B139" s="4"/>
      <c r="C139" s="4"/>
      <c r="D139" s="4">
        <v>36</v>
      </c>
      <c r="E139" s="4">
        <v>32</v>
      </c>
      <c r="F139">
        <f t="shared" si="14"/>
        <v>68</v>
      </c>
      <c r="G139" t="e">
        <f t="shared" si="12"/>
        <v>#DIV/0!</v>
      </c>
      <c r="H139">
        <f t="shared" si="13"/>
        <v>1.125</v>
      </c>
    </row>
    <row r="140" spans="1:8" ht="15.6" x14ac:dyDescent="0.6">
      <c r="A140" s="4">
        <v>15</v>
      </c>
      <c r="B140" s="4"/>
      <c r="C140" s="4"/>
      <c r="D140" s="4">
        <v>49</v>
      </c>
      <c r="E140" s="4">
        <v>54</v>
      </c>
      <c r="F140">
        <f t="shared" si="14"/>
        <v>103</v>
      </c>
      <c r="G140" t="e">
        <f t="shared" si="12"/>
        <v>#DIV/0!</v>
      </c>
      <c r="H140">
        <f t="shared" si="13"/>
        <v>0.90740740740740744</v>
      </c>
    </row>
    <row r="141" spans="1:8" ht="15.6" x14ac:dyDescent="0.6">
      <c r="A141" s="4">
        <v>16</v>
      </c>
      <c r="B141" s="4"/>
      <c r="C141" s="4"/>
      <c r="D141" s="4">
        <v>34</v>
      </c>
      <c r="E141" s="4">
        <v>38</v>
      </c>
      <c r="F141">
        <f t="shared" si="14"/>
        <v>72</v>
      </c>
      <c r="G141" t="e">
        <f t="shared" si="12"/>
        <v>#DIV/0!</v>
      </c>
      <c r="H141">
        <f t="shared" si="13"/>
        <v>0.89473684210526316</v>
      </c>
    </row>
    <row r="142" spans="1:8" ht="15.6" x14ac:dyDescent="0.6">
      <c r="A142" s="4">
        <v>17</v>
      </c>
      <c r="B142" s="4"/>
      <c r="C142" s="4"/>
      <c r="D142" s="4">
        <v>54</v>
      </c>
      <c r="E142" s="4">
        <v>57</v>
      </c>
      <c r="F142">
        <f>SUM(B142:E142)</f>
        <v>111</v>
      </c>
      <c r="G142" t="e">
        <f t="shared" si="12"/>
        <v>#DIV/0!</v>
      </c>
      <c r="H142">
        <f t="shared" si="13"/>
        <v>0.94736842105263153</v>
      </c>
    </row>
    <row r="143" spans="1:8" ht="15.6" x14ac:dyDescent="0.6">
      <c r="A143" s="4">
        <v>18</v>
      </c>
      <c r="B143" s="4"/>
      <c r="C143" s="4"/>
      <c r="D143" s="4">
        <v>47</v>
      </c>
      <c r="E143" s="4">
        <v>42</v>
      </c>
      <c r="F143">
        <f t="shared" si="14"/>
        <v>89</v>
      </c>
      <c r="G143" t="e">
        <f t="shared" si="12"/>
        <v>#DIV/0!</v>
      </c>
      <c r="H143">
        <f t="shared" si="13"/>
        <v>1.1190476190476191</v>
      </c>
    </row>
    <row r="144" spans="1:8" ht="15.6" x14ac:dyDescent="0.6">
      <c r="A144" s="4">
        <v>19</v>
      </c>
      <c r="B144" s="4"/>
      <c r="C144" s="4"/>
      <c r="D144" s="4">
        <v>6</v>
      </c>
      <c r="E144" s="4">
        <v>9</v>
      </c>
      <c r="F144">
        <f t="shared" si="14"/>
        <v>15</v>
      </c>
      <c r="G144" t="e">
        <f t="shared" si="12"/>
        <v>#DIV/0!</v>
      </c>
    </row>
    <row r="145" spans="1:8" ht="15.6" x14ac:dyDescent="0.6">
      <c r="A145" s="4">
        <v>20</v>
      </c>
      <c r="B145" s="4"/>
      <c r="C145" s="4"/>
      <c r="D145" s="4">
        <v>10</v>
      </c>
      <c r="E145" s="4">
        <v>15</v>
      </c>
      <c r="F145">
        <f t="shared" si="14"/>
        <v>25</v>
      </c>
      <c r="G145" t="e">
        <f t="shared" si="12"/>
        <v>#DIV/0!</v>
      </c>
      <c r="H145">
        <f t="shared" si="13"/>
        <v>0.66666666666666663</v>
      </c>
    </row>
    <row r="148" spans="1:8" x14ac:dyDescent="0.55000000000000004">
      <c r="B148" t="s">
        <v>23</v>
      </c>
    </row>
    <row r="149" spans="1:8" x14ac:dyDescent="0.55000000000000004">
      <c r="A149" t="s">
        <v>12</v>
      </c>
      <c r="B149" t="s">
        <v>13</v>
      </c>
      <c r="C149" t="s">
        <v>14</v>
      </c>
      <c r="D149" t="s">
        <v>15</v>
      </c>
      <c r="E149" t="s">
        <v>16</v>
      </c>
      <c r="F149" t="s">
        <v>17</v>
      </c>
      <c r="G149" t="s">
        <v>18</v>
      </c>
      <c r="H149" t="s">
        <v>19</v>
      </c>
    </row>
    <row r="150" spans="1:8" x14ac:dyDescent="0.55000000000000004">
      <c r="A150">
        <v>1</v>
      </c>
      <c r="D150">
        <v>35</v>
      </c>
      <c r="E150">
        <v>31</v>
      </c>
      <c r="F150">
        <f>SUM(B150:E150)</f>
        <v>66</v>
      </c>
      <c r="G150" t="e">
        <f>B150/C150</f>
        <v>#DIV/0!</v>
      </c>
      <c r="H150">
        <f>D150/E150</f>
        <v>1.1290322580645162</v>
      </c>
    </row>
    <row r="151" spans="1:8" x14ac:dyDescent="0.55000000000000004">
      <c r="A151">
        <v>2</v>
      </c>
      <c r="D151">
        <v>32</v>
      </c>
      <c r="E151">
        <v>31</v>
      </c>
      <c r="F151">
        <f t="shared" ref="F151:F169" si="15">SUM(B151:E151)</f>
        <v>63</v>
      </c>
      <c r="G151" t="e">
        <f t="shared" ref="G151:G169" si="16">B151/C151</f>
        <v>#DIV/0!</v>
      </c>
      <c r="H151">
        <f t="shared" ref="H151:H169" si="17">D151/E151</f>
        <v>1.032258064516129</v>
      </c>
    </row>
    <row r="152" spans="1:8" x14ac:dyDescent="0.55000000000000004">
      <c r="A152">
        <v>3</v>
      </c>
      <c r="D152">
        <v>33</v>
      </c>
      <c r="E152">
        <v>49</v>
      </c>
      <c r="F152">
        <f t="shared" si="15"/>
        <v>82</v>
      </c>
      <c r="G152" t="e">
        <f t="shared" si="16"/>
        <v>#DIV/0!</v>
      </c>
      <c r="H152">
        <f t="shared" si="17"/>
        <v>0.67346938775510201</v>
      </c>
    </row>
    <row r="153" spans="1:8" x14ac:dyDescent="0.55000000000000004">
      <c r="A153">
        <v>4</v>
      </c>
      <c r="D153">
        <v>37</v>
      </c>
      <c r="E153">
        <v>34</v>
      </c>
      <c r="F153">
        <f t="shared" si="15"/>
        <v>71</v>
      </c>
      <c r="G153" t="e">
        <f t="shared" si="16"/>
        <v>#DIV/0!</v>
      </c>
      <c r="H153">
        <f t="shared" si="17"/>
        <v>1.088235294117647</v>
      </c>
    </row>
    <row r="154" spans="1:8" x14ac:dyDescent="0.55000000000000004">
      <c r="A154">
        <v>5</v>
      </c>
      <c r="D154">
        <v>43</v>
      </c>
      <c r="E154">
        <v>39</v>
      </c>
      <c r="F154">
        <f t="shared" si="15"/>
        <v>82</v>
      </c>
      <c r="G154" t="e">
        <f t="shared" si="16"/>
        <v>#DIV/0!</v>
      </c>
      <c r="H154">
        <f t="shared" si="17"/>
        <v>1.1025641025641026</v>
      </c>
    </row>
    <row r="155" spans="1:8" x14ac:dyDescent="0.55000000000000004">
      <c r="A155">
        <v>6</v>
      </c>
      <c r="D155">
        <v>36</v>
      </c>
      <c r="E155">
        <v>29</v>
      </c>
      <c r="F155">
        <f t="shared" si="15"/>
        <v>65</v>
      </c>
      <c r="G155" t="e">
        <f t="shared" si="16"/>
        <v>#DIV/0!</v>
      </c>
      <c r="H155">
        <f t="shared" si="17"/>
        <v>1.2413793103448276</v>
      </c>
    </row>
    <row r="156" spans="1:8" x14ac:dyDescent="0.55000000000000004">
      <c r="A156">
        <v>7</v>
      </c>
      <c r="D156">
        <v>47</v>
      </c>
      <c r="E156">
        <v>37</v>
      </c>
      <c r="F156">
        <f t="shared" si="15"/>
        <v>84</v>
      </c>
      <c r="G156" t="e">
        <f t="shared" si="16"/>
        <v>#DIV/0!</v>
      </c>
      <c r="H156">
        <f t="shared" si="17"/>
        <v>1.2702702702702702</v>
      </c>
    </row>
    <row r="157" spans="1:8" x14ac:dyDescent="0.55000000000000004">
      <c r="A157">
        <v>8</v>
      </c>
      <c r="D157">
        <v>41</v>
      </c>
      <c r="E157">
        <v>40</v>
      </c>
      <c r="F157">
        <f t="shared" si="15"/>
        <v>81</v>
      </c>
      <c r="G157" t="e">
        <f t="shared" si="16"/>
        <v>#DIV/0!</v>
      </c>
      <c r="H157">
        <f t="shared" si="17"/>
        <v>1.0249999999999999</v>
      </c>
    </row>
    <row r="158" spans="1:8" x14ac:dyDescent="0.55000000000000004">
      <c r="A158">
        <v>9</v>
      </c>
      <c r="D158">
        <v>32</v>
      </c>
      <c r="E158">
        <v>38</v>
      </c>
      <c r="F158">
        <f t="shared" si="15"/>
        <v>70</v>
      </c>
      <c r="G158" t="e">
        <f t="shared" si="16"/>
        <v>#DIV/0!</v>
      </c>
      <c r="H158">
        <f t="shared" si="17"/>
        <v>0.84210526315789469</v>
      </c>
    </row>
    <row r="159" spans="1:8" x14ac:dyDescent="0.55000000000000004">
      <c r="A159">
        <v>10</v>
      </c>
      <c r="D159">
        <v>32</v>
      </c>
      <c r="E159">
        <v>36</v>
      </c>
      <c r="F159">
        <f t="shared" si="15"/>
        <v>68</v>
      </c>
      <c r="G159" t="e">
        <f t="shared" si="16"/>
        <v>#DIV/0!</v>
      </c>
      <c r="H159">
        <f t="shared" si="17"/>
        <v>0.88888888888888884</v>
      </c>
    </row>
    <row r="160" spans="1:8" x14ac:dyDescent="0.55000000000000004">
      <c r="A160">
        <v>11</v>
      </c>
      <c r="D160">
        <v>36</v>
      </c>
      <c r="E160">
        <v>33</v>
      </c>
      <c r="F160">
        <f t="shared" si="15"/>
        <v>69</v>
      </c>
      <c r="G160" t="e">
        <f t="shared" si="16"/>
        <v>#DIV/0!</v>
      </c>
      <c r="H160">
        <f t="shared" si="17"/>
        <v>1.0909090909090908</v>
      </c>
    </row>
    <row r="161" spans="1:8" x14ac:dyDescent="0.55000000000000004">
      <c r="A161">
        <v>12</v>
      </c>
      <c r="D161">
        <v>5</v>
      </c>
      <c r="E161">
        <v>8</v>
      </c>
      <c r="F161">
        <f t="shared" si="15"/>
        <v>13</v>
      </c>
      <c r="G161" t="e">
        <f t="shared" si="16"/>
        <v>#DIV/0!</v>
      </c>
    </row>
    <row r="162" spans="1:8" x14ac:dyDescent="0.55000000000000004">
      <c r="A162">
        <v>13</v>
      </c>
      <c r="D162">
        <v>33</v>
      </c>
      <c r="E162">
        <v>41</v>
      </c>
      <c r="F162">
        <f t="shared" si="15"/>
        <v>74</v>
      </c>
      <c r="G162" t="e">
        <f t="shared" si="16"/>
        <v>#DIV/0!</v>
      </c>
      <c r="H162">
        <f t="shared" si="17"/>
        <v>0.80487804878048785</v>
      </c>
    </row>
    <row r="163" spans="1:8" x14ac:dyDescent="0.55000000000000004">
      <c r="A163">
        <v>14</v>
      </c>
      <c r="D163">
        <v>31</v>
      </c>
      <c r="E163">
        <v>37</v>
      </c>
      <c r="F163">
        <f t="shared" si="15"/>
        <v>68</v>
      </c>
      <c r="G163" t="e">
        <f t="shared" si="16"/>
        <v>#DIV/0!</v>
      </c>
      <c r="H163">
        <f t="shared" si="17"/>
        <v>0.83783783783783783</v>
      </c>
    </row>
    <row r="164" spans="1:8" x14ac:dyDescent="0.55000000000000004">
      <c r="A164">
        <v>15</v>
      </c>
      <c r="D164">
        <v>27</v>
      </c>
      <c r="E164">
        <v>28</v>
      </c>
      <c r="F164">
        <f t="shared" si="15"/>
        <v>55</v>
      </c>
      <c r="G164" t="e">
        <f t="shared" si="16"/>
        <v>#DIV/0!</v>
      </c>
      <c r="H164">
        <f t="shared" si="17"/>
        <v>0.9642857142857143</v>
      </c>
    </row>
    <row r="165" spans="1:8" x14ac:dyDescent="0.55000000000000004">
      <c r="A165">
        <v>16</v>
      </c>
      <c r="D165">
        <v>25</v>
      </c>
      <c r="E165">
        <v>30</v>
      </c>
      <c r="F165">
        <f t="shared" si="15"/>
        <v>55</v>
      </c>
      <c r="G165" t="e">
        <f t="shared" si="16"/>
        <v>#DIV/0!</v>
      </c>
      <c r="H165">
        <f t="shared" si="17"/>
        <v>0.83333333333333337</v>
      </c>
    </row>
    <row r="166" spans="1:8" x14ac:dyDescent="0.55000000000000004">
      <c r="A166">
        <v>17</v>
      </c>
      <c r="D166">
        <v>43</v>
      </c>
      <c r="E166">
        <v>37</v>
      </c>
      <c r="F166">
        <f>SUM(B166:E166)</f>
        <v>80</v>
      </c>
      <c r="G166" t="e">
        <f t="shared" si="16"/>
        <v>#DIV/0!</v>
      </c>
      <c r="H166">
        <f t="shared" si="17"/>
        <v>1.1621621621621621</v>
      </c>
    </row>
    <row r="167" spans="1:8" x14ac:dyDescent="0.55000000000000004">
      <c r="A167">
        <v>18</v>
      </c>
      <c r="D167">
        <v>24</v>
      </c>
      <c r="E167">
        <v>28</v>
      </c>
      <c r="F167">
        <f t="shared" si="15"/>
        <v>52</v>
      </c>
      <c r="G167" t="e">
        <f t="shared" si="16"/>
        <v>#DIV/0!</v>
      </c>
      <c r="H167">
        <f t="shared" si="17"/>
        <v>0.8571428571428571</v>
      </c>
    </row>
    <row r="168" spans="1:8" x14ac:dyDescent="0.55000000000000004">
      <c r="A168">
        <v>19</v>
      </c>
      <c r="D168">
        <v>1</v>
      </c>
      <c r="E168">
        <v>5</v>
      </c>
      <c r="F168">
        <f t="shared" si="15"/>
        <v>6</v>
      </c>
      <c r="G168" t="e">
        <f t="shared" si="16"/>
        <v>#DIV/0!</v>
      </c>
    </row>
    <row r="169" spans="1:8" x14ac:dyDescent="0.55000000000000004">
      <c r="A169">
        <v>20</v>
      </c>
      <c r="D169">
        <v>32</v>
      </c>
      <c r="E169">
        <v>30</v>
      </c>
      <c r="F169">
        <f t="shared" si="15"/>
        <v>62</v>
      </c>
      <c r="G169" t="e">
        <f t="shared" si="16"/>
        <v>#DIV/0!</v>
      </c>
      <c r="H169">
        <f t="shared" si="17"/>
        <v>1.0666666666666667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Jessamyn</dc:creator>
  <cp:lastModifiedBy>Jessamyn</cp:lastModifiedBy>
  <dcterms:created xsi:type="dcterms:W3CDTF">2021-10-27T18:05:47Z</dcterms:created>
  <dcterms:modified xsi:type="dcterms:W3CDTF">2021-10-27T18:06:12Z</dcterms:modified>
</cp:coreProperties>
</file>