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amyn\Dropbox\MK Paper 3\Source Data\"/>
    </mc:Choice>
  </mc:AlternateContent>
  <xr:revisionPtr revIDLastSave="0" documentId="8_{8602FDE5-B417-4310-B875-10D43A4F89A8}" xr6:coauthVersionLast="47" xr6:coauthVersionMax="47" xr10:uidLastSave="{00000000-0000-0000-0000-000000000000}"/>
  <bookViews>
    <workbookView xWindow="-96" yWindow="-96" windowWidth="23232" windowHeight="12552" xr2:uid="{D936346E-7556-45F1-AB2E-CAE8C52C68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4" i="1" l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0" i="1"/>
  <c r="G160" i="1"/>
  <c r="F160" i="1"/>
  <c r="F159" i="1"/>
  <c r="F158" i="1"/>
  <c r="H157" i="1"/>
  <c r="G157" i="1"/>
  <c r="F157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F149" i="1"/>
  <c r="H148" i="1"/>
  <c r="G148" i="1"/>
  <c r="F148" i="1"/>
  <c r="F147" i="1"/>
  <c r="H146" i="1"/>
  <c r="G146" i="1"/>
  <c r="F14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F54" i="1"/>
  <c r="H53" i="1"/>
  <c r="G53" i="1"/>
  <c r="F53" i="1"/>
  <c r="H52" i="1"/>
  <c r="G52" i="1"/>
  <c r="F52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F40" i="1"/>
  <c r="H39" i="1"/>
  <c r="G39" i="1"/>
  <c r="F39" i="1"/>
  <c r="F38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F32" i="1"/>
  <c r="F31" i="1"/>
  <c r="H30" i="1"/>
  <c r="G30" i="1"/>
  <c r="F30" i="1"/>
  <c r="H29" i="1"/>
  <c r="G29" i="1"/>
  <c r="F29" i="1"/>
</calcChain>
</file>

<file path=xl/sharedStrings.xml><?xml version="1.0" encoding="utf-8"?>
<sst xmlns="http://schemas.openxmlformats.org/spreadsheetml/2006/main" count="80" uniqueCount="24">
  <si>
    <t>Figure 3: Sex ratios divergent homologs</t>
  </si>
  <si>
    <t>Graphed:</t>
  </si>
  <si>
    <t>WT</t>
  </si>
  <si>
    <t>Control gene</t>
  </si>
  <si>
    <r>
      <t>w</t>
    </r>
    <r>
      <rPr>
        <sz val="10"/>
        <rFont val="Arial"/>
      </rPr>
      <t xml:space="preserve">Mel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</si>
  <si>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Bol1b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</si>
  <si>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Bif </t>
    </r>
    <r>
      <rPr>
        <i/>
        <sz val="10"/>
        <rFont val="Arial"/>
      </rPr>
      <t>wmk</t>
    </r>
  </si>
  <si>
    <r>
      <t>w</t>
    </r>
    <r>
      <rPr>
        <sz val="10"/>
        <rFont val="Arial"/>
      </rPr>
      <t xml:space="preserve">Caub </t>
    </r>
    <r>
      <rPr>
        <i/>
        <sz val="10"/>
        <rFont val="Arial"/>
      </rPr>
      <t>wmk</t>
    </r>
  </si>
  <si>
    <r>
      <t>w</t>
    </r>
    <r>
      <rPr>
        <sz val="10"/>
        <rFont val="Arial"/>
      </rPr>
      <t>Inn/</t>
    </r>
    <r>
      <rPr>
        <i/>
        <sz val="10"/>
        <rFont val="Arial"/>
      </rPr>
      <t>w</t>
    </r>
    <r>
      <rPr>
        <sz val="10"/>
        <rFont val="Arial"/>
      </rPr>
      <t xml:space="preserve">Bor </t>
    </r>
    <r>
      <rPr>
        <i/>
        <sz val="10"/>
        <rFont val="Arial"/>
      </rPr>
      <t>wmk</t>
    </r>
  </si>
  <si>
    <t>Raw Data:</t>
  </si>
  <si>
    <t>wMel wmk</t>
  </si>
  <si>
    <t>Vials</t>
  </si>
  <si>
    <t>Act M</t>
  </si>
  <si>
    <t>Act F</t>
  </si>
  <si>
    <t>CyO M</t>
  </si>
  <si>
    <t>CyO F</t>
  </si>
  <si>
    <t>sum</t>
  </si>
  <si>
    <t>Act M/F</t>
  </si>
  <si>
    <t>CyO M/F</t>
  </si>
  <si>
    <t>wBol</t>
  </si>
  <si>
    <t>Control Gene</t>
  </si>
  <si>
    <t>wBif</t>
  </si>
  <si>
    <t>wCaub</t>
  </si>
  <si>
    <t>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</si>
</sst>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i/>
      <sz val="10"/>
      <name val="Arial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AE9BA-D007-4A5A-B691-9541B3F29591}">
  <dimension ref="A1:O188"/>
  <sheetViews>
    <sheetView tabSelected="1" workbookViewId="0">
      <selection sqref="A1:P188"/>
    </sheetView>
  </sheetViews>
  <sheetFormatPr defaultRowHeight="14.4" x14ac:dyDescent="0.55000000000000004"/>
  <sheetData>
    <row r="1" spans="1:15" x14ac:dyDescent="0.55000000000000004">
      <c r="A1" t="s">
        <v>0</v>
      </c>
    </row>
    <row r="3" spans="1:15" x14ac:dyDescent="0.55000000000000004">
      <c r="A3" t="s">
        <v>1</v>
      </c>
    </row>
    <row r="4" spans="1:15" x14ac:dyDescent="0.55000000000000004">
      <c r="A4" s="1" t="s">
        <v>2</v>
      </c>
      <c r="B4" s="1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1"/>
      <c r="I4" s="1" t="s">
        <v>2</v>
      </c>
      <c r="J4" s="1" t="s">
        <v>3</v>
      </c>
      <c r="K4" s="2" t="s">
        <v>4</v>
      </c>
      <c r="L4" s="2" t="s">
        <v>5</v>
      </c>
      <c r="M4" s="2" t="s">
        <v>6</v>
      </c>
      <c r="N4" s="2" t="s">
        <v>7</v>
      </c>
      <c r="O4" s="2" t="s">
        <v>8</v>
      </c>
    </row>
    <row r="5" spans="1:15" x14ac:dyDescent="0.55000000000000004">
      <c r="A5" s="3">
        <v>1</v>
      </c>
      <c r="B5" s="3">
        <v>1.2222222199999999</v>
      </c>
      <c r="C5" s="3">
        <v>0.72222222000000003</v>
      </c>
      <c r="D5" s="3">
        <v>0.79411765000000001</v>
      </c>
      <c r="E5" s="3">
        <v>0.83333332999999998</v>
      </c>
      <c r="F5" s="3">
        <v>0.90909090999999997</v>
      </c>
      <c r="G5" s="3">
        <v>0.90909090999999997</v>
      </c>
      <c r="H5" s="3"/>
      <c r="I5" s="3">
        <v>1.20689655</v>
      </c>
      <c r="J5" s="3">
        <v>0.86956522000000003</v>
      </c>
      <c r="K5" s="3">
        <v>0.92592593000000001</v>
      </c>
      <c r="L5" s="3">
        <v>0.86842105000000003</v>
      </c>
      <c r="M5" s="3">
        <v>1.20689655</v>
      </c>
      <c r="N5" s="3">
        <v>0.78947367999999996</v>
      </c>
      <c r="O5" s="3">
        <v>1.125</v>
      </c>
    </row>
    <row r="6" spans="1:15" x14ac:dyDescent="0.55000000000000004">
      <c r="A6" s="3">
        <v>1.0416666699999999</v>
      </c>
      <c r="B6" s="3">
        <v>0.69230769000000003</v>
      </c>
      <c r="C6" s="3">
        <v>0.5</v>
      </c>
      <c r="D6" s="3">
        <v>1.375</v>
      </c>
      <c r="E6" s="3">
        <v>1.11111111</v>
      </c>
      <c r="F6" s="3"/>
      <c r="G6" s="3">
        <v>0.88235293999999997</v>
      </c>
      <c r="H6" s="3"/>
      <c r="I6" s="3">
        <v>1.17391304</v>
      </c>
      <c r="J6" s="3">
        <v>0.83333332999999998</v>
      </c>
      <c r="K6" s="3">
        <v>0.75</v>
      </c>
      <c r="L6" s="3">
        <v>1.0833333300000001</v>
      </c>
      <c r="M6" s="3">
        <v>0.78947367999999996</v>
      </c>
      <c r="N6" s="3"/>
      <c r="O6" s="3">
        <v>1</v>
      </c>
    </row>
    <row r="7" spans="1:15" x14ac:dyDescent="0.55000000000000004">
      <c r="A7" s="3"/>
      <c r="B7" s="3">
        <v>0.88461537999999995</v>
      </c>
      <c r="C7" s="3"/>
      <c r="D7" s="3">
        <v>0.72727273000000003</v>
      </c>
      <c r="E7" s="3">
        <v>0.77777777999999997</v>
      </c>
      <c r="F7" s="3">
        <v>0.93333332999999996</v>
      </c>
      <c r="G7" s="3">
        <v>0.88235293999999997</v>
      </c>
      <c r="H7" s="3"/>
      <c r="I7" s="3"/>
      <c r="J7" s="3">
        <v>0.89473683999999998</v>
      </c>
      <c r="K7" s="3"/>
      <c r="L7" s="3">
        <v>1.2</v>
      </c>
      <c r="M7" s="3">
        <v>0.95454545000000002</v>
      </c>
      <c r="N7" s="3">
        <v>1.1875</v>
      </c>
      <c r="O7" s="3">
        <v>0.91666667000000002</v>
      </c>
    </row>
    <row r="8" spans="1:15" x14ac:dyDescent="0.55000000000000004">
      <c r="A8" s="3">
        <v>0.85714285999999995</v>
      </c>
      <c r="B8" s="3">
        <v>0.78947367999999996</v>
      </c>
      <c r="C8" s="3"/>
      <c r="D8" s="3">
        <v>0.83333332999999998</v>
      </c>
      <c r="E8" s="3">
        <v>1.03333333</v>
      </c>
      <c r="F8" s="3"/>
      <c r="G8" s="3">
        <v>0.8</v>
      </c>
      <c r="H8" s="3"/>
      <c r="I8" s="3">
        <v>0.8</v>
      </c>
      <c r="J8" s="3">
        <v>1</v>
      </c>
      <c r="K8" s="3"/>
      <c r="L8" s="3">
        <v>0.57894736999999996</v>
      </c>
      <c r="M8" s="3">
        <v>1</v>
      </c>
      <c r="N8" s="3"/>
      <c r="O8" s="3">
        <v>1.2</v>
      </c>
    </row>
    <row r="9" spans="1:15" x14ac:dyDescent="0.55000000000000004">
      <c r="A9" s="3">
        <v>1.0625</v>
      </c>
      <c r="B9" s="3">
        <v>1.03571429</v>
      </c>
      <c r="C9" s="3">
        <v>0.875</v>
      </c>
      <c r="D9" s="3">
        <v>1.5714285699999999</v>
      </c>
      <c r="E9" s="3">
        <v>1.07692308</v>
      </c>
      <c r="F9" s="3">
        <v>1</v>
      </c>
      <c r="G9" s="3">
        <v>0.8</v>
      </c>
      <c r="H9" s="3"/>
      <c r="I9" s="3">
        <v>1</v>
      </c>
      <c r="J9" s="3">
        <v>1.5294117599999999</v>
      </c>
      <c r="K9" s="3">
        <v>1.26666667</v>
      </c>
      <c r="L9" s="3">
        <v>1.28571429</v>
      </c>
      <c r="M9" s="3">
        <v>0.84615384999999999</v>
      </c>
      <c r="N9" s="3">
        <v>0.88235293999999997</v>
      </c>
      <c r="O9" s="3">
        <v>1.5</v>
      </c>
    </row>
    <row r="10" spans="1:15" x14ac:dyDescent="0.55000000000000004">
      <c r="A10" s="3">
        <v>1.1333333299999999</v>
      </c>
      <c r="B10" s="3">
        <v>1.0416666699999999</v>
      </c>
      <c r="C10" s="3">
        <v>0.69565217000000001</v>
      </c>
      <c r="D10" s="3">
        <v>1.2352941200000001</v>
      </c>
      <c r="E10" s="3">
        <v>1.0416666699999999</v>
      </c>
      <c r="F10" s="3">
        <v>2</v>
      </c>
      <c r="G10" s="3">
        <v>1.5</v>
      </c>
      <c r="H10" s="3"/>
      <c r="I10" s="3">
        <v>0.89655172000000005</v>
      </c>
      <c r="J10" s="3">
        <v>0.72222222000000003</v>
      </c>
      <c r="K10" s="3">
        <v>0.82352941000000002</v>
      </c>
      <c r="L10" s="3">
        <v>1</v>
      </c>
      <c r="M10" s="3">
        <v>0.76923076999999995</v>
      </c>
      <c r="N10" s="3">
        <v>1.4</v>
      </c>
      <c r="O10" s="3">
        <v>1.0952381</v>
      </c>
    </row>
    <row r="11" spans="1:15" x14ac:dyDescent="0.55000000000000004">
      <c r="A11" s="3">
        <v>0.8125</v>
      </c>
      <c r="B11" s="3">
        <v>0.83333332999999998</v>
      </c>
      <c r="C11" s="3">
        <v>0.72222222000000003</v>
      </c>
      <c r="D11" s="3">
        <v>0.84615384999999999</v>
      </c>
      <c r="E11" s="3">
        <v>1</v>
      </c>
      <c r="F11" s="3">
        <v>1.2</v>
      </c>
      <c r="G11" s="3">
        <v>1</v>
      </c>
      <c r="H11" s="3"/>
      <c r="I11" s="3">
        <v>1</v>
      </c>
      <c r="J11" s="3">
        <v>1.0526315799999999</v>
      </c>
      <c r="K11" s="3">
        <v>0.66666667000000002</v>
      </c>
      <c r="L11" s="3">
        <v>1</v>
      </c>
      <c r="M11" s="3">
        <v>0.93333332999999996</v>
      </c>
      <c r="N11" s="3">
        <v>1.3846153800000001</v>
      </c>
      <c r="O11" s="3">
        <v>1.1333333299999999</v>
      </c>
    </row>
    <row r="12" spans="1:15" x14ac:dyDescent="0.55000000000000004">
      <c r="A12" s="3"/>
      <c r="B12" s="3">
        <v>0.73913043</v>
      </c>
      <c r="C12" s="3">
        <v>0.64705882000000003</v>
      </c>
      <c r="D12" s="3">
        <v>0.90625</v>
      </c>
      <c r="E12" s="3">
        <v>1.0625</v>
      </c>
      <c r="F12" s="3">
        <v>0.82352941000000002</v>
      </c>
      <c r="G12" s="3">
        <v>1.03703704</v>
      </c>
      <c r="H12" s="3"/>
      <c r="I12" s="3"/>
      <c r="J12" s="3">
        <v>1</v>
      </c>
      <c r="K12" s="3">
        <v>1.0625</v>
      </c>
      <c r="L12" s="3">
        <v>1.53333333</v>
      </c>
      <c r="M12" s="3">
        <v>1.125</v>
      </c>
      <c r="N12" s="3">
        <v>0.9375</v>
      </c>
      <c r="O12" s="3">
        <v>1.05882353</v>
      </c>
    </row>
    <row r="13" spans="1:15" x14ac:dyDescent="0.55000000000000004">
      <c r="A13" s="3">
        <v>0.76923076999999995</v>
      </c>
      <c r="B13" s="3">
        <v>0.68</v>
      </c>
      <c r="C13" s="3"/>
      <c r="D13" s="3">
        <v>0.90909090999999997</v>
      </c>
      <c r="E13" s="3">
        <v>1.125</v>
      </c>
      <c r="F13" s="3">
        <v>1.4166666699999999</v>
      </c>
      <c r="G13" s="3">
        <v>0.95454545000000002</v>
      </c>
      <c r="H13" s="3"/>
      <c r="I13" s="3">
        <v>0.66666667000000002</v>
      </c>
      <c r="J13" s="3">
        <v>1.35714286</v>
      </c>
      <c r="K13" s="3"/>
      <c r="L13" s="3">
        <v>1.2727272700000001</v>
      </c>
      <c r="M13" s="3">
        <v>0.83333332999999998</v>
      </c>
      <c r="N13" s="3">
        <v>1.2307692299999999</v>
      </c>
      <c r="O13" s="3">
        <v>1.35294118</v>
      </c>
    </row>
    <row r="14" spans="1:15" x14ac:dyDescent="0.55000000000000004">
      <c r="A14" s="3">
        <v>0.9375</v>
      </c>
      <c r="B14" s="3">
        <v>1.2727272700000001</v>
      </c>
      <c r="C14" s="3"/>
      <c r="D14" s="3">
        <v>1.09090909</v>
      </c>
      <c r="E14" s="3">
        <v>1.11111111</v>
      </c>
      <c r="F14" s="3">
        <v>0.65</v>
      </c>
      <c r="G14" s="3">
        <v>1.0625</v>
      </c>
      <c r="H14" s="3"/>
      <c r="I14" s="3">
        <v>1.2</v>
      </c>
      <c r="J14" s="3">
        <v>0.82352941000000002</v>
      </c>
      <c r="K14" s="3"/>
      <c r="L14" s="3">
        <v>0.55555555999999995</v>
      </c>
      <c r="M14" s="3">
        <v>1.1818181800000001</v>
      </c>
      <c r="N14" s="3">
        <v>0.73913043</v>
      </c>
      <c r="O14" s="3">
        <v>1.4285714300000001</v>
      </c>
    </row>
    <row r="15" spans="1:15" x14ac:dyDescent="0.55000000000000004">
      <c r="A15" s="3">
        <v>0.91666667000000002</v>
      </c>
      <c r="B15" s="3">
        <v>0.80645160999999999</v>
      </c>
      <c r="C15" s="3">
        <v>0.36363635999999999</v>
      </c>
      <c r="D15" s="3">
        <v>0.625</v>
      </c>
      <c r="E15" s="3">
        <v>1</v>
      </c>
      <c r="F15" s="3"/>
      <c r="G15" s="3">
        <v>0.76190475999999996</v>
      </c>
      <c r="H15" s="3"/>
      <c r="I15" s="3">
        <v>1.375</v>
      </c>
      <c r="J15" s="3">
        <v>0.78260870000000005</v>
      </c>
      <c r="K15" s="3">
        <v>0.90697673999999995</v>
      </c>
      <c r="L15" s="3">
        <v>0.85714285999999995</v>
      </c>
      <c r="M15" s="3">
        <v>1.3333333300000001</v>
      </c>
      <c r="N15" s="3"/>
      <c r="O15" s="3">
        <v>0.95</v>
      </c>
    </row>
    <row r="16" spans="1:15" x14ac:dyDescent="0.55000000000000004">
      <c r="A16" s="3">
        <v>0.71428570999999996</v>
      </c>
      <c r="B16" s="3">
        <v>0.77272726999999997</v>
      </c>
      <c r="C16" s="3"/>
      <c r="D16" s="3"/>
      <c r="E16" s="3">
        <v>0.93103448</v>
      </c>
      <c r="F16" s="3">
        <v>1.5</v>
      </c>
      <c r="G16" s="3">
        <v>1.35294118</v>
      </c>
      <c r="H16" s="3"/>
      <c r="I16" s="3">
        <v>1</v>
      </c>
      <c r="J16" s="3">
        <v>0.93333332999999996</v>
      </c>
      <c r="K16" s="3"/>
      <c r="L16" s="3"/>
      <c r="M16" s="3">
        <v>0.85714285999999995</v>
      </c>
      <c r="N16" s="3">
        <v>0.625</v>
      </c>
      <c r="O16" s="3">
        <v>1.14285714</v>
      </c>
    </row>
    <row r="17" spans="1:15" x14ac:dyDescent="0.55000000000000004">
      <c r="A17" s="3">
        <v>0.83333332999999998</v>
      </c>
      <c r="B17" s="3">
        <v>1.08</v>
      </c>
      <c r="C17" s="3">
        <v>0.61904762000000002</v>
      </c>
      <c r="D17" s="3">
        <v>1.3333333300000001</v>
      </c>
      <c r="E17" s="3">
        <v>1.2352941200000001</v>
      </c>
      <c r="F17" s="3"/>
      <c r="G17" s="3">
        <v>1.26315789</v>
      </c>
      <c r="H17" s="3"/>
      <c r="I17" s="3">
        <v>1.0714285699999999</v>
      </c>
      <c r="J17" s="3">
        <v>0.85714285999999995</v>
      </c>
      <c r="K17" s="3">
        <v>0.95454545000000002</v>
      </c>
      <c r="L17" s="3">
        <v>1.3636363600000001</v>
      </c>
      <c r="M17" s="3">
        <v>1.3636363600000001</v>
      </c>
      <c r="N17" s="3"/>
      <c r="O17" s="3">
        <v>0.8</v>
      </c>
    </row>
    <row r="18" spans="1:15" x14ac:dyDescent="0.55000000000000004">
      <c r="A18" s="3">
        <v>1.0625</v>
      </c>
      <c r="B18" s="3">
        <v>1.0833333300000001</v>
      </c>
      <c r="C18" s="3">
        <v>0.73333333000000001</v>
      </c>
      <c r="D18" s="3">
        <v>1.9285714300000001</v>
      </c>
      <c r="E18" s="3"/>
      <c r="F18" s="3"/>
      <c r="G18" s="3">
        <v>1</v>
      </c>
      <c r="H18" s="3"/>
      <c r="I18" s="3">
        <v>1</v>
      </c>
      <c r="J18" s="3">
        <v>0.95454545000000002</v>
      </c>
      <c r="K18" s="3">
        <v>0.92307691999999997</v>
      </c>
      <c r="L18" s="3">
        <v>0.88461537999999995</v>
      </c>
      <c r="M18" s="3"/>
      <c r="N18" s="3"/>
      <c r="O18" s="3">
        <v>1.4</v>
      </c>
    </row>
    <row r="19" spans="1:15" x14ac:dyDescent="0.55000000000000004">
      <c r="A19" s="3">
        <v>1.11111111</v>
      </c>
      <c r="B19" s="3">
        <v>1</v>
      </c>
      <c r="C19" s="3">
        <v>0.5</v>
      </c>
      <c r="D19" s="3">
        <v>1.35</v>
      </c>
      <c r="E19" s="3"/>
      <c r="F19" s="3">
        <v>1.2</v>
      </c>
      <c r="G19" s="3">
        <v>0.96551724000000005</v>
      </c>
      <c r="H19" s="3"/>
      <c r="I19" s="3">
        <v>0.81818181999999995</v>
      </c>
      <c r="J19" s="3">
        <v>0.78571429000000004</v>
      </c>
      <c r="K19" s="3">
        <v>1.2307692299999999</v>
      </c>
      <c r="L19" s="3">
        <v>1.3333333300000001</v>
      </c>
      <c r="M19" s="3"/>
      <c r="N19" s="3">
        <v>1.71428571</v>
      </c>
      <c r="O19" s="3">
        <v>0.88461537999999995</v>
      </c>
    </row>
    <row r="20" spans="1:15" x14ac:dyDescent="0.55000000000000004">
      <c r="A20" s="3">
        <v>1</v>
      </c>
      <c r="B20" s="3">
        <v>1</v>
      </c>
      <c r="C20" s="3">
        <v>0.53846154000000002</v>
      </c>
      <c r="D20" s="3">
        <v>0.90909090999999997</v>
      </c>
      <c r="E20" s="3"/>
      <c r="F20" s="3"/>
      <c r="G20" s="3">
        <v>1.3333333300000001</v>
      </c>
      <c r="H20" s="3"/>
      <c r="I20" s="3">
        <v>1.5</v>
      </c>
      <c r="J20" s="3">
        <v>0.70833332999999998</v>
      </c>
      <c r="K20" s="3">
        <v>0.8</v>
      </c>
      <c r="L20" s="3">
        <v>0.76470587999999995</v>
      </c>
      <c r="M20" s="3"/>
      <c r="N20" s="3"/>
      <c r="O20" s="3">
        <v>0.94117647000000004</v>
      </c>
    </row>
    <row r="21" spans="1:15" x14ac:dyDescent="0.55000000000000004">
      <c r="A21" s="3">
        <v>1</v>
      </c>
      <c r="B21" s="3">
        <v>0.71794871999999998</v>
      </c>
      <c r="C21" s="3">
        <v>0.5</v>
      </c>
      <c r="D21" s="3">
        <v>1.0434782600000001</v>
      </c>
      <c r="E21" s="3"/>
      <c r="F21" s="3"/>
      <c r="G21" s="3"/>
      <c r="H21" s="3"/>
      <c r="I21" s="3">
        <v>1.1818181800000001</v>
      </c>
      <c r="J21" s="3">
        <v>1</v>
      </c>
      <c r="K21" s="3">
        <v>0.69230769000000003</v>
      </c>
      <c r="L21" s="3">
        <v>1.3636363600000001</v>
      </c>
      <c r="M21" s="3"/>
      <c r="N21" s="3"/>
      <c r="O21" s="3"/>
    </row>
    <row r="22" spans="1:15" x14ac:dyDescent="0.55000000000000004">
      <c r="A22" s="3">
        <v>1.0625</v>
      </c>
      <c r="B22" s="3">
        <v>1.1176470599999999</v>
      </c>
      <c r="C22" s="3"/>
      <c r="D22" s="3"/>
      <c r="E22" s="3"/>
      <c r="F22" s="3"/>
      <c r="G22" s="3"/>
      <c r="H22" s="3"/>
      <c r="I22" s="3">
        <v>0.94736841999999999</v>
      </c>
      <c r="J22" s="3">
        <v>1.14285714</v>
      </c>
      <c r="K22" s="3"/>
      <c r="L22" s="3"/>
      <c r="M22" s="3"/>
      <c r="N22" s="3"/>
      <c r="O22" s="3"/>
    </row>
    <row r="23" spans="1:15" x14ac:dyDescent="0.5500000000000000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5" spans="1:15" x14ac:dyDescent="0.55000000000000004">
      <c r="A25" t="s">
        <v>9</v>
      </c>
    </row>
    <row r="27" spans="1:15" x14ac:dyDescent="0.55000000000000004">
      <c r="D27" t="s">
        <v>10</v>
      </c>
    </row>
    <row r="28" spans="1:15" ht="15.6" x14ac:dyDescent="0.6">
      <c r="A28" s="4" t="s">
        <v>11</v>
      </c>
      <c r="B28" s="4" t="s">
        <v>12</v>
      </c>
      <c r="C28" s="4" t="s">
        <v>13</v>
      </c>
      <c r="D28" s="4" t="s">
        <v>14</v>
      </c>
      <c r="E28" s="4" t="s">
        <v>15</v>
      </c>
      <c r="F28" s="4" t="s">
        <v>16</v>
      </c>
      <c r="G28" s="4" t="s">
        <v>17</v>
      </c>
      <c r="H28" s="4" t="s">
        <v>18</v>
      </c>
    </row>
    <row r="29" spans="1:15" ht="15.6" x14ac:dyDescent="0.6">
      <c r="A29" s="4">
        <v>1</v>
      </c>
      <c r="B29">
        <v>13</v>
      </c>
      <c r="C29">
        <v>18</v>
      </c>
      <c r="D29">
        <v>25</v>
      </c>
      <c r="E29">
        <v>27</v>
      </c>
      <c r="F29">
        <f>SUM(B29:E29)</f>
        <v>83</v>
      </c>
      <c r="G29">
        <f>B29/C29</f>
        <v>0.72222222222222221</v>
      </c>
      <c r="H29">
        <f>D29/E29</f>
        <v>0.92592592592592593</v>
      </c>
    </row>
    <row r="30" spans="1:15" ht="15.6" x14ac:dyDescent="0.6">
      <c r="A30" s="4">
        <v>2</v>
      </c>
      <c r="B30">
        <v>5</v>
      </c>
      <c r="C30">
        <v>10</v>
      </c>
      <c r="D30">
        <v>18</v>
      </c>
      <c r="E30">
        <v>24</v>
      </c>
      <c r="F30">
        <f t="shared" ref="F30:F45" si="0">SUM(B30:E30)</f>
        <v>57</v>
      </c>
      <c r="G30">
        <f t="shared" ref="G30:G45" si="1">B30/C30</f>
        <v>0.5</v>
      </c>
      <c r="H30">
        <f t="shared" ref="H30:H45" si="2">D30/E30</f>
        <v>0.75</v>
      </c>
    </row>
    <row r="31" spans="1:15" ht="15.6" x14ac:dyDescent="0.6">
      <c r="A31" s="4">
        <v>3</v>
      </c>
      <c r="B31">
        <v>12</v>
      </c>
      <c r="C31">
        <v>14</v>
      </c>
      <c r="D31">
        <v>10</v>
      </c>
      <c r="E31">
        <v>10</v>
      </c>
      <c r="F31">
        <f t="shared" si="0"/>
        <v>46</v>
      </c>
    </row>
    <row r="32" spans="1:15" ht="15.6" x14ac:dyDescent="0.6">
      <c r="A32" s="4">
        <v>4</v>
      </c>
      <c r="B32">
        <v>5</v>
      </c>
      <c r="C32">
        <v>16</v>
      </c>
      <c r="D32">
        <v>12</v>
      </c>
      <c r="E32">
        <v>14</v>
      </c>
      <c r="F32">
        <f t="shared" si="0"/>
        <v>47</v>
      </c>
    </row>
    <row r="33" spans="1:8" ht="15.6" x14ac:dyDescent="0.6">
      <c r="A33" s="4">
        <v>5</v>
      </c>
      <c r="B33">
        <v>14</v>
      </c>
      <c r="C33">
        <v>16</v>
      </c>
      <c r="D33">
        <v>19</v>
      </c>
      <c r="E33">
        <v>15</v>
      </c>
      <c r="F33">
        <f t="shared" si="0"/>
        <v>64</v>
      </c>
      <c r="G33">
        <f t="shared" si="1"/>
        <v>0.875</v>
      </c>
      <c r="H33">
        <f t="shared" si="2"/>
        <v>1.2666666666666666</v>
      </c>
    </row>
    <row r="34" spans="1:8" ht="15.6" x14ac:dyDescent="0.6">
      <c r="A34" s="4">
        <v>6</v>
      </c>
      <c r="B34">
        <v>16</v>
      </c>
      <c r="C34">
        <v>23</v>
      </c>
      <c r="D34">
        <v>14</v>
      </c>
      <c r="E34">
        <v>17</v>
      </c>
      <c r="F34">
        <f t="shared" si="0"/>
        <v>70</v>
      </c>
      <c r="G34">
        <f t="shared" si="1"/>
        <v>0.69565217391304346</v>
      </c>
      <c r="H34">
        <f t="shared" si="2"/>
        <v>0.82352941176470584</v>
      </c>
    </row>
    <row r="35" spans="1:8" ht="15.6" x14ac:dyDescent="0.6">
      <c r="A35" s="4">
        <v>7</v>
      </c>
      <c r="B35">
        <v>13</v>
      </c>
      <c r="C35">
        <v>18</v>
      </c>
      <c r="D35">
        <v>12</v>
      </c>
      <c r="E35">
        <v>18</v>
      </c>
      <c r="F35">
        <f t="shared" si="0"/>
        <v>61</v>
      </c>
      <c r="G35">
        <f t="shared" si="1"/>
        <v>0.72222222222222221</v>
      </c>
      <c r="H35">
        <f t="shared" si="2"/>
        <v>0.66666666666666663</v>
      </c>
    </row>
    <row r="36" spans="1:8" ht="15.6" x14ac:dyDescent="0.6">
      <c r="A36" s="4">
        <v>8</v>
      </c>
      <c r="B36">
        <v>11</v>
      </c>
      <c r="C36">
        <v>17</v>
      </c>
      <c r="D36">
        <v>17</v>
      </c>
      <c r="E36">
        <v>16</v>
      </c>
      <c r="F36">
        <f t="shared" si="0"/>
        <v>61</v>
      </c>
      <c r="G36">
        <f t="shared" si="1"/>
        <v>0.6470588235294118</v>
      </c>
      <c r="H36">
        <f t="shared" si="2"/>
        <v>1.0625</v>
      </c>
    </row>
    <row r="37" spans="1:8" ht="15.6" x14ac:dyDescent="0.6">
      <c r="A37" s="4">
        <v>9</v>
      </c>
      <c r="B37">
        <v>9</v>
      </c>
      <c r="C37">
        <v>10</v>
      </c>
      <c r="D37">
        <v>15</v>
      </c>
      <c r="E37">
        <v>13</v>
      </c>
      <c r="F37">
        <f t="shared" si="0"/>
        <v>47</v>
      </c>
    </row>
    <row r="38" spans="1:8" ht="15.6" x14ac:dyDescent="0.6">
      <c r="A38" s="4">
        <v>10</v>
      </c>
      <c r="B38">
        <v>4</v>
      </c>
      <c r="C38">
        <v>13</v>
      </c>
      <c r="D38">
        <v>15</v>
      </c>
      <c r="E38">
        <v>10</v>
      </c>
      <c r="F38">
        <f t="shared" si="0"/>
        <v>42</v>
      </c>
    </row>
    <row r="39" spans="1:8" ht="15.6" x14ac:dyDescent="0.6">
      <c r="A39" s="4">
        <v>11</v>
      </c>
      <c r="B39">
        <v>4</v>
      </c>
      <c r="C39">
        <v>11</v>
      </c>
      <c r="D39">
        <v>39</v>
      </c>
      <c r="E39">
        <v>43</v>
      </c>
      <c r="F39">
        <f t="shared" si="0"/>
        <v>97</v>
      </c>
      <c r="G39">
        <f t="shared" si="1"/>
        <v>0.36363636363636365</v>
      </c>
      <c r="H39">
        <f t="shared" si="2"/>
        <v>0.90697674418604646</v>
      </c>
    </row>
    <row r="40" spans="1:8" ht="15.6" x14ac:dyDescent="0.6">
      <c r="A40" s="4">
        <v>12</v>
      </c>
      <c r="B40">
        <v>6</v>
      </c>
      <c r="C40">
        <v>13</v>
      </c>
      <c r="D40">
        <v>12</v>
      </c>
      <c r="E40">
        <v>17</v>
      </c>
      <c r="F40">
        <f t="shared" si="0"/>
        <v>48</v>
      </c>
    </row>
    <row r="41" spans="1:8" ht="15.6" x14ac:dyDescent="0.6">
      <c r="A41" s="4">
        <v>13</v>
      </c>
      <c r="B41">
        <v>13</v>
      </c>
      <c r="C41">
        <v>21</v>
      </c>
      <c r="D41">
        <v>21</v>
      </c>
      <c r="E41">
        <v>22</v>
      </c>
      <c r="F41">
        <f t="shared" si="0"/>
        <v>77</v>
      </c>
      <c r="G41">
        <f t="shared" si="1"/>
        <v>0.61904761904761907</v>
      </c>
      <c r="H41">
        <f t="shared" si="2"/>
        <v>0.95454545454545459</v>
      </c>
    </row>
    <row r="42" spans="1:8" ht="15.6" x14ac:dyDescent="0.6">
      <c r="A42" s="4">
        <v>14</v>
      </c>
      <c r="B42">
        <v>11</v>
      </c>
      <c r="C42">
        <v>15</v>
      </c>
      <c r="D42">
        <v>12</v>
      </c>
      <c r="E42">
        <v>13</v>
      </c>
      <c r="F42">
        <f t="shared" si="0"/>
        <v>51</v>
      </c>
      <c r="G42">
        <f t="shared" si="1"/>
        <v>0.73333333333333328</v>
      </c>
      <c r="H42">
        <f t="shared" si="2"/>
        <v>0.92307692307692313</v>
      </c>
    </row>
    <row r="43" spans="1:8" ht="15.6" x14ac:dyDescent="0.6">
      <c r="A43" s="4">
        <v>15</v>
      </c>
      <c r="B43">
        <v>9</v>
      </c>
      <c r="C43">
        <v>18</v>
      </c>
      <c r="D43">
        <v>16</v>
      </c>
      <c r="E43">
        <v>13</v>
      </c>
      <c r="F43">
        <f t="shared" si="0"/>
        <v>56</v>
      </c>
      <c r="G43">
        <f t="shared" si="1"/>
        <v>0.5</v>
      </c>
      <c r="H43">
        <f t="shared" si="2"/>
        <v>1.2307692307692308</v>
      </c>
    </row>
    <row r="44" spans="1:8" ht="15.6" x14ac:dyDescent="0.6">
      <c r="A44" s="4">
        <v>16</v>
      </c>
      <c r="B44">
        <v>7</v>
      </c>
      <c r="C44">
        <v>13</v>
      </c>
      <c r="D44">
        <v>20</v>
      </c>
      <c r="E44">
        <v>25</v>
      </c>
      <c r="F44">
        <f t="shared" si="0"/>
        <v>65</v>
      </c>
      <c r="G44">
        <f t="shared" si="1"/>
        <v>0.53846153846153844</v>
      </c>
      <c r="H44">
        <f t="shared" si="2"/>
        <v>0.8</v>
      </c>
    </row>
    <row r="45" spans="1:8" ht="15.6" x14ac:dyDescent="0.6">
      <c r="A45" s="4">
        <v>17</v>
      </c>
      <c r="B45">
        <v>5</v>
      </c>
      <c r="C45">
        <v>10</v>
      </c>
      <c r="D45">
        <v>18</v>
      </c>
      <c r="E45">
        <v>26</v>
      </c>
      <c r="F45">
        <f t="shared" si="0"/>
        <v>59</v>
      </c>
      <c r="G45">
        <f t="shared" si="1"/>
        <v>0.5</v>
      </c>
      <c r="H45">
        <f t="shared" si="2"/>
        <v>0.69230769230769229</v>
      </c>
    </row>
    <row r="46" spans="1:8" ht="15.6" x14ac:dyDescent="0.6">
      <c r="A46" s="4">
        <v>18</v>
      </c>
    </row>
    <row r="47" spans="1:8" ht="15.6" x14ac:dyDescent="0.6">
      <c r="A47" s="4">
        <v>19</v>
      </c>
    </row>
    <row r="48" spans="1:8" ht="15.6" x14ac:dyDescent="0.6">
      <c r="A48" s="4">
        <v>20</v>
      </c>
    </row>
    <row r="50" spans="1:8" ht="15.6" x14ac:dyDescent="0.6">
      <c r="A50" s="5"/>
      <c r="B50" s="5"/>
      <c r="C50" s="5"/>
      <c r="D50" s="5" t="s">
        <v>2</v>
      </c>
      <c r="E50" s="5"/>
      <c r="F50" s="5"/>
      <c r="G50" s="5"/>
      <c r="H50" s="5"/>
    </row>
    <row r="51" spans="1:8" ht="15.6" x14ac:dyDescent="0.6">
      <c r="A51" s="6" t="s">
        <v>11</v>
      </c>
      <c r="B51" s="6" t="s">
        <v>12</v>
      </c>
      <c r="C51" s="6" t="s">
        <v>13</v>
      </c>
      <c r="D51" s="6" t="s">
        <v>14</v>
      </c>
      <c r="E51" s="6" t="s">
        <v>15</v>
      </c>
      <c r="F51" s="6" t="s">
        <v>16</v>
      </c>
      <c r="G51" s="6" t="s">
        <v>17</v>
      </c>
      <c r="H51" s="6" t="s">
        <v>18</v>
      </c>
    </row>
    <row r="52" spans="1:8" ht="15.6" x14ac:dyDescent="0.6">
      <c r="A52" s="6">
        <v>1</v>
      </c>
      <c r="B52" s="5">
        <v>16</v>
      </c>
      <c r="C52" s="5">
        <v>16</v>
      </c>
      <c r="D52" s="5">
        <v>35</v>
      </c>
      <c r="E52" s="5">
        <v>29</v>
      </c>
      <c r="F52">
        <f>SUM(B52:E52)</f>
        <v>96</v>
      </c>
      <c r="G52">
        <f>B52/C52</f>
        <v>1</v>
      </c>
      <c r="H52">
        <f>D52/E52</f>
        <v>1.2068965517241379</v>
      </c>
    </row>
    <row r="53" spans="1:8" ht="15.6" x14ac:dyDescent="0.6">
      <c r="A53" s="6">
        <v>2</v>
      </c>
      <c r="B53" s="5">
        <v>25</v>
      </c>
      <c r="C53" s="5">
        <v>24</v>
      </c>
      <c r="D53" s="5">
        <v>27</v>
      </c>
      <c r="E53" s="5">
        <v>23</v>
      </c>
      <c r="F53">
        <f t="shared" ref="F53:F69" si="3">SUM(B53:E53)</f>
        <v>99</v>
      </c>
      <c r="G53">
        <f t="shared" ref="G53:G69" si="4">B53/C53</f>
        <v>1.0416666666666667</v>
      </c>
      <c r="H53">
        <f t="shared" ref="H53:H69" si="5">D53/E53</f>
        <v>1.173913043478261</v>
      </c>
    </row>
    <row r="54" spans="1:8" ht="15.6" x14ac:dyDescent="0.6">
      <c r="A54" s="6">
        <v>3</v>
      </c>
      <c r="B54" s="5">
        <v>7</v>
      </c>
      <c r="C54" s="5">
        <v>11</v>
      </c>
      <c r="D54" s="5">
        <v>8</v>
      </c>
      <c r="E54" s="5">
        <v>10</v>
      </c>
      <c r="F54">
        <f t="shared" si="3"/>
        <v>36</v>
      </c>
    </row>
    <row r="55" spans="1:8" ht="15.6" x14ac:dyDescent="0.6">
      <c r="A55" s="6">
        <v>4</v>
      </c>
      <c r="B55" s="5">
        <v>18</v>
      </c>
      <c r="C55" s="5">
        <v>21</v>
      </c>
      <c r="D55" s="5">
        <v>20</v>
      </c>
      <c r="E55" s="5">
        <v>25</v>
      </c>
      <c r="F55">
        <f t="shared" si="3"/>
        <v>84</v>
      </c>
      <c r="G55">
        <f t="shared" si="4"/>
        <v>0.8571428571428571</v>
      </c>
      <c r="H55">
        <f t="shared" si="5"/>
        <v>0.8</v>
      </c>
    </row>
    <row r="56" spans="1:8" ht="15.6" x14ac:dyDescent="0.6">
      <c r="A56" s="6">
        <v>5</v>
      </c>
      <c r="B56" s="5">
        <v>17</v>
      </c>
      <c r="C56" s="5">
        <v>16</v>
      </c>
      <c r="D56" s="5">
        <v>20</v>
      </c>
      <c r="E56" s="5">
        <v>20</v>
      </c>
      <c r="F56">
        <f t="shared" si="3"/>
        <v>73</v>
      </c>
      <c r="G56">
        <f t="shared" si="4"/>
        <v>1.0625</v>
      </c>
      <c r="H56">
        <f t="shared" si="5"/>
        <v>1</v>
      </c>
    </row>
    <row r="57" spans="1:8" ht="15.6" x14ac:dyDescent="0.6">
      <c r="A57" s="6">
        <v>6</v>
      </c>
      <c r="B57" s="5">
        <v>17</v>
      </c>
      <c r="C57" s="5">
        <v>15</v>
      </c>
      <c r="D57" s="5">
        <v>26</v>
      </c>
      <c r="E57" s="5">
        <v>29</v>
      </c>
      <c r="F57">
        <f t="shared" si="3"/>
        <v>87</v>
      </c>
      <c r="G57">
        <f t="shared" si="4"/>
        <v>1.1333333333333333</v>
      </c>
      <c r="H57">
        <f t="shared" si="5"/>
        <v>0.89655172413793105</v>
      </c>
    </row>
    <row r="58" spans="1:8" ht="15.6" x14ac:dyDescent="0.6">
      <c r="A58" s="6">
        <v>7</v>
      </c>
      <c r="B58" s="5">
        <v>13</v>
      </c>
      <c r="C58" s="5">
        <v>16</v>
      </c>
      <c r="D58" s="5">
        <v>12</v>
      </c>
      <c r="E58" s="5">
        <v>12</v>
      </c>
      <c r="F58">
        <f t="shared" si="3"/>
        <v>53</v>
      </c>
      <c r="G58">
        <f t="shared" si="4"/>
        <v>0.8125</v>
      </c>
      <c r="H58">
        <f t="shared" si="5"/>
        <v>1</v>
      </c>
    </row>
    <row r="59" spans="1:8" ht="15.6" x14ac:dyDescent="0.6">
      <c r="A59" s="6">
        <v>8</v>
      </c>
      <c r="B59" s="5">
        <v>7</v>
      </c>
      <c r="C59" s="5">
        <v>11</v>
      </c>
      <c r="D59" s="5">
        <v>10</v>
      </c>
      <c r="E59" s="5">
        <v>13</v>
      </c>
      <c r="F59">
        <f t="shared" si="3"/>
        <v>41</v>
      </c>
    </row>
    <row r="60" spans="1:8" ht="15.6" x14ac:dyDescent="0.6">
      <c r="A60" s="6">
        <v>9</v>
      </c>
      <c r="B60" s="5">
        <v>10</v>
      </c>
      <c r="C60" s="5">
        <v>13</v>
      </c>
      <c r="D60" s="5">
        <v>16</v>
      </c>
      <c r="E60" s="5">
        <v>24</v>
      </c>
      <c r="F60">
        <f t="shared" si="3"/>
        <v>63</v>
      </c>
      <c r="G60">
        <f t="shared" si="4"/>
        <v>0.76923076923076927</v>
      </c>
      <c r="H60">
        <f t="shared" si="5"/>
        <v>0.66666666666666663</v>
      </c>
    </row>
    <row r="61" spans="1:8" ht="15.6" x14ac:dyDescent="0.6">
      <c r="A61" s="6">
        <v>10</v>
      </c>
      <c r="B61" s="5">
        <v>15</v>
      </c>
      <c r="C61" s="5">
        <v>16</v>
      </c>
      <c r="D61" s="5">
        <v>18</v>
      </c>
      <c r="E61" s="5">
        <v>15</v>
      </c>
      <c r="F61">
        <f t="shared" si="3"/>
        <v>64</v>
      </c>
      <c r="G61">
        <f t="shared" si="4"/>
        <v>0.9375</v>
      </c>
      <c r="H61">
        <f t="shared" si="5"/>
        <v>1.2</v>
      </c>
    </row>
    <row r="62" spans="1:8" ht="15.6" x14ac:dyDescent="0.6">
      <c r="A62" s="6">
        <v>11</v>
      </c>
      <c r="B62" s="5">
        <v>22</v>
      </c>
      <c r="C62" s="5">
        <v>24</v>
      </c>
      <c r="D62" s="5">
        <v>11</v>
      </c>
      <c r="E62" s="5">
        <v>8</v>
      </c>
      <c r="F62">
        <f t="shared" si="3"/>
        <v>65</v>
      </c>
      <c r="G62">
        <f t="shared" si="4"/>
        <v>0.91666666666666663</v>
      </c>
      <c r="H62">
        <f t="shared" si="5"/>
        <v>1.375</v>
      </c>
    </row>
    <row r="63" spans="1:8" ht="15.6" x14ac:dyDescent="0.6">
      <c r="A63" s="6">
        <v>12</v>
      </c>
      <c r="B63" s="5">
        <v>10</v>
      </c>
      <c r="C63" s="5">
        <v>14</v>
      </c>
      <c r="D63" s="5">
        <v>14</v>
      </c>
      <c r="E63" s="5">
        <v>14</v>
      </c>
      <c r="F63">
        <f t="shared" si="3"/>
        <v>52</v>
      </c>
      <c r="G63">
        <f t="shared" si="4"/>
        <v>0.7142857142857143</v>
      </c>
      <c r="H63">
        <f t="shared" si="5"/>
        <v>1</v>
      </c>
    </row>
    <row r="64" spans="1:8" ht="15.6" x14ac:dyDescent="0.6">
      <c r="A64" s="6">
        <v>13</v>
      </c>
      <c r="B64" s="5">
        <v>15</v>
      </c>
      <c r="C64" s="5">
        <v>18</v>
      </c>
      <c r="D64" s="5">
        <v>15</v>
      </c>
      <c r="E64" s="5">
        <v>14</v>
      </c>
      <c r="F64">
        <f t="shared" si="3"/>
        <v>62</v>
      </c>
      <c r="G64">
        <f t="shared" si="4"/>
        <v>0.83333333333333337</v>
      </c>
      <c r="H64">
        <f t="shared" si="5"/>
        <v>1.0714285714285714</v>
      </c>
    </row>
    <row r="65" spans="1:8" ht="15.6" x14ac:dyDescent="0.6">
      <c r="A65" s="6">
        <v>14</v>
      </c>
      <c r="B65" s="5">
        <v>17</v>
      </c>
      <c r="C65" s="5">
        <v>16</v>
      </c>
      <c r="D65" s="5">
        <v>10</v>
      </c>
      <c r="E65" s="5">
        <v>10</v>
      </c>
      <c r="F65">
        <f t="shared" si="3"/>
        <v>53</v>
      </c>
      <c r="G65">
        <f t="shared" si="4"/>
        <v>1.0625</v>
      </c>
      <c r="H65">
        <f t="shared" si="5"/>
        <v>1</v>
      </c>
    </row>
    <row r="66" spans="1:8" ht="15.6" x14ac:dyDescent="0.6">
      <c r="A66" s="6">
        <v>15</v>
      </c>
      <c r="B66" s="5">
        <v>10</v>
      </c>
      <c r="C66" s="5">
        <v>9</v>
      </c>
      <c r="D66" s="5">
        <v>18</v>
      </c>
      <c r="E66" s="5">
        <v>22</v>
      </c>
      <c r="F66">
        <f t="shared" si="3"/>
        <v>59</v>
      </c>
      <c r="G66">
        <f t="shared" si="4"/>
        <v>1.1111111111111112</v>
      </c>
      <c r="H66">
        <f t="shared" si="5"/>
        <v>0.81818181818181823</v>
      </c>
    </row>
    <row r="67" spans="1:8" ht="15.6" x14ac:dyDescent="0.6">
      <c r="A67" s="6">
        <v>16</v>
      </c>
      <c r="B67" s="5">
        <v>16</v>
      </c>
      <c r="C67" s="5">
        <v>16</v>
      </c>
      <c r="D67" s="5">
        <v>15</v>
      </c>
      <c r="E67" s="5">
        <v>10</v>
      </c>
      <c r="F67">
        <f t="shared" si="3"/>
        <v>57</v>
      </c>
      <c r="G67">
        <f t="shared" si="4"/>
        <v>1</v>
      </c>
      <c r="H67">
        <f t="shared" si="5"/>
        <v>1.5</v>
      </c>
    </row>
    <row r="68" spans="1:8" ht="15.6" x14ac:dyDescent="0.6">
      <c r="A68" s="6">
        <v>17</v>
      </c>
      <c r="B68" s="5">
        <v>21</v>
      </c>
      <c r="C68" s="5">
        <v>21</v>
      </c>
      <c r="D68" s="5">
        <v>13</v>
      </c>
      <c r="E68" s="5">
        <v>11</v>
      </c>
      <c r="F68">
        <f t="shared" si="3"/>
        <v>66</v>
      </c>
      <c r="G68">
        <f t="shared" si="4"/>
        <v>1</v>
      </c>
      <c r="H68">
        <f t="shared" si="5"/>
        <v>1.1818181818181819</v>
      </c>
    </row>
    <row r="69" spans="1:8" ht="15.6" x14ac:dyDescent="0.6">
      <c r="A69" s="6">
        <v>18</v>
      </c>
      <c r="B69" s="5">
        <v>17</v>
      </c>
      <c r="C69" s="5">
        <v>16</v>
      </c>
      <c r="D69" s="5">
        <v>18</v>
      </c>
      <c r="E69" s="5">
        <v>19</v>
      </c>
      <c r="F69">
        <f t="shared" si="3"/>
        <v>70</v>
      </c>
      <c r="G69">
        <f t="shared" si="4"/>
        <v>1.0625</v>
      </c>
      <c r="H69">
        <f t="shared" si="5"/>
        <v>0.94736842105263153</v>
      </c>
    </row>
    <row r="70" spans="1:8" ht="15.6" x14ac:dyDescent="0.6">
      <c r="A70" s="6">
        <v>19</v>
      </c>
      <c r="B70" s="5"/>
      <c r="C70" s="5"/>
      <c r="D70" s="5"/>
      <c r="E70" s="5"/>
      <c r="F70" s="5"/>
      <c r="G70" s="5"/>
      <c r="H70" s="5"/>
    </row>
    <row r="71" spans="1:8" ht="15.6" x14ac:dyDescent="0.6">
      <c r="A71" s="6">
        <v>20</v>
      </c>
      <c r="B71" s="5"/>
      <c r="C71" s="5"/>
      <c r="D71" s="5"/>
      <c r="E71" s="5"/>
      <c r="F71" s="5"/>
      <c r="G71" s="5"/>
      <c r="H71" s="5"/>
    </row>
    <row r="74" spans="1:8" ht="15.6" x14ac:dyDescent="0.6">
      <c r="A74" s="5"/>
      <c r="B74" s="5"/>
      <c r="C74" s="5"/>
      <c r="D74" s="5" t="s">
        <v>19</v>
      </c>
      <c r="E74" s="5"/>
      <c r="F74" s="5"/>
      <c r="G74" s="5"/>
      <c r="H74" s="5"/>
    </row>
    <row r="75" spans="1:8" ht="15.6" x14ac:dyDescent="0.6">
      <c r="A75" s="6" t="s">
        <v>11</v>
      </c>
      <c r="B75" s="6" t="s">
        <v>12</v>
      </c>
      <c r="C75" s="6" t="s">
        <v>13</v>
      </c>
      <c r="D75" s="6" t="s">
        <v>14</v>
      </c>
      <c r="E75" s="6" t="s">
        <v>15</v>
      </c>
      <c r="F75" s="6" t="s">
        <v>16</v>
      </c>
      <c r="G75" s="6" t="s">
        <v>17</v>
      </c>
      <c r="H75" s="6" t="s">
        <v>18</v>
      </c>
    </row>
    <row r="76" spans="1:8" ht="15.6" x14ac:dyDescent="0.6">
      <c r="A76" s="6">
        <v>1</v>
      </c>
      <c r="B76" s="5">
        <v>27</v>
      </c>
      <c r="C76" s="5">
        <v>34</v>
      </c>
      <c r="D76" s="5">
        <v>33</v>
      </c>
      <c r="E76" s="5">
        <v>38</v>
      </c>
      <c r="F76">
        <f>SUM(B76:E76)</f>
        <v>132</v>
      </c>
      <c r="G76">
        <f>B76/C76</f>
        <v>0.79411764705882348</v>
      </c>
      <c r="H76">
        <f>D76/E76</f>
        <v>0.86842105263157898</v>
      </c>
    </row>
    <row r="77" spans="1:8" ht="15.6" x14ac:dyDescent="0.6">
      <c r="A77" s="6">
        <v>2</v>
      </c>
      <c r="B77" s="5">
        <v>33</v>
      </c>
      <c r="C77" s="5">
        <v>24</v>
      </c>
      <c r="D77" s="5">
        <v>26</v>
      </c>
      <c r="E77" s="5">
        <v>24</v>
      </c>
      <c r="F77">
        <f t="shared" ref="F77:F92" si="6">SUM(B77:E77)</f>
        <v>107</v>
      </c>
      <c r="G77">
        <f t="shared" ref="G77" si="7">B77/C77</f>
        <v>1.375</v>
      </c>
      <c r="H77">
        <f t="shared" ref="H77" si="8">D77/E77</f>
        <v>1.0833333333333333</v>
      </c>
    </row>
    <row r="78" spans="1:8" ht="15.6" x14ac:dyDescent="0.6">
      <c r="A78" s="6">
        <v>3</v>
      </c>
      <c r="B78" s="5">
        <v>8</v>
      </c>
      <c r="C78" s="5">
        <v>11</v>
      </c>
      <c r="D78" s="5">
        <v>18</v>
      </c>
      <c r="E78" s="5">
        <v>15</v>
      </c>
      <c r="F78">
        <f t="shared" si="6"/>
        <v>52</v>
      </c>
      <c r="G78">
        <f>B78/C78</f>
        <v>0.72727272727272729</v>
      </c>
      <c r="H78">
        <f>D78/E78</f>
        <v>1.2</v>
      </c>
    </row>
    <row r="79" spans="1:8" ht="15.6" x14ac:dyDescent="0.6">
      <c r="A79" s="6">
        <v>4</v>
      </c>
      <c r="B79" s="5">
        <v>15</v>
      </c>
      <c r="C79" s="5">
        <v>18</v>
      </c>
      <c r="D79" s="5">
        <v>11</v>
      </c>
      <c r="E79" s="5">
        <v>19</v>
      </c>
      <c r="F79">
        <f t="shared" si="6"/>
        <v>63</v>
      </c>
      <c r="G79">
        <f t="shared" ref="G79:G92" si="9">B79/C79</f>
        <v>0.83333333333333337</v>
      </c>
      <c r="H79">
        <f t="shared" ref="H79:H92" si="10">D79/E79</f>
        <v>0.57894736842105265</v>
      </c>
    </row>
    <row r="80" spans="1:8" ht="15.6" x14ac:dyDescent="0.6">
      <c r="A80" s="6">
        <v>5</v>
      </c>
      <c r="B80" s="5">
        <v>22</v>
      </c>
      <c r="C80" s="5">
        <v>14</v>
      </c>
      <c r="D80" s="5">
        <v>18</v>
      </c>
      <c r="E80" s="5">
        <v>14</v>
      </c>
      <c r="F80">
        <f t="shared" si="6"/>
        <v>68</v>
      </c>
      <c r="G80">
        <f t="shared" si="9"/>
        <v>1.5714285714285714</v>
      </c>
      <c r="H80">
        <f t="shared" si="10"/>
        <v>1.2857142857142858</v>
      </c>
    </row>
    <row r="81" spans="1:8" ht="15.6" x14ac:dyDescent="0.6">
      <c r="A81" s="6">
        <v>6</v>
      </c>
      <c r="B81" s="5">
        <v>21</v>
      </c>
      <c r="C81" s="5">
        <v>17</v>
      </c>
      <c r="D81" s="5">
        <v>15</v>
      </c>
      <c r="E81" s="5">
        <v>15</v>
      </c>
      <c r="F81">
        <f t="shared" si="6"/>
        <v>68</v>
      </c>
      <c r="G81">
        <f t="shared" si="9"/>
        <v>1.2352941176470589</v>
      </c>
      <c r="H81">
        <f t="shared" si="10"/>
        <v>1</v>
      </c>
    </row>
    <row r="82" spans="1:8" ht="15.6" x14ac:dyDescent="0.6">
      <c r="A82" s="6">
        <v>7</v>
      </c>
      <c r="B82" s="5">
        <v>11</v>
      </c>
      <c r="C82" s="5">
        <v>13</v>
      </c>
      <c r="D82" s="5">
        <v>15</v>
      </c>
      <c r="E82" s="5">
        <v>15</v>
      </c>
      <c r="F82">
        <f t="shared" si="6"/>
        <v>54</v>
      </c>
      <c r="G82">
        <f t="shared" si="9"/>
        <v>0.84615384615384615</v>
      </c>
      <c r="H82">
        <f t="shared" si="10"/>
        <v>1</v>
      </c>
    </row>
    <row r="83" spans="1:8" ht="15.6" x14ac:dyDescent="0.6">
      <c r="A83" s="6">
        <v>8</v>
      </c>
      <c r="B83" s="5">
        <v>29</v>
      </c>
      <c r="C83" s="5">
        <v>32</v>
      </c>
      <c r="D83" s="5">
        <v>23</v>
      </c>
      <c r="E83" s="5">
        <v>15</v>
      </c>
      <c r="F83">
        <f t="shared" si="6"/>
        <v>99</v>
      </c>
      <c r="G83">
        <f t="shared" si="9"/>
        <v>0.90625</v>
      </c>
      <c r="H83">
        <f t="shared" si="10"/>
        <v>1.5333333333333334</v>
      </c>
    </row>
    <row r="84" spans="1:8" ht="15.6" x14ac:dyDescent="0.6">
      <c r="A84" s="6">
        <v>9</v>
      </c>
      <c r="B84" s="5">
        <v>30</v>
      </c>
      <c r="C84" s="5">
        <v>33</v>
      </c>
      <c r="D84" s="5">
        <v>28</v>
      </c>
      <c r="E84" s="5">
        <v>22</v>
      </c>
      <c r="F84">
        <f t="shared" si="6"/>
        <v>113</v>
      </c>
      <c r="G84">
        <f t="shared" si="9"/>
        <v>0.90909090909090906</v>
      </c>
      <c r="H84">
        <f t="shared" si="10"/>
        <v>1.2727272727272727</v>
      </c>
    </row>
    <row r="85" spans="1:8" ht="15.6" x14ac:dyDescent="0.6">
      <c r="A85" s="6">
        <v>10</v>
      </c>
      <c r="B85" s="5">
        <v>12</v>
      </c>
      <c r="C85" s="5">
        <v>11</v>
      </c>
      <c r="D85" s="5">
        <v>10</v>
      </c>
      <c r="E85" s="5">
        <v>18</v>
      </c>
      <c r="F85">
        <f t="shared" si="6"/>
        <v>51</v>
      </c>
      <c r="G85">
        <f t="shared" si="9"/>
        <v>1.0909090909090908</v>
      </c>
      <c r="H85">
        <f t="shared" si="10"/>
        <v>0.55555555555555558</v>
      </c>
    </row>
    <row r="86" spans="1:8" ht="15.6" x14ac:dyDescent="0.6">
      <c r="A86" s="6">
        <v>11</v>
      </c>
      <c r="B86" s="5">
        <v>10</v>
      </c>
      <c r="C86" s="5">
        <v>16</v>
      </c>
      <c r="D86" s="5">
        <v>12</v>
      </c>
      <c r="E86" s="5">
        <v>14</v>
      </c>
      <c r="F86">
        <f t="shared" si="6"/>
        <v>52</v>
      </c>
      <c r="G86">
        <f t="shared" si="9"/>
        <v>0.625</v>
      </c>
      <c r="H86">
        <f t="shared" si="10"/>
        <v>0.8571428571428571</v>
      </c>
    </row>
    <row r="87" spans="1:8" ht="15.6" x14ac:dyDescent="0.6">
      <c r="A87" s="6">
        <v>12</v>
      </c>
      <c r="B87" s="5">
        <v>2</v>
      </c>
      <c r="C87" s="5">
        <v>0</v>
      </c>
      <c r="D87" s="5">
        <v>0</v>
      </c>
      <c r="E87" s="5">
        <v>2</v>
      </c>
      <c r="F87">
        <f t="shared" si="6"/>
        <v>4</v>
      </c>
    </row>
    <row r="88" spans="1:8" ht="15.6" x14ac:dyDescent="0.6">
      <c r="A88" s="6">
        <v>13</v>
      </c>
      <c r="B88" s="5">
        <v>16</v>
      </c>
      <c r="C88" s="5">
        <v>12</v>
      </c>
      <c r="D88" s="5">
        <v>15</v>
      </c>
      <c r="E88" s="5">
        <v>11</v>
      </c>
      <c r="F88">
        <f t="shared" si="6"/>
        <v>54</v>
      </c>
      <c r="G88">
        <f t="shared" si="9"/>
        <v>1.3333333333333333</v>
      </c>
      <c r="H88">
        <f t="shared" si="10"/>
        <v>1.3636363636363635</v>
      </c>
    </row>
    <row r="89" spans="1:8" ht="15.6" x14ac:dyDescent="0.6">
      <c r="A89" s="6">
        <v>14</v>
      </c>
      <c r="B89" s="5">
        <v>27</v>
      </c>
      <c r="C89" s="5">
        <v>14</v>
      </c>
      <c r="D89" s="5">
        <v>23</v>
      </c>
      <c r="E89" s="5">
        <v>26</v>
      </c>
      <c r="F89">
        <f t="shared" si="6"/>
        <v>90</v>
      </c>
      <c r="G89">
        <f t="shared" si="9"/>
        <v>1.9285714285714286</v>
      </c>
      <c r="H89">
        <f t="shared" si="10"/>
        <v>0.88461538461538458</v>
      </c>
    </row>
    <row r="90" spans="1:8" ht="15.6" x14ac:dyDescent="0.6">
      <c r="A90" s="6">
        <v>15</v>
      </c>
      <c r="B90" s="5">
        <v>27</v>
      </c>
      <c r="C90" s="5">
        <v>20</v>
      </c>
      <c r="D90" s="5">
        <v>20</v>
      </c>
      <c r="E90" s="5">
        <v>15</v>
      </c>
      <c r="F90">
        <f t="shared" si="6"/>
        <v>82</v>
      </c>
      <c r="G90">
        <f t="shared" si="9"/>
        <v>1.35</v>
      </c>
      <c r="H90">
        <f t="shared" si="10"/>
        <v>1.3333333333333333</v>
      </c>
    </row>
    <row r="91" spans="1:8" ht="15.6" x14ac:dyDescent="0.6">
      <c r="A91" s="6">
        <v>16</v>
      </c>
      <c r="B91" s="5">
        <v>10</v>
      </c>
      <c r="C91" s="5">
        <v>11</v>
      </c>
      <c r="D91" s="5">
        <v>13</v>
      </c>
      <c r="E91" s="5">
        <v>17</v>
      </c>
      <c r="F91">
        <f t="shared" si="6"/>
        <v>51</v>
      </c>
      <c r="G91">
        <f t="shared" si="9"/>
        <v>0.90909090909090906</v>
      </c>
      <c r="H91">
        <f t="shared" si="10"/>
        <v>0.76470588235294112</v>
      </c>
    </row>
    <row r="92" spans="1:8" ht="15.6" x14ac:dyDescent="0.6">
      <c r="A92" s="6">
        <v>17</v>
      </c>
      <c r="B92" s="5">
        <v>24</v>
      </c>
      <c r="C92" s="5">
        <v>23</v>
      </c>
      <c r="D92" s="5">
        <v>15</v>
      </c>
      <c r="E92" s="5">
        <v>11</v>
      </c>
      <c r="F92">
        <f t="shared" si="6"/>
        <v>73</v>
      </c>
      <c r="G92">
        <f t="shared" si="9"/>
        <v>1.0434782608695652</v>
      </c>
      <c r="H92">
        <f t="shared" si="10"/>
        <v>1.3636363636363635</v>
      </c>
    </row>
    <row r="93" spans="1:8" ht="15.6" x14ac:dyDescent="0.6">
      <c r="A93" s="6">
        <v>18</v>
      </c>
      <c r="B93" s="5"/>
      <c r="C93" s="5"/>
      <c r="D93" s="5"/>
      <c r="E93" s="5"/>
    </row>
    <row r="94" spans="1:8" ht="15.6" x14ac:dyDescent="0.6">
      <c r="A94" s="6">
        <v>19</v>
      </c>
      <c r="B94" s="5"/>
      <c r="C94" s="5"/>
      <c r="D94" s="5"/>
      <c r="E94" s="5"/>
      <c r="F94" s="5"/>
      <c r="G94" s="5"/>
      <c r="H94" s="5"/>
    </row>
    <row r="95" spans="1:8" ht="15.6" x14ac:dyDescent="0.6">
      <c r="A95" s="6">
        <v>20</v>
      </c>
      <c r="B95" s="5"/>
      <c r="C95" s="5"/>
      <c r="D95" s="5"/>
      <c r="E95" s="5"/>
      <c r="F95" s="5"/>
      <c r="G95" s="5"/>
      <c r="H95" s="5"/>
    </row>
    <row r="98" spans="1:8" x14ac:dyDescent="0.55000000000000004">
      <c r="D98" t="s">
        <v>20</v>
      </c>
    </row>
    <row r="99" spans="1:8" ht="15.6" x14ac:dyDescent="0.6">
      <c r="A99" s="4" t="s">
        <v>11</v>
      </c>
      <c r="B99" s="4" t="s">
        <v>12</v>
      </c>
      <c r="C99" s="4" t="s">
        <v>13</v>
      </c>
      <c r="D99" s="4" t="s">
        <v>14</v>
      </c>
      <c r="E99" s="4" t="s">
        <v>15</v>
      </c>
      <c r="F99" s="4" t="s">
        <v>16</v>
      </c>
      <c r="G99" s="4" t="s">
        <v>17</v>
      </c>
      <c r="H99" s="4" t="s">
        <v>18</v>
      </c>
    </row>
    <row r="100" spans="1:8" ht="15.6" x14ac:dyDescent="0.6">
      <c r="A100" s="4">
        <v>1</v>
      </c>
      <c r="B100">
        <v>22</v>
      </c>
      <c r="C100">
        <v>18</v>
      </c>
      <c r="D100">
        <v>20</v>
      </c>
      <c r="E100">
        <v>23</v>
      </c>
      <c r="F100">
        <f>SUM(B100:E100)</f>
        <v>83</v>
      </c>
      <c r="G100">
        <f>B100/C100</f>
        <v>1.2222222222222223</v>
      </c>
      <c r="H100">
        <f>D100/E100</f>
        <v>0.86956521739130432</v>
      </c>
    </row>
    <row r="101" spans="1:8" ht="15.6" x14ac:dyDescent="0.6">
      <c r="A101" s="4">
        <v>2</v>
      </c>
      <c r="B101">
        <v>18</v>
      </c>
      <c r="C101">
        <v>26</v>
      </c>
      <c r="D101">
        <v>15</v>
      </c>
      <c r="E101">
        <v>18</v>
      </c>
      <c r="F101">
        <f t="shared" ref="F101:F117" si="11">SUM(B101:E101)</f>
        <v>77</v>
      </c>
      <c r="G101">
        <f t="shared" ref="G101:G117" si="12">B101/C101</f>
        <v>0.69230769230769229</v>
      </c>
      <c r="H101">
        <f t="shared" ref="H101:H117" si="13">D101/E101</f>
        <v>0.83333333333333337</v>
      </c>
    </row>
    <row r="102" spans="1:8" ht="15.6" x14ac:dyDescent="0.6">
      <c r="A102" s="4">
        <v>3</v>
      </c>
      <c r="B102">
        <v>23</v>
      </c>
      <c r="C102">
        <v>26</v>
      </c>
      <c r="D102">
        <v>17</v>
      </c>
      <c r="E102">
        <v>19</v>
      </c>
      <c r="F102">
        <f t="shared" si="11"/>
        <v>85</v>
      </c>
      <c r="G102">
        <f t="shared" si="12"/>
        <v>0.88461538461538458</v>
      </c>
      <c r="H102">
        <f t="shared" si="13"/>
        <v>0.89473684210526316</v>
      </c>
    </row>
    <row r="103" spans="1:8" ht="15.6" x14ac:dyDescent="0.6">
      <c r="A103" s="4">
        <v>4</v>
      </c>
      <c r="B103">
        <v>15</v>
      </c>
      <c r="C103">
        <v>19</v>
      </c>
      <c r="D103">
        <v>13</v>
      </c>
      <c r="E103">
        <v>13</v>
      </c>
      <c r="F103">
        <f t="shared" si="11"/>
        <v>60</v>
      </c>
      <c r="G103">
        <f t="shared" si="12"/>
        <v>0.78947368421052633</v>
      </c>
      <c r="H103">
        <f t="shared" si="13"/>
        <v>1</v>
      </c>
    </row>
    <row r="104" spans="1:8" ht="15.6" x14ac:dyDescent="0.6">
      <c r="A104" s="4">
        <v>5</v>
      </c>
      <c r="B104">
        <v>29</v>
      </c>
      <c r="C104">
        <v>28</v>
      </c>
      <c r="D104">
        <v>26</v>
      </c>
      <c r="E104">
        <v>17</v>
      </c>
      <c r="F104">
        <f t="shared" si="11"/>
        <v>100</v>
      </c>
      <c r="G104">
        <f t="shared" si="12"/>
        <v>1.0357142857142858</v>
      </c>
      <c r="H104">
        <f t="shared" si="13"/>
        <v>1.5294117647058822</v>
      </c>
    </row>
    <row r="105" spans="1:8" ht="15.6" x14ac:dyDescent="0.6">
      <c r="A105" s="4">
        <v>6</v>
      </c>
      <c r="B105">
        <v>25</v>
      </c>
      <c r="C105">
        <v>24</v>
      </c>
      <c r="D105">
        <v>13</v>
      </c>
      <c r="E105">
        <v>18</v>
      </c>
      <c r="F105">
        <f t="shared" si="11"/>
        <v>80</v>
      </c>
      <c r="G105">
        <f t="shared" si="12"/>
        <v>1.0416666666666667</v>
      </c>
      <c r="H105">
        <f t="shared" si="13"/>
        <v>0.72222222222222221</v>
      </c>
    </row>
    <row r="106" spans="1:8" ht="15.6" x14ac:dyDescent="0.6">
      <c r="A106" s="4">
        <v>7</v>
      </c>
      <c r="B106">
        <v>20</v>
      </c>
      <c r="C106">
        <v>24</v>
      </c>
      <c r="D106">
        <v>20</v>
      </c>
      <c r="E106">
        <v>19</v>
      </c>
      <c r="F106">
        <f t="shared" si="11"/>
        <v>83</v>
      </c>
      <c r="G106">
        <f t="shared" si="12"/>
        <v>0.83333333333333337</v>
      </c>
      <c r="H106">
        <f t="shared" si="13"/>
        <v>1.0526315789473684</v>
      </c>
    </row>
    <row r="107" spans="1:8" ht="15.6" x14ac:dyDescent="0.6">
      <c r="A107" s="4">
        <v>8</v>
      </c>
      <c r="B107">
        <v>17</v>
      </c>
      <c r="C107">
        <v>23</v>
      </c>
      <c r="D107">
        <v>20</v>
      </c>
      <c r="E107">
        <v>20</v>
      </c>
      <c r="F107">
        <f t="shared" si="11"/>
        <v>80</v>
      </c>
      <c r="G107">
        <f t="shared" si="12"/>
        <v>0.73913043478260865</v>
      </c>
      <c r="H107">
        <f t="shared" si="13"/>
        <v>1</v>
      </c>
    </row>
    <row r="108" spans="1:8" ht="15.6" x14ac:dyDescent="0.6">
      <c r="A108" s="4">
        <v>9</v>
      </c>
      <c r="B108">
        <v>17</v>
      </c>
      <c r="C108">
        <v>25</v>
      </c>
      <c r="D108">
        <v>19</v>
      </c>
      <c r="E108">
        <v>14</v>
      </c>
      <c r="F108">
        <f t="shared" si="11"/>
        <v>75</v>
      </c>
      <c r="G108">
        <f t="shared" si="12"/>
        <v>0.68</v>
      </c>
      <c r="H108">
        <f t="shared" si="13"/>
        <v>1.3571428571428572</v>
      </c>
    </row>
    <row r="109" spans="1:8" ht="15.6" x14ac:dyDescent="0.6">
      <c r="A109" s="4">
        <v>10</v>
      </c>
      <c r="B109">
        <v>14</v>
      </c>
      <c r="C109">
        <v>11</v>
      </c>
      <c r="D109">
        <v>14</v>
      </c>
      <c r="E109">
        <v>17</v>
      </c>
      <c r="F109">
        <f t="shared" si="11"/>
        <v>56</v>
      </c>
      <c r="G109">
        <f t="shared" si="12"/>
        <v>1.2727272727272727</v>
      </c>
      <c r="H109">
        <f t="shared" si="13"/>
        <v>0.82352941176470584</v>
      </c>
    </row>
    <row r="110" spans="1:8" ht="15.6" x14ac:dyDescent="0.6">
      <c r="A110" s="4">
        <v>11</v>
      </c>
      <c r="B110">
        <v>25</v>
      </c>
      <c r="C110">
        <v>31</v>
      </c>
      <c r="D110">
        <v>18</v>
      </c>
      <c r="E110">
        <v>23</v>
      </c>
      <c r="F110">
        <f t="shared" si="11"/>
        <v>97</v>
      </c>
      <c r="G110">
        <f t="shared" si="12"/>
        <v>0.80645161290322576</v>
      </c>
      <c r="H110">
        <f t="shared" si="13"/>
        <v>0.78260869565217395</v>
      </c>
    </row>
    <row r="111" spans="1:8" ht="15.6" x14ac:dyDescent="0.6">
      <c r="A111" s="4">
        <v>12</v>
      </c>
      <c r="B111">
        <v>17</v>
      </c>
      <c r="C111">
        <v>22</v>
      </c>
      <c r="D111">
        <v>28</v>
      </c>
      <c r="E111">
        <v>30</v>
      </c>
      <c r="F111">
        <f t="shared" si="11"/>
        <v>97</v>
      </c>
      <c r="G111">
        <f t="shared" si="12"/>
        <v>0.77272727272727271</v>
      </c>
      <c r="H111">
        <f t="shared" si="13"/>
        <v>0.93333333333333335</v>
      </c>
    </row>
    <row r="112" spans="1:8" ht="15.6" x14ac:dyDescent="0.6">
      <c r="A112" s="4">
        <v>13</v>
      </c>
      <c r="B112">
        <v>27</v>
      </c>
      <c r="C112">
        <v>25</v>
      </c>
      <c r="D112">
        <v>12</v>
      </c>
      <c r="E112">
        <v>14</v>
      </c>
      <c r="F112">
        <f t="shared" si="11"/>
        <v>78</v>
      </c>
      <c r="G112">
        <f t="shared" si="12"/>
        <v>1.08</v>
      </c>
      <c r="H112">
        <f t="shared" si="13"/>
        <v>0.8571428571428571</v>
      </c>
    </row>
    <row r="113" spans="1:8" ht="15.6" x14ac:dyDescent="0.6">
      <c r="A113" s="4">
        <v>14</v>
      </c>
      <c r="B113">
        <v>26</v>
      </c>
      <c r="C113">
        <v>24</v>
      </c>
      <c r="D113">
        <v>21</v>
      </c>
      <c r="E113">
        <v>22</v>
      </c>
      <c r="F113">
        <f t="shared" si="11"/>
        <v>93</v>
      </c>
      <c r="G113">
        <f t="shared" si="12"/>
        <v>1.0833333333333333</v>
      </c>
      <c r="H113">
        <f t="shared" si="13"/>
        <v>0.95454545454545459</v>
      </c>
    </row>
    <row r="114" spans="1:8" ht="15.6" x14ac:dyDescent="0.6">
      <c r="A114" s="4">
        <v>15</v>
      </c>
      <c r="B114">
        <v>22</v>
      </c>
      <c r="C114">
        <v>22</v>
      </c>
      <c r="D114">
        <v>11</v>
      </c>
      <c r="E114">
        <v>14</v>
      </c>
      <c r="F114">
        <f t="shared" si="11"/>
        <v>69</v>
      </c>
      <c r="G114">
        <f t="shared" si="12"/>
        <v>1</v>
      </c>
      <c r="H114">
        <f t="shared" si="13"/>
        <v>0.7857142857142857</v>
      </c>
    </row>
    <row r="115" spans="1:8" ht="15.6" x14ac:dyDescent="0.6">
      <c r="A115" s="4">
        <v>16</v>
      </c>
      <c r="B115">
        <v>27</v>
      </c>
      <c r="C115">
        <v>27</v>
      </c>
      <c r="D115">
        <v>17</v>
      </c>
      <c r="E115">
        <v>24</v>
      </c>
      <c r="F115">
        <f t="shared" si="11"/>
        <v>95</v>
      </c>
      <c r="G115">
        <f t="shared" si="12"/>
        <v>1</v>
      </c>
      <c r="H115">
        <f t="shared" si="13"/>
        <v>0.70833333333333337</v>
      </c>
    </row>
    <row r="116" spans="1:8" ht="15.6" x14ac:dyDescent="0.6">
      <c r="A116" s="4">
        <v>17</v>
      </c>
      <c r="B116">
        <v>28</v>
      </c>
      <c r="C116">
        <v>39</v>
      </c>
      <c r="D116">
        <v>27</v>
      </c>
      <c r="E116">
        <v>27</v>
      </c>
      <c r="F116">
        <f t="shared" si="11"/>
        <v>121</v>
      </c>
      <c r="G116">
        <f t="shared" si="12"/>
        <v>0.71794871794871795</v>
      </c>
      <c r="H116">
        <f t="shared" si="13"/>
        <v>1</v>
      </c>
    </row>
    <row r="117" spans="1:8" ht="15.6" x14ac:dyDescent="0.6">
      <c r="A117" s="4">
        <v>18</v>
      </c>
      <c r="B117">
        <v>19</v>
      </c>
      <c r="C117">
        <v>17</v>
      </c>
      <c r="D117">
        <v>16</v>
      </c>
      <c r="E117">
        <v>14</v>
      </c>
      <c r="F117">
        <f t="shared" si="11"/>
        <v>66</v>
      </c>
      <c r="G117">
        <f t="shared" si="12"/>
        <v>1.1176470588235294</v>
      </c>
      <c r="H117">
        <f t="shared" si="13"/>
        <v>1.1428571428571428</v>
      </c>
    </row>
    <row r="118" spans="1:8" ht="15.6" x14ac:dyDescent="0.6">
      <c r="A118" s="4">
        <v>19</v>
      </c>
    </row>
    <row r="119" spans="1:8" ht="15.6" x14ac:dyDescent="0.6">
      <c r="A119" s="4">
        <v>20</v>
      </c>
    </row>
    <row r="121" spans="1:8" x14ac:dyDescent="0.55000000000000004">
      <c r="D121" t="s">
        <v>21</v>
      </c>
    </row>
    <row r="122" spans="1:8" ht="15.6" x14ac:dyDescent="0.6">
      <c r="A122" s="4" t="s">
        <v>11</v>
      </c>
      <c r="B122" s="4" t="s">
        <v>12</v>
      </c>
      <c r="C122" s="4" t="s">
        <v>13</v>
      </c>
      <c r="D122" s="4" t="s">
        <v>14</v>
      </c>
      <c r="E122" s="4" t="s">
        <v>15</v>
      </c>
      <c r="F122" s="4" t="s">
        <v>16</v>
      </c>
      <c r="G122" s="4" t="s">
        <v>17</v>
      </c>
      <c r="H122" s="4" t="s">
        <v>18</v>
      </c>
    </row>
    <row r="123" spans="1:8" ht="15.6" x14ac:dyDescent="0.6">
      <c r="A123" s="4">
        <v>1</v>
      </c>
      <c r="B123">
        <v>25</v>
      </c>
      <c r="C123">
        <v>30</v>
      </c>
      <c r="D123">
        <v>35</v>
      </c>
      <c r="E123">
        <v>29</v>
      </c>
      <c r="F123">
        <f>SUM(B123:E123)</f>
        <v>119</v>
      </c>
      <c r="G123">
        <f>B123/C123</f>
        <v>0.83333333333333337</v>
      </c>
      <c r="H123">
        <f>D123/E123</f>
        <v>1.2068965517241379</v>
      </c>
    </row>
    <row r="124" spans="1:8" ht="15.6" x14ac:dyDescent="0.6">
      <c r="A124" s="4">
        <v>2</v>
      </c>
      <c r="B124">
        <v>20</v>
      </c>
      <c r="C124">
        <v>18</v>
      </c>
      <c r="D124">
        <v>15</v>
      </c>
      <c r="E124">
        <v>19</v>
      </c>
      <c r="F124">
        <f t="shared" ref="F124:F135" si="14">SUM(B124:E124)</f>
        <v>72</v>
      </c>
      <c r="G124">
        <f t="shared" ref="G124" si="15">B124/C124</f>
        <v>1.1111111111111112</v>
      </c>
      <c r="H124">
        <f t="shared" ref="H124" si="16">D124/E124</f>
        <v>0.78947368421052633</v>
      </c>
    </row>
    <row r="125" spans="1:8" ht="15.6" x14ac:dyDescent="0.6">
      <c r="A125" s="4">
        <v>3</v>
      </c>
      <c r="B125">
        <v>21</v>
      </c>
      <c r="C125">
        <v>27</v>
      </c>
      <c r="D125">
        <v>21</v>
      </c>
      <c r="E125">
        <v>22</v>
      </c>
      <c r="F125">
        <f t="shared" si="14"/>
        <v>91</v>
      </c>
      <c r="G125">
        <f>B125/C125</f>
        <v>0.77777777777777779</v>
      </c>
      <c r="H125">
        <f>D125/E125</f>
        <v>0.95454545454545459</v>
      </c>
    </row>
    <row r="126" spans="1:8" ht="15.6" x14ac:dyDescent="0.6">
      <c r="A126" s="4">
        <v>4</v>
      </c>
      <c r="B126">
        <v>31</v>
      </c>
      <c r="C126">
        <v>30</v>
      </c>
      <c r="D126">
        <v>23</v>
      </c>
      <c r="E126">
        <v>23</v>
      </c>
      <c r="F126">
        <f t="shared" si="14"/>
        <v>107</v>
      </c>
      <c r="G126">
        <f t="shared" ref="G126:G135" si="17">B126/C126</f>
        <v>1.0333333333333334</v>
      </c>
      <c r="H126">
        <f t="shared" ref="H126:H135" si="18">D126/E126</f>
        <v>1</v>
      </c>
    </row>
    <row r="127" spans="1:8" ht="15.6" x14ac:dyDescent="0.6">
      <c r="A127" s="4">
        <v>5</v>
      </c>
      <c r="B127">
        <v>14</v>
      </c>
      <c r="C127">
        <v>13</v>
      </c>
      <c r="D127">
        <v>11</v>
      </c>
      <c r="E127">
        <v>13</v>
      </c>
      <c r="F127">
        <f t="shared" si="14"/>
        <v>51</v>
      </c>
      <c r="G127">
        <f t="shared" si="17"/>
        <v>1.0769230769230769</v>
      </c>
      <c r="H127">
        <f t="shared" si="18"/>
        <v>0.84615384615384615</v>
      </c>
    </row>
    <row r="128" spans="1:8" ht="15.6" x14ac:dyDescent="0.6">
      <c r="A128" s="4">
        <v>6</v>
      </c>
      <c r="B128">
        <v>25</v>
      </c>
      <c r="C128">
        <v>24</v>
      </c>
      <c r="D128">
        <v>20</v>
      </c>
      <c r="E128">
        <v>26</v>
      </c>
      <c r="F128">
        <f t="shared" si="14"/>
        <v>95</v>
      </c>
      <c r="G128">
        <f t="shared" si="17"/>
        <v>1.0416666666666667</v>
      </c>
      <c r="H128">
        <f t="shared" si="18"/>
        <v>0.76923076923076927</v>
      </c>
    </row>
    <row r="129" spans="1:8" ht="15.6" x14ac:dyDescent="0.6">
      <c r="A129" s="4">
        <v>7</v>
      </c>
      <c r="B129">
        <v>15</v>
      </c>
      <c r="C129">
        <v>15</v>
      </c>
      <c r="D129">
        <v>14</v>
      </c>
      <c r="E129">
        <v>15</v>
      </c>
      <c r="F129">
        <f t="shared" si="14"/>
        <v>59</v>
      </c>
      <c r="G129">
        <f t="shared" si="17"/>
        <v>1</v>
      </c>
      <c r="H129">
        <f t="shared" si="18"/>
        <v>0.93333333333333335</v>
      </c>
    </row>
    <row r="130" spans="1:8" ht="15.6" x14ac:dyDescent="0.6">
      <c r="A130" s="4">
        <v>8</v>
      </c>
      <c r="B130">
        <v>17</v>
      </c>
      <c r="C130">
        <v>16</v>
      </c>
      <c r="D130">
        <v>18</v>
      </c>
      <c r="E130">
        <v>16</v>
      </c>
      <c r="F130">
        <f t="shared" si="14"/>
        <v>67</v>
      </c>
      <c r="G130">
        <f t="shared" si="17"/>
        <v>1.0625</v>
      </c>
      <c r="H130">
        <f t="shared" si="18"/>
        <v>1.125</v>
      </c>
    </row>
    <row r="131" spans="1:8" ht="15.6" x14ac:dyDescent="0.6">
      <c r="A131" s="4">
        <v>9</v>
      </c>
      <c r="B131">
        <v>18</v>
      </c>
      <c r="C131">
        <v>16</v>
      </c>
      <c r="D131">
        <v>10</v>
      </c>
      <c r="E131">
        <v>12</v>
      </c>
      <c r="F131">
        <f t="shared" si="14"/>
        <v>56</v>
      </c>
      <c r="G131">
        <f t="shared" si="17"/>
        <v>1.125</v>
      </c>
      <c r="H131">
        <f t="shared" si="18"/>
        <v>0.83333333333333337</v>
      </c>
    </row>
    <row r="132" spans="1:8" ht="15.6" x14ac:dyDescent="0.6">
      <c r="A132" s="4">
        <v>10</v>
      </c>
      <c r="B132">
        <v>20</v>
      </c>
      <c r="C132">
        <v>18</v>
      </c>
      <c r="D132">
        <v>13</v>
      </c>
      <c r="E132">
        <v>11</v>
      </c>
      <c r="F132">
        <f t="shared" si="14"/>
        <v>62</v>
      </c>
      <c r="G132">
        <f t="shared" si="17"/>
        <v>1.1111111111111112</v>
      </c>
      <c r="H132">
        <f t="shared" si="18"/>
        <v>1.1818181818181819</v>
      </c>
    </row>
    <row r="133" spans="1:8" ht="15.6" x14ac:dyDescent="0.6">
      <c r="A133" s="4">
        <v>11</v>
      </c>
      <c r="B133">
        <v>21</v>
      </c>
      <c r="C133">
        <v>21</v>
      </c>
      <c r="D133">
        <v>20</v>
      </c>
      <c r="E133">
        <v>15</v>
      </c>
      <c r="F133">
        <f t="shared" si="14"/>
        <v>77</v>
      </c>
      <c r="G133">
        <f t="shared" si="17"/>
        <v>1</v>
      </c>
      <c r="H133">
        <f t="shared" si="18"/>
        <v>1.3333333333333333</v>
      </c>
    </row>
    <row r="134" spans="1:8" ht="15.6" x14ac:dyDescent="0.6">
      <c r="A134" s="4">
        <v>12</v>
      </c>
      <c r="B134">
        <v>27</v>
      </c>
      <c r="C134">
        <v>29</v>
      </c>
      <c r="D134">
        <v>12</v>
      </c>
      <c r="E134">
        <v>14</v>
      </c>
      <c r="F134">
        <f t="shared" si="14"/>
        <v>82</v>
      </c>
      <c r="G134">
        <f t="shared" si="17"/>
        <v>0.93103448275862066</v>
      </c>
      <c r="H134">
        <f t="shared" si="18"/>
        <v>0.8571428571428571</v>
      </c>
    </row>
    <row r="135" spans="1:8" ht="15.6" x14ac:dyDescent="0.6">
      <c r="A135" s="4">
        <v>13</v>
      </c>
      <c r="B135">
        <v>21</v>
      </c>
      <c r="C135">
        <v>17</v>
      </c>
      <c r="D135">
        <v>15</v>
      </c>
      <c r="E135">
        <v>11</v>
      </c>
      <c r="F135">
        <f t="shared" si="14"/>
        <v>64</v>
      </c>
      <c r="G135">
        <f t="shared" si="17"/>
        <v>1.2352941176470589</v>
      </c>
      <c r="H135">
        <f t="shared" si="18"/>
        <v>1.3636363636363635</v>
      </c>
    </row>
    <row r="136" spans="1:8" ht="15.6" x14ac:dyDescent="0.6">
      <c r="A136" s="4">
        <v>14</v>
      </c>
    </row>
    <row r="137" spans="1:8" ht="15.6" x14ac:dyDescent="0.6">
      <c r="A137" s="4">
        <v>15</v>
      </c>
    </row>
    <row r="138" spans="1:8" ht="15.6" x14ac:dyDescent="0.6">
      <c r="A138" s="4">
        <v>16</v>
      </c>
    </row>
    <row r="139" spans="1:8" ht="15.6" x14ac:dyDescent="0.6">
      <c r="A139" s="4">
        <v>17</v>
      </c>
    </row>
    <row r="140" spans="1:8" ht="15.6" x14ac:dyDescent="0.6">
      <c r="A140" s="4">
        <v>18</v>
      </c>
    </row>
    <row r="141" spans="1:8" ht="15.6" x14ac:dyDescent="0.6">
      <c r="A141" s="4">
        <v>19</v>
      </c>
    </row>
    <row r="142" spans="1:8" ht="15.6" x14ac:dyDescent="0.6">
      <c r="A142" s="4">
        <v>20</v>
      </c>
    </row>
    <row r="144" spans="1:8" x14ac:dyDescent="0.55000000000000004">
      <c r="D144" t="s">
        <v>22</v>
      </c>
    </row>
    <row r="145" spans="1:8" ht="15.6" x14ac:dyDescent="0.6">
      <c r="A145" s="4" t="s">
        <v>11</v>
      </c>
      <c r="B145" s="4" t="s">
        <v>12</v>
      </c>
      <c r="C145" s="4" t="s">
        <v>13</v>
      </c>
      <c r="D145" s="4" t="s">
        <v>14</v>
      </c>
      <c r="E145" s="4" t="s">
        <v>15</v>
      </c>
      <c r="F145" s="4" t="s">
        <v>16</v>
      </c>
      <c r="G145" s="4" t="s">
        <v>17</v>
      </c>
      <c r="H145" s="4" t="s">
        <v>18</v>
      </c>
    </row>
    <row r="146" spans="1:8" ht="15.6" x14ac:dyDescent="0.6">
      <c r="A146" s="4">
        <v>1</v>
      </c>
      <c r="B146">
        <v>10</v>
      </c>
      <c r="C146">
        <v>11</v>
      </c>
      <c r="D146">
        <v>15</v>
      </c>
      <c r="E146">
        <v>19</v>
      </c>
      <c r="F146">
        <f>SUM(B146:E146)</f>
        <v>55</v>
      </c>
      <c r="G146">
        <f>B146/C146</f>
        <v>0.90909090909090906</v>
      </c>
      <c r="H146">
        <f>D146/E146</f>
        <v>0.78947368421052633</v>
      </c>
    </row>
    <row r="147" spans="1:8" ht="15.6" x14ac:dyDescent="0.6">
      <c r="A147" s="4">
        <v>2</v>
      </c>
      <c r="B147">
        <v>11</v>
      </c>
      <c r="C147">
        <v>12</v>
      </c>
      <c r="D147">
        <v>12</v>
      </c>
      <c r="E147">
        <v>7</v>
      </c>
      <c r="F147">
        <f t="shared" ref="F147:F160" si="19">SUM(B147:E147)</f>
        <v>42</v>
      </c>
    </row>
    <row r="148" spans="1:8" ht="15.6" x14ac:dyDescent="0.6">
      <c r="A148" s="4">
        <v>3</v>
      </c>
      <c r="B148">
        <v>14</v>
      </c>
      <c r="C148">
        <v>15</v>
      </c>
      <c r="D148">
        <v>19</v>
      </c>
      <c r="E148">
        <v>16</v>
      </c>
      <c r="F148">
        <f t="shared" si="19"/>
        <v>64</v>
      </c>
      <c r="G148">
        <f>B148/C148</f>
        <v>0.93333333333333335</v>
      </c>
      <c r="H148">
        <f>D148/E148</f>
        <v>1.1875</v>
      </c>
    </row>
    <row r="149" spans="1:8" ht="15.6" x14ac:dyDescent="0.6">
      <c r="A149" s="4">
        <v>4</v>
      </c>
      <c r="B149">
        <v>8</v>
      </c>
      <c r="C149">
        <v>13</v>
      </c>
      <c r="D149">
        <v>10</v>
      </c>
      <c r="E149">
        <v>10</v>
      </c>
      <c r="F149">
        <f t="shared" si="19"/>
        <v>41</v>
      </c>
    </row>
    <row r="150" spans="1:8" ht="15.6" x14ac:dyDescent="0.6">
      <c r="A150" s="4">
        <v>5</v>
      </c>
      <c r="B150">
        <v>14</v>
      </c>
      <c r="C150">
        <v>14</v>
      </c>
      <c r="D150">
        <v>15</v>
      </c>
      <c r="E150">
        <v>17</v>
      </c>
      <c r="F150">
        <f t="shared" si="19"/>
        <v>60</v>
      </c>
      <c r="G150">
        <f t="shared" ref="G150:G160" si="20">B150/C150</f>
        <v>1</v>
      </c>
      <c r="H150">
        <f t="shared" ref="H150:H160" si="21">D150/E150</f>
        <v>0.88235294117647056</v>
      </c>
    </row>
    <row r="151" spans="1:8" ht="15.6" x14ac:dyDescent="0.6">
      <c r="A151" s="4">
        <v>6</v>
      </c>
      <c r="B151">
        <v>20</v>
      </c>
      <c r="C151">
        <v>10</v>
      </c>
      <c r="D151">
        <v>14</v>
      </c>
      <c r="E151">
        <v>10</v>
      </c>
      <c r="F151">
        <f t="shared" si="19"/>
        <v>54</v>
      </c>
      <c r="G151">
        <f t="shared" si="20"/>
        <v>2</v>
      </c>
      <c r="H151">
        <f t="shared" si="21"/>
        <v>1.4</v>
      </c>
    </row>
    <row r="152" spans="1:8" ht="15.6" x14ac:dyDescent="0.6">
      <c r="A152" s="4">
        <v>7</v>
      </c>
      <c r="B152">
        <v>18</v>
      </c>
      <c r="C152">
        <v>15</v>
      </c>
      <c r="D152">
        <v>18</v>
      </c>
      <c r="E152">
        <v>13</v>
      </c>
      <c r="F152">
        <f t="shared" si="19"/>
        <v>64</v>
      </c>
      <c r="G152">
        <f t="shared" si="20"/>
        <v>1.2</v>
      </c>
      <c r="H152">
        <f t="shared" si="21"/>
        <v>1.3846153846153846</v>
      </c>
    </row>
    <row r="153" spans="1:8" ht="15.6" x14ac:dyDescent="0.6">
      <c r="A153" s="4">
        <v>8</v>
      </c>
      <c r="B153">
        <v>14</v>
      </c>
      <c r="C153">
        <v>17</v>
      </c>
      <c r="D153">
        <v>15</v>
      </c>
      <c r="E153">
        <v>16</v>
      </c>
      <c r="F153">
        <f t="shared" si="19"/>
        <v>62</v>
      </c>
      <c r="G153">
        <f t="shared" si="20"/>
        <v>0.82352941176470584</v>
      </c>
      <c r="H153">
        <f t="shared" si="21"/>
        <v>0.9375</v>
      </c>
    </row>
    <row r="154" spans="1:8" ht="15.6" x14ac:dyDescent="0.6">
      <c r="A154" s="4">
        <v>9</v>
      </c>
      <c r="B154">
        <v>17</v>
      </c>
      <c r="C154">
        <v>12</v>
      </c>
      <c r="D154">
        <v>16</v>
      </c>
      <c r="E154">
        <v>13</v>
      </c>
      <c r="F154">
        <f t="shared" si="19"/>
        <v>58</v>
      </c>
      <c r="G154">
        <f t="shared" si="20"/>
        <v>1.4166666666666667</v>
      </c>
      <c r="H154">
        <f t="shared" si="21"/>
        <v>1.2307692307692308</v>
      </c>
    </row>
    <row r="155" spans="1:8" ht="15.6" x14ac:dyDescent="0.6">
      <c r="A155" s="4">
        <v>10</v>
      </c>
      <c r="B155">
        <v>13</v>
      </c>
      <c r="C155">
        <v>20</v>
      </c>
      <c r="D155">
        <v>17</v>
      </c>
      <c r="E155">
        <v>23</v>
      </c>
      <c r="F155">
        <f t="shared" si="19"/>
        <v>73</v>
      </c>
      <c r="G155">
        <f t="shared" si="20"/>
        <v>0.65</v>
      </c>
      <c r="H155">
        <f t="shared" si="21"/>
        <v>0.73913043478260865</v>
      </c>
    </row>
    <row r="156" spans="1:8" ht="15.6" x14ac:dyDescent="0.6">
      <c r="A156" s="4">
        <v>11</v>
      </c>
      <c r="B156">
        <v>11</v>
      </c>
      <c r="C156">
        <v>15</v>
      </c>
      <c r="D156">
        <v>10</v>
      </c>
      <c r="E156">
        <v>12</v>
      </c>
      <c r="F156">
        <f t="shared" si="19"/>
        <v>48</v>
      </c>
    </row>
    <row r="157" spans="1:8" ht="15.6" x14ac:dyDescent="0.6">
      <c r="A157" s="4">
        <v>12</v>
      </c>
      <c r="B157">
        <v>15</v>
      </c>
      <c r="C157">
        <v>10</v>
      </c>
      <c r="D157">
        <v>10</v>
      </c>
      <c r="E157">
        <v>16</v>
      </c>
      <c r="F157">
        <f t="shared" si="19"/>
        <v>51</v>
      </c>
      <c r="G157">
        <f t="shared" si="20"/>
        <v>1.5</v>
      </c>
      <c r="H157">
        <f t="shared" si="21"/>
        <v>0.625</v>
      </c>
    </row>
    <row r="158" spans="1:8" ht="15.6" x14ac:dyDescent="0.6">
      <c r="A158" s="4">
        <v>13</v>
      </c>
      <c r="B158">
        <v>11</v>
      </c>
      <c r="C158">
        <v>14</v>
      </c>
      <c r="D158">
        <v>13</v>
      </c>
      <c r="E158">
        <v>11</v>
      </c>
      <c r="F158">
        <f t="shared" si="19"/>
        <v>49</v>
      </c>
    </row>
    <row r="159" spans="1:8" ht="15.6" x14ac:dyDescent="0.6">
      <c r="A159" s="4">
        <v>14</v>
      </c>
      <c r="B159">
        <v>12</v>
      </c>
      <c r="C159">
        <v>12</v>
      </c>
      <c r="D159">
        <v>12</v>
      </c>
      <c r="E159">
        <v>9</v>
      </c>
      <c r="F159">
        <f t="shared" si="19"/>
        <v>45</v>
      </c>
    </row>
    <row r="160" spans="1:8" ht="15.6" x14ac:dyDescent="0.6">
      <c r="A160" s="4">
        <v>15</v>
      </c>
      <c r="B160">
        <v>18</v>
      </c>
      <c r="C160">
        <v>15</v>
      </c>
      <c r="D160">
        <v>12</v>
      </c>
      <c r="E160">
        <v>7</v>
      </c>
      <c r="F160">
        <f t="shared" si="19"/>
        <v>52</v>
      </c>
      <c r="G160">
        <f t="shared" si="20"/>
        <v>1.2</v>
      </c>
      <c r="H160">
        <f t="shared" si="21"/>
        <v>1.7142857142857142</v>
      </c>
    </row>
    <row r="161" spans="1:8" ht="15.6" x14ac:dyDescent="0.6">
      <c r="A161" s="4">
        <v>16</v>
      </c>
    </row>
    <row r="162" spans="1:8" ht="15.6" x14ac:dyDescent="0.6">
      <c r="A162" s="4">
        <v>17</v>
      </c>
    </row>
    <row r="163" spans="1:8" ht="15.6" x14ac:dyDescent="0.6">
      <c r="A163" s="4">
        <v>18</v>
      </c>
    </row>
    <row r="164" spans="1:8" ht="15.6" x14ac:dyDescent="0.6">
      <c r="A164" s="4">
        <v>19</v>
      </c>
    </row>
    <row r="165" spans="1:8" ht="15.6" x14ac:dyDescent="0.6">
      <c r="A165" s="4">
        <v>20</v>
      </c>
    </row>
    <row r="167" spans="1:8" x14ac:dyDescent="0.55000000000000004">
      <c r="D167" t="s">
        <v>23</v>
      </c>
    </row>
    <row r="168" spans="1:8" ht="15.6" x14ac:dyDescent="0.6">
      <c r="A168" s="4" t="s">
        <v>11</v>
      </c>
      <c r="B168" s="4" t="s">
        <v>12</v>
      </c>
      <c r="C168" s="4" t="s">
        <v>13</v>
      </c>
      <c r="D168" s="4" t="s">
        <v>14</v>
      </c>
      <c r="E168" s="4" t="s">
        <v>15</v>
      </c>
      <c r="F168" s="4" t="s">
        <v>16</v>
      </c>
      <c r="G168" s="4" t="s">
        <v>17</v>
      </c>
      <c r="H168" s="4" t="s">
        <v>18</v>
      </c>
    </row>
    <row r="169" spans="1:8" ht="15.6" x14ac:dyDescent="0.6">
      <c r="A169" s="4">
        <v>1</v>
      </c>
      <c r="B169">
        <v>20</v>
      </c>
      <c r="C169">
        <v>22</v>
      </c>
      <c r="D169">
        <v>18</v>
      </c>
      <c r="E169">
        <v>16</v>
      </c>
      <c r="F169">
        <f>SUM(B169:E169)</f>
        <v>76</v>
      </c>
      <c r="G169">
        <f>B169/C169</f>
        <v>0.90909090909090906</v>
      </c>
      <c r="H169">
        <f>D169/E169</f>
        <v>1.125</v>
      </c>
    </row>
    <row r="170" spans="1:8" ht="15.6" x14ac:dyDescent="0.6">
      <c r="A170" s="4">
        <v>2</v>
      </c>
      <c r="B170">
        <v>15</v>
      </c>
      <c r="C170">
        <v>17</v>
      </c>
      <c r="D170">
        <v>16</v>
      </c>
      <c r="E170">
        <v>16</v>
      </c>
      <c r="F170">
        <f t="shared" ref="F170:F184" si="22">SUM(B170:E170)</f>
        <v>64</v>
      </c>
      <c r="G170">
        <f t="shared" ref="G170" si="23">B170/C170</f>
        <v>0.88235294117647056</v>
      </c>
      <c r="H170">
        <f t="shared" ref="H170" si="24">D170/E170</f>
        <v>1</v>
      </c>
    </row>
    <row r="171" spans="1:8" ht="15.6" x14ac:dyDescent="0.6">
      <c r="A171" s="4">
        <v>3</v>
      </c>
      <c r="B171">
        <v>15</v>
      </c>
      <c r="C171">
        <v>17</v>
      </c>
      <c r="D171">
        <v>11</v>
      </c>
      <c r="E171">
        <v>12</v>
      </c>
      <c r="F171">
        <f t="shared" si="22"/>
        <v>55</v>
      </c>
      <c r="G171">
        <f>B171/C171</f>
        <v>0.88235294117647056</v>
      </c>
      <c r="H171">
        <f>D171/E171</f>
        <v>0.91666666666666663</v>
      </c>
    </row>
    <row r="172" spans="1:8" ht="15.6" x14ac:dyDescent="0.6">
      <c r="A172" s="4">
        <v>4</v>
      </c>
      <c r="B172">
        <v>8</v>
      </c>
      <c r="C172">
        <v>10</v>
      </c>
      <c r="D172">
        <v>18</v>
      </c>
      <c r="E172">
        <v>15</v>
      </c>
      <c r="F172">
        <f t="shared" si="22"/>
        <v>51</v>
      </c>
      <c r="G172">
        <f t="shared" ref="G172:G184" si="25">B172/C172</f>
        <v>0.8</v>
      </c>
      <c r="H172">
        <f t="shared" ref="H172:H184" si="26">D172/E172</f>
        <v>1.2</v>
      </c>
    </row>
    <row r="173" spans="1:8" ht="15.6" x14ac:dyDescent="0.6">
      <c r="A173" s="4">
        <v>5</v>
      </c>
      <c r="B173">
        <v>12</v>
      </c>
      <c r="C173">
        <v>15</v>
      </c>
      <c r="D173">
        <v>15</v>
      </c>
      <c r="E173">
        <v>10</v>
      </c>
      <c r="F173">
        <f t="shared" si="22"/>
        <v>52</v>
      </c>
      <c r="G173">
        <f t="shared" si="25"/>
        <v>0.8</v>
      </c>
      <c r="H173">
        <f t="shared" si="26"/>
        <v>1.5</v>
      </c>
    </row>
    <row r="174" spans="1:8" ht="15.6" x14ac:dyDescent="0.6">
      <c r="A174" s="4">
        <v>6</v>
      </c>
      <c r="B174">
        <v>18</v>
      </c>
      <c r="C174">
        <v>12</v>
      </c>
      <c r="D174">
        <v>23</v>
      </c>
      <c r="E174">
        <v>21</v>
      </c>
      <c r="F174">
        <f t="shared" si="22"/>
        <v>74</v>
      </c>
      <c r="G174">
        <f t="shared" si="25"/>
        <v>1.5</v>
      </c>
      <c r="H174">
        <f t="shared" si="26"/>
        <v>1.0952380952380953</v>
      </c>
    </row>
    <row r="175" spans="1:8" ht="15.6" x14ac:dyDescent="0.6">
      <c r="A175" s="4">
        <v>7</v>
      </c>
      <c r="B175">
        <v>12</v>
      </c>
      <c r="C175">
        <v>12</v>
      </c>
      <c r="D175">
        <v>17</v>
      </c>
      <c r="E175">
        <v>15</v>
      </c>
      <c r="F175">
        <f t="shared" si="22"/>
        <v>56</v>
      </c>
      <c r="G175">
        <f t="shared" si="25"/>
        <v>1</v>
      </c>
      <c r="H175">
        <f t="shared" si="26"/>
        <v>1.1333333333333333</v>
      </c>
    </row>
    <row r="176" spans="1:8" ht="15.6" x14ac:dyDescent="0.6">
      <c r="A176" s="4">
        <v>8</v>
      </c>
      <c r="B176">
        <v>28</v>
      </c>
      <c r="C176">
        <v>27</v>
      </c>
      <c r="D176">
        <v>18</v>
      </c>
      <c r="E176">
        <v>17</v>
      </c>
      <c r="F176">
        <f t="shared" si="22"/>
        <v>90</v>
      </c>
      <c r="G176">
        <f t="shared" si="25"/>
        <v>1.037037037037037</v>
      </c>
      <c r="H176">
        <f t="shared" si="26"/>
        <v>1.0588235294117647</v>
      </c>
    </row>
    <row r="177" spans="1:8" ht="15.6" x14ac:dyDescent="0.6">
      <c r="A177" s="4">
        <v>9</v>
      </c>
      <c r="B177">
        <v>21</v>
      </c>
      <c r="C177">
        <v>22</v>
      </c>
      <c r="D177">
        <v>23</v>
      </c>
      <c r="E177">
        <v>17</v>
      </c>
      <c r="F177">
        <f t="shared" si="22"/>
        <v>83</v>
      </c>
      <c r="G177">
        <f t="shared" si="25"/>
        <v>0.95454545454545459</v>
      </c>
      <c r="H177">
        <f t="shared" si="26"/>
        <v>1.3529411764705883</v>
      </c>
    </row>
    <row r="178" spans="1:8" ht="15.6" x14ac:dyDescent="0.6">
      <c r="A178" s="4">
        <v>10</v>
      </c>
      <c r="B178">
        <v>17</v>
      </c>
      <c r="C178">
        <v>16</v>
      </c>
      <c r="D178">
        <v>10</v>
      </c>
      <c r="E178">
        <v>7</v>
      </c>
      <c r="F178">
        <f t="shared" si="22"/>
        <v>50</v>
      </c>
      <c r="G178">
        <f t="shared" si="25"/>
        <v>1.0625</v>
      </c>
      <c r="H178">
        <f t="shared" si="26"/>
        <v>1.4285714285714286</v>
      </c>
    </row>
    <row r="179" spans="1:8" ht="15.6" x14ac:dyDescent="0.6">
      <c r="A179" s="4">
        <v>11</v>
      </c>
      <c r="B179">
        <v>16</v>
      </c>
      <c r="C179">
        <v>21</v>
      </c>
      <c r="D179">
        <v>19</v>
      </c>
      <c r="E179">
        <v>20</v>
      </c>
      <c r="F179">
        <f t="shared" si="22"/>
        <v>76</v>
      </c>
      <c r="G179">
        <f t="shared" si="25"/>
        <v>0.76190476190476186</v>
      </c>
      <c r="H179">
        <f t="shared" si="26"/>
        <v>0.95</v>
      </c>
    </row>
    <row r="180" spans="1:8" ht="15.6" x14ac:dyDescent="0.6">
      <c r="A180" s="4">
        <v>12</v>
      </c>
      <c r="B180">
        <v>23</v>
      </c>
      <c r="C180">
        <v>17</v>
      </c>
      <c r="D180">
        <v>24</v>
      </c>
      <c r="E180">
        <v>21</v>
      </c>
      <c r="F180">
        <f t="shared" si="22"/>
        <v>85</v>
      </c>
      <c r="G180">
        <f t="shared" si="25"/>
        <v>1.3529411764705883</v>
      </c>
      <c r="H180">
        <f t="shared" si="26"/>
        <v>1.1428571428571428</v>
      </c>
    </row>
    <row r="181" spans="1:8" ht="15.6" x14ac:dyDescent="0.6">
      <c r="A181" s="4">
        <v>13</v>
      </c>
      <c r="B181">
        <v>24</v>
      </c>
      <c r="C181">
        <v>19</v>
      </c>
      <c r="D181">
        <v>16</v>
      </c>
      <c r="E181">
        <v>20</v>
      </c>
      <c r="F181">
        <f t="shared" si="22"/>
        <v>79</v>
      </c>
      <c r="G181">
        <f t="shared" si="25"/>
        <v>1.263157894736842</v>
      </c>
      <c r="H181">
        <f t="shared" si="26"/>
        <v>0.8</v>
      </c>
    </row>
    <row r="182" spans="1:8" ht="15.6" x14ac:dyDescent="0.6">
      <c r="A182" s="4">
        <v>14</v>
      </c>
      <c r="B182">
        <v>22</v>
      </c>
      <c r="C182">
        <v>22</v>
      </c>
      <c r="D182">
        <v>14</v>
      </c>
      <c r="E182">
        <v>10</v>
      </c>
      <c r="F182">
        <f t="shared" si="22"/>
        <v>68</v>
      </c>
      <c r="G182">
        <f t="shared" si="25"/>
        <v>1</v>
      </c>
      <c r="H182">
        <f t="shared" si="26"/>
        <v>1.4</v>
      </c>
    </row>
    <row r="183" spans="1:8" ht="15.6" x14ac:dyDescent="0.6">
      <c r="A183" s="4">
        <v>15</v>
      </c>
      <c r="B183">
        <v>28</v>
      </c>
      <c r="C183">
        <v>29</v>
      </c>
      <c r="D183">
        <v>23</v>
      </c>
      <c r="E183">
        <v>26</v>
      </c>
      <c r="F183">
        <f t="shared" si="22"/>
        <v>106</v>
      </c>
      <c r="G183">
        <f t="shared" si="25"/>
        <v>0.96551724137931039</v>
      </c>
      <c r="H183">
        <f t="shared" si="26"/>
        <v>0.88461538461538458</v>
      </c>
    </row>
    <row r="184" spans="1:8" ht="15.6" x14ac:dyDescent="0.6">
      <c r="A184" s="4">
        <v>16</v>
      </c>
      <c r="B184">
        <v>16</v>
      </c>
      <c r="C184">
        <v>12</v>
      </c>
      <c r="D184">
        <v>16</v>
      </c>
      <c r="E184">
        <v>17</v>
      </c>
      <c r="F184">
        <f t="shared" si="22"/>
        <v>61</v>
      </c>
      <c r="G184">
        <f t="shared" si="25"/>
        <v>1.3333333333333333</v>
      </c>
      <c r="H184">
        <f t="shared" si="26"/>
        <v>0.94117647058823528</v>
      </c>
    </row>
    <row r="185" spans="1:8" ht="15.6" x14ac:dyDescent="0.6">
      <c r="A185" s="4">
        <v>17</v>
      </c>
    </row>
    <row r="186" spans="1:8" ht="15.6" x14ac:dyDescent="0.6">
      <c r="A186" s="4">
        <v>18</v>
      </c>
    </row>
    <row r="187" spans="1:8" ht="15.6" x14ac:dyDescent="0.6">
      <c r="A187" s="4">
        <v>19</v>
      </c>
    </row>
    <row r="188" spans="1:8" ht="15.6" x14ac:dyDescent="0.6">
      <c r="A188" s="4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Jessamyn</dc:creator>
  <cp:lastModifiedBy>Jessamyn</cp:lastModifiedBy>
  <dcterms:created xsi:type="dcterms:W3CDTF">2021-10-27T18:09:33Z</dcterms:created>
  <dcterms:modified xsi:type="dcterms:W3CDTF">2021-10-27T18:09:59Z</dcterms:modified>
</cp:coreProperties>
</file>