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igure 9-source data 3" sheetId="1" r:id="rId1"/>
  </sheets>
  <calcPr calcId="145621"/>
</workbook>
</file>

<file path=xl/calcChain.xml><?xml version="1.0" encoding="utf-8"?>
<calcChain xmlns="http://schemas.openxmlformats.org/spreadsheetml/2006/main">
  <c r="C40" i="1" l="1"/>
  <c r="B40" i="1"/>
  <c r="C39" i="1"/>
  <c r="C41" i="1" s="1"/>
  <c r="B39" i="1"/>
  <c r="B41" i="1" s="1"/>
  <c r="C38" i="1"/>
  <c r="B38" i="1"/>
</calcChain>
</file>

<file path=xl/sharedStrings.xml><?xml version="1.0" encoding="utf-8"?>
<sst xmlns="http://schemas.openxmlformats.org/spreadsheetml/2006/main" count="7" uniqueCount="7">
  <si>
    <t>Figure 9I</t>
  </si>
  <si>
    <t>Cobl-like RNAi/GFP-Cobl-like*</t>
  </si>
  <si>
    <r>
      <t>Cobl-like RNAi/GFP-Cobl-like*</t>
    </r>
    <r>
      <rPr>
        <b/>
        <vertAlign val="superscript"/>
        <sz val="10"/>
        <rFont val="Symbol"/>
        <family val="1"/>
        <charset val="2"/>
      </rPr>
      <t>D</t>
    </r>
    <r>
      <rPr>
        <b/>
        <vertAlign val="superscript"/>
        <sz val="10"/>
        <rFont val="Cambria"/>
        <family val="1"/>
      </rPr>
      <t>KRAP1</t>
    </r>
  </si>
  <si>
    <t>Mean</t>
  </si>
  <si>
    <t>SD</t>
  </si>
  <si>
    <t>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</si>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</sst>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Symbol"/>
      <family val="1"/>
      <charset val="2"/>
    </font>
    <font>
      <b/>
      <vertAlign val="superscript"/>
      <sz val="10"/>
      <name val="Cambria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2" fontId="0" fillId="0" borderId="9" xfId="0" applyNumberForma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164" fontId="0" fillId="4" borderId="9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1"/>
  <sheetViews>
    <sheetView tabSelected="1" zoomScale="90" zoomScaleNormal="90" workbookViewId="0">
      <selection activeCell="K26" sqref="K26"/>
    </sheetView>
  </sheetViews>
  <sheetFormatPr defaultColWidth="11.42578125" defaultRowHeight="15" x14ac:dyDescent="0.25"/>
  <cols>
    <col min="2" max="2" width="31.7109375" style="16" customWidth="1"/>
    <col min="3" max="3" width="34.85546875" style="16" customWidth="1"/>
  </cols>
  <sheetData>
    <row r="2" spans="2:3" ht="18.75" thickBot="1" x14ac:dyDescent="0.3">
      <c r="B2" s="1" t="s">
        <v>0</v>
      </c>
      <c r="C2" s="1"/>
    </row>
    <row r="3" spans="2:3" ht="16.5" thickBot="1" x14ac:dyDescent="0.3">
      <c r="B3" s="2" t="s">
        <v>1</v>
      </c>
      <c r="C3" s="3" t="s">
        <v>2</v>
      </c>
    </row>
    <row r="4" spans="2:3" x14ac:dyDescent="0.25">
      <c r="B4" s="4">
        <v>1.86</v>
      </c>
      <c r="C4" s="5">
        <v>1.61</v>
      </c>
    </row>
    <row r="5" spans="2:3" x14ac:dyDescent="0.25">
      <c r="B5" s="4">
        <v>1.82</v>
      </c>
      <c r="C5" s="5">
        <v>1.22</v>
      </c>
    </row>
    <row r="6" spans="2:3" x14ac:dyDescent="0.25">
      <c r="B6" s="4">
        <v>2.2999999999999998</v>
      </c>
      <c r="C6" s="5">
        <v>1.2</v>
      </c>
    </row>
    <row r="7" spans="2:3" x14ac:dyDescent="0.25">
      <c r="B7" s="4">
        <v>3.06</v>
      </c>
      <c r="C7" s="5">
        <v>1.21</v>
      </c>
    </row>
    <row r="8" spans="2:3" x14ac:dyDescent="0.25">
      <c r="B8" s="4">
        <v>2.72</v>
      </c>
      <c r="C8" s="5">
        <v>1.6</v>
      </c>
    </row>
    <row r="9" spans="2:3" x14ac:dyDescent="0.25">
      <c r="B9" s="4">
        <v>1.72</v>
      </c>
      <c r="C9" s="5">
        <v>1.7</v>
      </c>
    </row>
    <row r="10" spans="2:3" x14ac:dyDescent="0.25">
      <c r="B10" s="4">
        <v>2.5499999999999998</v>
      </c>
      <c r="C10" s="5">
        <v>1.1599999999999999</v>
      </c>
    </row>
    <row r="11" spans="2:3" x14ac:dyDescent="0.25">
      <c r="B11" s="4">
        <v>2.84</v>
      </c>
      <c r="C11" s="5">
        <v>1.97</v>
      </c>
    </row>
    <row r="12" spans="2:3" x14ac:dyDescent="0.25">
      <c r="B12" s="4">
        <v>2.38</v>
      </c>
      <c r="C12" s="5">
        <v>1.28</v>
      </c>
    </row>
    <row r="13" spans="2:3" x14ac:dyDescent="0.25">
      <c r="B13" s="4">
        <v>2.5299999999999998</v>
      </c>
      <c r="C13" s="5">
        <v>1.1599999999999999</v>
      </c>
    </row>
    <row r="14" spans="2:3" x14ac:dyDescent="0.25">
      <c r="B14" s="4">
        <v>2.34</v>
      </c>
      <c r="C14" s="5">
        <v>1.33</v>
      </c>
    </row>
    <row r="15" spans="2:3" x14ac:dyDescent="0.25">
      <c r="B15" s="4">
        <v>2.41</v>
      </c>
      <c r="C15" s="5">
        <v>1.26</v>
      </c>
    </row>
    <row r="16" spans="2:3" x14ac:dyDescent="0.25">
      <c r="B16" s="4">
        <v>2.67</v>
      </c>
      <c r="C16" s="5">
        <v>1.1200000000000001</v>
      </c>
    </row>
    <row r="17" spans="2:3" x14ac:dyDescent="0.25">
      <c r="B17" s="4">
        <v>2.11</v>
      </c>
      <c r="C17" s="5">
        <v>1.19</v>
      </c>
    </row>
    <row r="18" spans="2:3" x14ac:dyDescent="0.25">
      <c r="B18" s="4">
        <v>2.4300000000000002</v>
      </c>
      <c r="C18" s="5">
        <v>1.28</v>
      </c>
    </row>
    <row r="19" spans="2:3" x14ac:dyDescent="0.25">
      <c r="B19" s="4">
        <v>1.74</v>
      </c>
      <c r="C19" s="5">
        <v>0.89</v>
      </c>
    </row>
    <row r="20" spans="2:3" x14ac:dyDescent="0.25">
      <c r="B20" s="4">
        <v>2.21</v>
      </c>
      <c r="C20" s="5">
        <v>1.37</v>
      </c>
    </row>
    <row r="21" spans="2:3" x14ac:dyDescent="0.25">
      <c r="B21" s="4">
        <v>2.23</v>
      </c>
      <c r="C21" s="5">
        <v>1.1599999999999999</v>
      </c>
    </row>
    <row r="22" spans="2:3" x14ac:dyDescent="0.25">
      <c r="B22" s="4">
        <v>1.9</v>
      </c>
      <c r="C22" s="5">
        <v>1.45</v>
      </c>
    </row>
    <row r="23" spans="2:3" x14ac:dyDescent="0.25">
      <c r="B23" s="4">
        <v>2.15</v>
      </c>
      <c r="C23" s="5">
        <v>1.41</v>
      </c>
    </row>
    <row r="24" spans="2:3" x14ac:dyDescent="0.25">
      <c r="B24" s="4">
        <v>2.14</v>
      </c>
      <c r="C24" s="5">
        <v>1.83</v>
      </c>
    </row>
    <row r="25" spans="2:3" x14ac:dyDescent="0.25">
      <c r="B25" s="4">
        <v>1.61</v>
      </c>
      <c r="C25" s="5">
        <v>2.74</v>
      </c>
    </row>
    <row r="26" spans="2:3" x14ac:dyDescent="0.25">
      <c r="B26" s="4">
        <v>1.91</v>
      </c>
      <c r="C26" s="5">
        <v>1.88</v>
      </c>
    </row>
    <row r="27" spans="2:3" x14ac:dyDescent="0.25">
      <c r="B27" s="4">
        <v>1.7</v>
      </c>
      <c r="C27" s="5">
        <v>3.51</v>
      </c>
    </row>
    <row r="28" spans="2:3" x14ac:dyDescent="0.25">
      <c r="B28" s="4">
        <v>1.77</v>
      </c>
      <c r="C28" s="5">
        <v>1.54</v>
      </c>
    </row>
    <row r="29" spans="2:3" x14ac:dyDescent="0.25">
      <c r="B29" s="4">
        <v>1.93</v>
      </c>
      <c r="C29" s="5">
        <v>1.45</v>
      </c>
    </row>
    <row r="30" spans="2:3" x14ac:dyDescent="0.25">
      <c r="B30" s="4">
        <v>2.08</v>
      </c>
      <c r="C30" s="5">
        <v>1.24</v>
      </c>
    </row>
    <row r="31" spans="2:3" x14ac:dyDescent="0.25">
      <c r="B31" s="4">
        <v>2.15</v>
      </c>
      <c r="C31" s="5">
        <v>0.86</v>
      </c>
    </row>
    <row r="32" spans="2:3" x14ac:dyDescent="0.25">
      <c r="B32" s="4">
        <v>2.02</v>
      </c>
      <c r="C32" s="5">
        <v>1.23</v>
      </c>
    </row>
    <row r="33" spans="1:3" x14ac:dyDescent="0.25">
      <c r="B33" s="4">
        <v>2.02</v>
      </c>
      <c r="C33" s="5">
        <v>2.54</v>
      </c>
    </row>
    <row r="34" spans="1:3" x14ac:dyDescent="0.25">
      <c r="B34" s="4">
        <v>1.66</v>
      </c>
      <c r="C34" s="5">
        <v>1.1100000000000001</v>
      </c>
    </row>
    <row r="35" spans="1:3" x14ac:dyDescent="0.25">
      <c r="B35" s="4"/>
      <c r="C35" s="5">
        <v>1.23</v>
      </c>
    </row>
    <row r="36" spans="1:3" x14ac:dyDescent="0.25">
      <c r="B36" s="4"/>
      <c r="C36" s="5">
        <v>1.637</v>
      </c>
    </row>
    <row r="37" spans="1:3" ht="15.75" thickBot="1" x14ac:dyDescent="0.3">
      <c r="B37" s="6"/>
      <c r="C37" s="7">
        <v>1.7210000000000001</v>
      </c>
    </row>
    <row r="38" spans="1:3" x14ac:dyDescent="0.25">
      <c r="A38" s="8" t="s">
        <v>3</v>
      </c>
      <c r="B38" s="9">
        <f>AVERAGE(B4:B37)</f>
        <v>2.1599999999999997</v>
      </c>
      <c r="C38" s="9">
        <f>AVERAGE(C4:C37)</f>
        <v>1.5025882352941178</v>
      </c>
    </row>
    <row r="39" spans="1:3" x14ac:dyDescent="0.25">
      <c r="A39" s="10" t="s">
        <v>4</v>
      </c>
      <c r="B39" s="11">
        <f>STDEV(B4:B37)</f>
        <v>0.36976569157598643</v>
      </c>
      <c r="C39" s="11">
        <f>STDEV(C4:C37)</f>
        <v>0.53555075687625564</v>
      </c>
    </row>
    <row r="40" spans="1:3" x14ac:dyDescent="0.25">
      <c r="A40" s="12" t="s">
        <v>5</v>
      </c>
      <c r="B40" s="13">
        <f>COUNT(B4:B37)</f>
        <v>31</v>
      </c>
      <c r="C40" s="13">
        <f>COUNT(C4:C37)</f>
        <v>34</v>
      </c>
    </row>
    <row r="41" spans="1:3" x14ac:dyDescent="0.25">
      <c r="A41" s="14" t="s">
        <v>6</v>
      </c>
      <c r="B41" s="15">
        <f>B39/SQRT(B40)</f>
        <v>6.6411878714644337E-2</v>
      </c>
      <c r="C41" s="15">
        <f>C39/SQRT(C40)</f>
        <v>9.1846197076277572E-2</v>
      </c>
    </row>
  </sheetData>
  <mergeCells count="1">
    <mergeCell ref="B2:C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9-source data 3</vt:lpstr>
    </vt:vector>
  </TitlesOfParts>
  <Company>Universitätsklinikum Jena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Izadi, Maryam</dc:creator>
  <cp:lastModifiedBy>Izadi, Maryam</cp:lastModifiedBy>
  <dcterms:created xsi:type="dcterms:W3CDTF">2021-06-14T09:39:51Z</dcterms:created>
  <dcterms:modified xsi:type="dcterms:W3CDTF">2021-06-14T09:39:55Z</dcterms:modified>
</cp:coreProperties>
</file>