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ho\Desktop\Source data\"/>
    </mc:Choice>
  </mc:AlternateContent>
  <xr:revisionPtr revIDLastSave="0" documentId="13_ncr:1_{FD3CBA7D-F7A3-4EC6-A547-FA909BF78FF5}" xr6:coauthVersionLast="47" xr6:coauthVersionMax="47" xr10:uidLastSave="{00000000-0000-0000-0000-000000000000}"/>
  <bookViews>
    <workbookView xWindow="-108" yWindow="-108" windowWidth="23256" windowHeight="12576" xr2:uid="{57238AA2-BB77-402A-8061-EB11FCA14AB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4" i="1"/>
</calcChain>
</file>

<file path=xl/sharedStrings.xml><?xml version="1.0" encoding="utf-8"?>
<sst xmlns="http://schemas.openxmlformats.org/spreadsheetml/2006/main" count="116" uniqueCount="56">
  <si>
    <t>Figure 3-Source Data 2</t>
  </si>
  <si>
    <t>Statistic</t>
  </si>
  <si>
    <t>Figure 3-figure supplement 2c</t>
  </si>
  <si>
    <t>A8301</t>
  </si>
  <si>
    <t>-</t>
  </si>
  <si>
    <t>+</t>
  </si>
  <si>
    <t xml:space="preserve"> -</t>
  </si>
  <si>
    <t>IWP4</t>
  </si>
  <si>
    <t xml:space="preserve"> +</t>
  </si>
  <si>
    <t>NKX2.1</t>
  </si>
  <si>
    <t>DF=8</t>
  </si>
  <si>
    <t>hiPSCs</t>
  </si>
  <si>
    <t>Plus Both</t>
  </si>
  <si>
    <t>Plus A8301</t>
  </si>
  <si>
    <t>Plus IWP4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</si>
  <si>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</si>
  <si>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</si>
  <si>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</si>
  <si>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</si>
  <si>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</si>
  <si>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</si>
  <si>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Rep 1</t>
  </si>
  <si>
    <t>hiPSCs vs. A8301+IWP4</t>
  </si>
  <si>
    <t>-10957 to -8136</t>
  </si>
  <si>
    <t>Yes</t>
  </si>
  <si>
    <t>***</t>
  </si>
  <si>
    <t>&lt;0.0001</t>
  </si>
  <si>
    <t>Rep 2</t>
  </si>
  <si>
    <t>hiPSCs vs. A8301</t>
  </si>
  <si>
    <t>-7619 to -4799</t>
  </si>
  <si>
    <t>Rep 3</t>
  </si>
  <si>
    <t>hiPSCs vs. IWP4</t>
  </si>
  <si>
    <t>-3830 to -1010</t>
  </si>
  <si>
    <t>**</t>
  </si>
  <si>
    <t>Mean</t>
  </si>
  <si>
    <t>A8301+IWP4 vs. A8301</t>
  </si>
  <si>
    <t>1927 to 4747</t>
  </si>
  <si>
    <t>SD</t>
  </si>
  <si>
    <t>A8301+IWP4 vs. IWP4</t>
  </si>
  <si>
    <t>5716 to 8537</t>
  </si>
  <si>
    <t>SEM</t>
  </si>
  <si>
    <t>A8301 vs. IWP4</t>
  </si>
  <si>
    <t>2379 to 5199</t>
  </si>
  <si>
    <t>Figure 3-figure supplement 2d</t>
  </si>
  <si>
    <t>NKX2.5</t>
  </si>
  <si>
    <t>ipsc vs. A8301+IWP4</t>
  </si>
  <si>
    <t>-2986 to -2030</t>
  </si>
  <si>
    <t>ipsc vs. A8301</t>
  </si>
  <si>
    <t>-928.5 to 27.25</t>
  </si>
  <si>
    <t>No</t>
  </si>
  <si>
    <t>ns</t>
  </si>
  <si>
    <t>ipsc vs. IWP4</t>
  </si>
  <si>
    <t>-905.5 to 50.21</t>
  </si>
  <si>
    <t>1580 to 2536</t>
  </si>
  <si>
    <t>1603 to 2558</t>
  </si>
  <si>
    <t>-454.9 to 500.8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</si>
</sst>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F5EE-E4D9-4B81-8740-1E6600839BBB}">
  <dimension ref="A1:P25"/>
  <sheetViews>
    <sheetView tabSelected="1" workbookViewId="0">
      <selection activeCell="R15" sqref="R15"/>
    </sheetView>
  </sheetViews>
  <sheetFormatPr defaultRowHeight="14.4" x14ac:dyDescent="0.3"/>
  <cols>
    <col min="2" max="7" width="8.88671875" style="2"/>
    <col min="11" max="11" width="22.6640625" customWidth="1"/>
  </cols>
  <sheetData>
    <row r="1" spans="1:16" x14ac:dyDescent="0.3">
      <c r="A1" s="1" t="s">
        <v>0</v>
      </c>
      <c r="K1" s="3" t="s">
        <v>1</v>
      </c>
    </row>
    <row r="2" spans="1:16" x14ac:dyDescent="0.3">
      <c r="B2" s="4" t="s">
        <v>2</v>
      </c>
    </row>
    <row r="3" spans="1:16" x14ac:dyDescent="0.3">
      <c r="B3" s="3" t="s">
        <v>3</v>
      </c>
      <c r="C3" s="2" t="s">
        <v>4</v>
      </c>
      <c r="D3" s="2" t="s">
        <v>5</v>
      </c>
      <c r="E3" s="2" t="s">
        <v>5</v>
      </c>
      <c r="F3" s="2" t="s">
        <v>6</v>
      </c>
    </row>
    <row r="4" spans="1:16" x14ac:dyDescent="0.3">
      <c r="B4" s="3" t="s">
        <v>7</v>
      </c>
      <c r="C4" s="2" t="s">
        <v>4</v>
      </c>
      <c r="D4" s="2" t="str">
        <f>+F4</f>
        <v xml:space="preserve"> +</v>
      </c>
      <c r="E4" s="2" t="s">
        <v>6</v>
      </c>
      <c r="F4" s="2" t="s">
        <v>8</v>
      </c>
      <c r="K4" s="4" t="s">
        <v>2</v>
      </c>
    </row>
    <row r="5" spans="1:16" x14ac:dyDescent="0.3">
      <c r="B5" s="3"/>
      <c r="K5" t="s">
        <v>9</v>
      </c>
      <c r="P5" s="3" t="s">
        <v>10</v>
      </c>
    </row>
    <row r="6" spans="1:16" x14ac:dyDescent="0.3">
      <c r="B6" s="5" t="s">
        <v>9</v>
      </c>
      <c r="C6" s="5" t="s">
        <v>11</v>
      </c>
      <c r="D6" s="5" t="s">
        <v>12</v>
      </c>
      <c r="E6" s="5" t="s">
        <v>13</v>
      </c>
      <c r="F6" s="5" t="s">
        <v>14</v>
      </c>
      <c r="K6" s="6" t="s">
        <v>15</v>
      </c>
      <c r="L6" s="7" t="s">
        <v>16</v>
      </c>
      <c r="M6" s="7" t="s">
        <v>17</v>
      </c>
      <c r="N6" s="7" t="s">
        <v>18</v>
      </c>
      <c r="O6" s="7" t="s">
        <v>19</v>
      </c>
      <c r="P6" s="7" t="s">
        <v>20</v>
      </c>
    </row>
    <row r="7" spans="1:16" x14ac:dyDescent="0.3">
      <c r="B7" s="5" t="s">
        <v>21</v>
      </c>
      <c r="C7" s="7">
        <v>0.90125</v>
      </c>
      <c r="D7" s="7">
        <v>10155.69</v>
      </c>
      <c r="E7" s="7">
        <v>6608.009</v>
      </c>
      <c r="F7" s="7">
        <v>2368.8969999999999</v>
      </c>
      <c r="K7" s="6" t="s">
        <v>22</v>
      </c>
      <c r="L7" s="7">
        <v>-9546</v>
      </c>
      <c r="M7" s="7" t="s">
        <v>23</v>
      </c>
      <c r="N7" s="7" t="s">
        <v>24</v>
      </c>
      <c r="O7" s="7" t="s">
        <v>25</v>
      </c>
      <c r="P7" s="7" t="s">
        <v>26</v>
      </c>
    </row>
    <row r="8" spans="1:16" x14ac:dyDescent="0.3">
      <c r="B8" s="5" t="s">
        <v>27</v>
      </c>
      <c r="C8" s="7">
        <v>1.4339550000000001</v>
      </c>
      <c r="D8" s="7">
        <v>8539.8799999999992</v>
      </c>
      <c r="E8" s="7">
        <v>5595.3010000000004</v>
      </c>
      <c r="F8" s="7">
        <v>2134.9699999999998</v>
      </c>
      <c r="K8" s="6" t="s">
        <v>28</v>
      </c>
      <c r="L8" s="7">
        <v>-6209</v>
      </c>
      <c r="M8" s="7" t="s">
        <v>29</v>
      </c>
      <c r="N8" s="7" t="s">
        <v>24</v>
      </c>
      <c r="O8" s="7" t="s">
        <v>25</v>
      </c>
      <c r="P8" s="7" t="s">
        <v>26</v>
      </c>
    </row>
    <row r="9" spans="1:16" x14ac:dyDescent="0.3">
      <c r="B9" s="5" t="s">
        <v>30</v>
      </c>
      <c r="C9" s="7">
        <v>0.77378199999999997</v>
      </c>
      <c r="D9" s="7">
        <v>9946.6839999999993</v>
      </c>
      <c r="E9" s="7">
        <v>6427.3130000000001</v>
      </c>
      <c r="F9" s="7">
        <v>2759.134</v>
      </c>
      <c r="K9" s="6" t="s">
        <v>31</v>
      </c>
      <c r="L9" s="7">
        <v>-2420</v>
      </c>
      <c r="M9" s="7" t="s">
        <v>32</v>
      </c>
      <c r="N9" s="7" t="s">
        <v>24</v>
      </c>
      <c r="O9" s="7" t="s">
        <v>33</v>
      </c>
      <c r="P9" s="7">
        <v>2.5999999999999999E-3</v>
      </c>
    </row>
    <row r="10" spans="1:16" x14ac:dyDescent="0.3">
      <c r="B10" s="5" t="s">
        <v>34</v>
      </c>
      <c r="C10" s="5">
        <v>1.04</v>
      </c>
      <c r="D10" s="5">
        <v>9547</v>
      </c>
      <c r="E10" s="5">
        <v>6210</v>
      </c>
      <c r="F10" s="5">
        <v>2421</v>
      </c>
      <c r="K10" s="6" t="s">
        <v>35</v>
      </c>
      <c r="L10" s="7">
        <v>3337</v>
      </c>
      <c r="M10" s="7" t="s">
        <v>36</v>
      </c>
      <c r="N10" s="7" t="s">
        <v>24</v>
      </c>
      <c r="O10" s="7" t="s">
        <v>25</v>
      </c>
      <c r="P10" s="7">
        <v>2.9999999999999997E-4</v>
      </c>
    </row>
    <row r="11" spans="1:16" x14ac:dyDescent="0.3">
      <c r="B11" s="5" t="s">
        <v>37</v>
      </c>
      <c r="C11" s="5">
        <v>0.35</v>
      </c>
      <c r="D11" s="5">
        <v>879</v>
      </c>
      <c r="E11" s="5">
        <v>530</v>
      </c>
      <c r="F11" s="5">
        <v>315</v>
      </c>
      <c r="K11" s="6" t="s">
        <v>38</v>
      </c>
      <c r="L11" s="7">
        <v>7126</v>
      </c>
      <c r="M11" s="7" t="s">
        <v>39</v>
      </c>
      <c r="N11" s="7" t="s">
        <v>24</v>
      </c>
      <c r="O11" s="7" t="s">
        <v>25</v>
      </c>
      <c r="P11" s="7" t="s">
        <v>26</v>
      </c>
    </row>
    <row r="12" spans="1:16" x14ac:dyDescent="0.3">
      <c r="B12" s="5" t="s">
        <v>40</v>
      </c>
      <c r="C12" s="5">
        <v>0.20200000000000001</v>
      </c>
      <c r="D12" s="5">
        <v>507</v>
      </c>
      <c r="E12" s="5">
        <v>312</v>
      </c>
      <c r="F12" s="5">
        <v>182</v>
      </c>
      <c r="K12" s="6" t="s">
        <v>41</v>
      </c>
      <c r="L12" s="7">
        <v>3789</v>
      </c>
      <c r="M12" s="7" t="s">
        <v>42</v>
      </c>
      <c r="N12" s="7" t="s">
        <v>24</v>
      </c>
      <c r="O12" s="7" t="s">
        <v>25</v>
      </c>
      <c r="P12" s="7">
        <v>1E-4</v>
      </c>
    </row>
    <row r="13" spans="1:16" x14ac:dyDescent="0.3">
      <c r="K13" s="8"/>
      <c r="L13" s="9"/>
      <c r="M13" s="9"/>
      <c r="N13" s="9"/>
      <c r="O13" s="9"/>
      <c r="P13" s="9"/>
    </row>
    <row r="15" spans="1:16" x14ac:dyDescent="0.3">
      <c r="B15" s="4" t="s">
        <v>43</v>
      </c>
      <c r="K15" s="8"/>
    </row>
    <row r="16" spans="1:16" x14ac:dyDescent="0.3">
      <c r="B16" s="3" t="s">
        <v>3</v>
      </c>
      <c r="C16" s="2" t="s">
        <v>4</v>
      </c>
      <c r="D16" s="2" t="s">
        <v>5</v>
      </c>
      <c r="E16" s="2" t="s">
        <v>5</v>
      </c>
      <c r="F16" s="2" t="s">
        <v>6</v>
      </c>
    </row>
    <row r="17" spans="2:16" x14ac:dyDescent="0.3">
      <c r="B17" s="3" t="s">
        <v>7</v>
      </c>
      <c r="C17" s="2" t="s">
        <v>4</v>
      </c>
      <c r="D17" s="2" t="str">
        <f>+F17</f>
        <v xml:space="preserve"> +</v>
      </c>
      <c r="E17" s="2" t="s">
        <v>6</v>
      </c>
      <c r="F17" s="2" t="s">
        <v>8</v>
      </c>
      <c r="K17" s="4" t="s">
        <v>43</v>
      </c>
    </row>
    <row r="18" spans="2:16" x14ac:dyDescent="0.3">
      <c r="B18" s="3"/>
      <c r="K18" t="s">
        <v>44</v>
      </c>
      <c r="P18" s="3" t="s">
        <v>10</v>
      </c>
    </row>
    <row r="19" spans="2:16" x14ac:dyDescent="0.3">
      <c r="B19" s="5" t="s">
        <v>44</v>
      </c>
      <c r="C19" s="5" t="s">
        <v>11</v>
      </c>
      <c r="D19" s="5" t="s">
        <v>12</v>
      </c>
      <c r="E19" s="5" t="s">
        <v>13</v>
      </c>
      <c r="F19" s="5" t="s">
        <v>14</v>
      </c>
      <c r="K19" s="6" t="s">
        <v>15</v>
      </c>
      <c r="L19" s="7" t="s">
        <v>16</v>
      </c>
      <c r="M19" s="7" t="s">
        <v>17</v>
      </c>
      <c r="N19" s="7" t="s">
        <v>18</v>
      </c>
      <c r="O19" s="7" t="s">
        <v>19</v>
      </c>
      <c r="P19" s="7" t="s">
        <v>20</v>
      </c>
    </row>
    <row r="20" spans="2:16" x14ac:dyDescent="0.3">
      <c r="B20" s="5" t="s">
        <v>21</v>
      </c>
      <c r="C20" s="7">
        <v>1.0304679999999999</v>
      </c>
      <c r="D20" s="7">
        <v>2119.0239999999999</v>
      </c>
      <c r="E20" s="7">
        <v>526.68920000000003</v>
      </c>
      <c r="F20" s="7">
        <v>420.94</v>
      </c>
      <c r="K20" s="6" t="s">
        <v>45</v>
      </c>
      <c r="L20" s="7">
        <v>-2508</v>
      </c>
      <c r="M20" s="7" t="s">
        <v>46</v>
      </c>
      <c r="N20" s="7" t="s">
        <v>24</v>
      </c>
      <c r="O20" s="7" t="s">
        <v>25</v>
      </c>
      <c r="P20" s="7" t="s">
        <v>26</v>
      </c>
    </row>
    <row r="21" spans="2:16" x14ac:dyDescent="0.3">
      <c r="B21" s="5" t="s">
        <v>27</v>
      </c>
      <c r="C21" s="7">
        <v>0.94822399999999996</v>
      </c>
      <c r="D21" s="7">
        <v>2596.422</v>
      </c>
      <c r="E21" s="7">
        <v>364.37849999999997</v>
      </c>
      <c r="F21" s="7">
        <v>463.89420000000001</v>
      </c>
      <c r="K21" s="6" t="s">
        <v>47</v>
      </c>
      <c r="L21" s="7">
        <v>-450.6</v>
      </c>
      <c r="M21" s="7" t="s">
        <v>48</v>
      </c>
      <c r="N21" s="7" t="s">
        <v>49</v>
      </c>
      <c r="O21" s="7" t="s">
        <v>50</v>
      </c>
      <c r="P21" s="7">
        <v>6.4699999999999994E-2</v>
      </c>
    </row>
    <row r="22" spans="2:16" x14ac:dyDescent="0.3">
      <c r="B22" s="5" t="s">
        <v>30</v>
      </c>
      <c r="C22" s="7">
        <v>1.02335</v>
      </c>
      <c r="D22" s="7">
        <v>2812.3440000000001</v>
      </c>
      <c r="E22" s="7">
        <v>463.74860000000001</v>
      </c>
      <c r="F22" s="7">
        <v>401.08670000000001</v>
      </c>
      <c r="K22" s="6" t="s">
        <v>51</v>
      </c>
      <c r="L22" s="7">
        <v>-427.6</v>
      </c>
      <c r="M22" s="7" t="s">
        <v>52</v>
      </c>
      <c r="N22" s="7" t="s">
        <v>49</v>
      </c>
      <c r="O22" s="7" t="s">
        <v>50</v>
      </c>
      <c r="P22" s="7">
        <v>8.0399999999999999E-2</v>
      </c>
    </row>
    <row r="23" spans="2:16" x14ac:dyDescent="0.3">
      <c r="B23" s="5" t="s">
        <v>34</v>
      </c>
      <c r="C23" s="5">
        <v>1</v>
      </c>
      <c r="D23" s="5">
        <v>2509</v>
      </c>
      <c r="E23" s="5">
        <v>452</v>
      </c>
      <c r="F23" s="5">
        <v>429</v>
      </c>
      <c r="K23" s="6" t="s">
        <v>35</v>
      </c>
      <c r="L23" s="7">
        <v>2058</v>
      </c>
      <c r="M23" s="7" t="s">
        <v>53</v>
      </c>
      <c r="N23" s="7" t="s">
        <v>24</v>
      </c>
      <c r="O23" s="7" t="s">
        <v>25</v>
      </c>
      <c r="P23" s="7" t="s">
        <v>26</v>
      </c>
    </row>
    <row r="24" spans="2:16" x14ac:dyDescent="0.3">
      <c r="B24" s="5" t="s">
        <v>37</v>
      </c>
      <c r="C24" s="5">
        <v>4.5600000000000002E-2</v>
      </c>
      <c r="D24" s="5">
        <v>355</v>
      </c>
      <c r="E24" s="5">
        <v>81.8</v>
      </c>
      <c r="F24" s="5">
        <v>32.1</v>
      </c>
      <c r="K24" s="6" t="s">
        <v>38</v>
      </c>
      <c r="L24" s="7">
        <v>2081</v>
      </c>
      <c r="M24" s="7" t="s">
        <v>54</v>
      </c>
      <c r="N24" s="7" t="s">
        <v>24</v>
      </c>
      <c r="O24" s="7" t="s">
        <v>25</v>
      </c>
      <c r="P24" s="7" t="s">
        <v>26</v>
      </c>
    </row>
    <row r="25" spans="2:16" x14ac:dyDescent="0.3">
      <c r="B25" s="5" t="s">
        <v>40</v>
      </c>
      <c r="C25" s="5">
        <v>2.63E-2</v>
      </c>
      <c r="D25" s="5">
        <v>205</v>
      </c>
      <c r="E25" s="5">
        <v>47.2</v>
      </c>
      <c r="F25" s="5">
        <v>18.5</v>
      </c>
      <c r="K25" s="6" t="s">
        <v>41</v>
      </c>
      <c r="L25" s="7">
        <v>22.97</v>
      </c>
      <c r="M25" s="7" t="s">
        <v>55</v>
      </c>
      <c r="N25" s="7" t="s">
        <v>49</v>
      </c>
      <c r="O25" s="7" t="s">
        <v>50</v>
      </c>
      <c r="P25" s="7">
        <v>0.99860000000000004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 Hoe Ng</dc:creator>
  <cp:lastModifiedBy>Wai Hoe Ng</cp:lastModifiedBy>
  <dcterms:created xsi:type="dcterms:W3CDTF">2021-08-11T23:26:47Z</dcterms:created>
  <dcterms:modified xsi:type="dcterms:W3CDTF">2021-08-11T23:45:00Z</dcterms:modified>
</cp:coreProperties>
</file>