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hyho\Desktop\Source data\"/>
    </mc:Choice>
  </mc:AlternateContent>
  <xr:revisionPtr revIDLastSave="0" documentId="13_ncr:1_{3E0592AE-E051-4047-A5F8-55B7308D43F9}" xr6:coauthVersionLast="47" xr6:coauthVersionMax="47" xr10:uidLastSave="{00000000-0000-0000-0000-000000000000}"/>
  <bookViews>
    <workbookView xWindow="-108" yWindow="-108" windowWidth="23256" windowHeight="12576" xr2:uid="{ADC03564-788E-43BB-8BE8-93C8547FE21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<sst xmlns="http://schemas.openxmlformats.org/spreadsheetml/2006/main" count="113" uniqueCount="57">
  <si>
    <t>Figure 3-Source Data 3</t>
  </si>
  <si>
    <t>Statistic</t>
  </si>
  <si>
    <t>Figure 3-figure supplement 3c</t>
  </si>
  <si>
    <t>BMP4</t>
  </si>
  <si>
    <t>-</t>
  </si>
  <si>
    <t>+</t>
  </si>
  <si>
    <t xml:space="preserve"> -</t>
  </si>
  <si>
    <t>DMH1</t>
  </si>
  <si>
    <t xml:space="preserve"> +</t>
  </si>
  <si>
    <t>NKX2.1</t>
  </si>
  <si>
    <t>DF=8</t>
  </si>
  <si>
    <t>hiPSCs</t>
  </si>
  <si>
    <t>vm</t>
  </si>
  <si>
    <t>vmBMP</t>
  </si>
  <si>
    <t>vmDMH1</t>
  </si>
  <si>
    <t>Tukey's multiple comparisons test</t>
  </si>
  <si>
    <t>Mean Diff.</t>
  </si>
  <si>
    <t>95.00% CI of diff.</t>
  </si>
  <si>
    <t>Significant?</t>
  </si>
  <si>
    <t>Summary</t>
  </si>
  <si>
    <t>Adjusted P Value</t>
  </si>
  <si>
    <t>Rep 1</t>
  </si>
  <si>
    <t>hiPSCs vs. vm</t>
  </si>
  <si>
    <t>-18257 to -9114</t>
  </si>
  <si>
    <t>Yes</t>
  </si>
  <si>
    <t>***</t>
  </si>
  <si>
    <t>&lt;0.0001</t>
  </si>
  <si>
    <t>Rep 2</t>
  </si>
  <si>
    <t>hiPSCs vs. vmBMP</t>
  </si>
  <si>
    <t>-17659 to -8516</t>
  </si>
  <si>
    <t>Rep 3</t>
  </si>
  <si>
    <t>hiPSCs vs. vmDMH1</t>
  </si>
  <si>
    <t>-11662 to -2520</t>
  </si>
  <si>
    <t>**</t>
  </si>
  <si>
    <t>Mean</t>
  </si>
  <si>
    <t>vm vs. vmBMP</t>
  </si>
  <si>
    <t>-3973 to 5169</t>
  </si>
  <si>
    <t>No</t>
  </si>
  <si>
    <t>ns</t>
  </si>
  <si>
    <t>SD</t>
  </si>
  <si>
    <t>vm vs. vmDMH1</t>
  </si>
  <si>
    <t>2023 to 11165</t>
  </si>
  <si>
    <t>SEM</t>
  </si>
  <si>
    <t>vmBMP vs. vmDMH1</t>
  </si>
  <si>
    <t>1425 to 10568</t>
  </si>
  <si>
    <t>*</t>
  </si>
  <si>
    <t>Figure 3-figure supplement 3d</t>
  </si>
  <si>
    <t>NKX2.5</t>
  </si>
  <si>
    <t>-1134 to -522.9</t>
  </si>
  <si>
    <t>hiPSCs vs. vmbmp</t>
  </si>
  <si>
    <t>-960.5 to -349.8</t>
  </si>
  <si>
    <t>-484.6 to 126.2</t>
  </si>
  <si>
    <t>vm vs. vmbmp</t>
  </si>
  <si>
    <t>-132.2 to 478.6</t>
  </si>
  <si>
    <t>343.8 to 954.5</t>
  </si>
  <si>
    <t>vmbmp vs. vmDMH1</t>
  </si>
  <si>
    <t>170.6 to 781.3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</si>
</sst>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E106C-6E28-470D-AF63-C2CC6558D2FB}">
  <dimension ref="A1:P25"/>
  <sheetViews>
    <sheetView tabSelected="1" workbookViewId="0">
      <selection activeCell="P18" sqref="P18"/>
    </sheetView>
  </sheetViews>
  <sheetFormatPr defaultRowHeight="14.4" x14ac:dyDescent="0.3"/>
  <cols>
    <col min="2" max="6" width="8.88671875" style="2"/>
    <col min="11" max="11" width="24.109375" customWidth="1"/>
  </cols>
  <sheetData>
    <row r="1" spans="1:16" x14ac:dyDescent="0.3">
      <c r="A1" s="1" t="s">
        <v>0</v>
      </c>
      <c r="K1" s="3" t="s">
        <v>1</v>
      </c>
    </row>
    <row r="2" spans="1:16" x14ac:dyDescent="0.3">
      <c r="B2" s="4" t="s">
        <v>2</v>
      </c>
    </row>
    <row r="3" spans="1:16" x14ac:dyDescent="0.3">
      <c r="B3" s="3" t="s">
        <v>3</v>
      </c>
      <c r="C3" s="2" t="s">
        <v>4</v>
      </c>
      <c r="D3" s="2" t="s">
        <v>4</v>
      </c>
      <c r="E3" s="2" t="s">
        <v>5</v>
      </c>
      <c r="F3" s="2" t="s">
        <v>6</v>
      </c>
    </row>
    <row r="4" spans="1:16" x14ac:dyDescent="0.3">
      <c r="B4" s="3" t="s">
        <v>7</v>
      </c>
      <c r="C4" s="2" t="s">
        <v>4</v>
      </c>
      <c r="D4" s="2" t="s">
        <v>4</v>
      </c>
      <c r="E4" s="2" t="s">
        <v>6</v>
      </c>
      <c r="F4" s="2" t="s">
        <v>8</v>
      </c>
      <c r="K4" s="4" t="s">
        <v>2</v>
      </c>
    </row>
    <row r="5" spans="1:16" x14ac:dyDescent="0.3">
      <c r="B5" s="3"/>
      <c r="K5" t="s">
        <v>9</v>
      </c>
      <c r="P5" s="3" t="s">
        <v>10</v>
      </c>
    </row>
    <row r="6" spans="1:16" x14ac:dyDescent="0.3">
      <c r="B6" s="5" t="s">
        <v>9</v>
      </c>
      <c r="C6" s="5" t="s">
        <v>11</v>
      </c>
      <c r="D6" s="5" t="s">
        <v>12</v>
      </c>
      <c r="E6" s="5" t="s">
        <v>13</v>
      </c>
      <c r="F6" s="5" t="s">
        <v>14</v>
      </c>
      <c r="K6" s="6" t="s">
        <v>15</v>
      </c>
      <c r="L6" s="7" t="s">
        <v>16</v>
      </c>
      <c r="M6" s="7" t="s">
        <v>17</v>
      </c>
      <c r="N6" s="7" t="s">
        <v>18</v>
      </c>
      <c r="O6" s="7" t="s">
        <v>19</v>
      </c>
      <c r="P6" s="7" t="s">
        <v>20</v>
      </c>
    </row>
    <row r="7" spans="1:16" x14ac:dyDescent="0.3">
      <c r="B7" s="5" t="s">
        <v>21</v>
      </c>
      <c r="C7" s="7">
        <v>1.7984</v>
      </c>
      <c r="D7" s="7">
        <v>16337.3017</v>
      </c>
      <c r="E7" s="7">
        <v>11297.8878</v>
      </c>
      <c r="F7" s="7">
        <v>8217.9999800000005</v>
      </c>
      <c r="K7" s="6" t="s">
        <v>22</v>
      </c>
      <c r="L7" s="7">
        <v>-13685</v>
      </c>
      <c r="M7" s="7" t="s">
        <v>23</v>
      </c>
      <c r="N7" s="7" t="s">
        <v>24</v>
      </c>
      <c r="O7" s="7" t="s">
        <v>25</v>
      </c>
      <c r="P7" s="7" t="s">
        <v>26</v>
      </c>
    </row>
    <row r="8" spans="1:16" x14ac:dyDescent="0.3">
      <c r="B8" s="5" t="s">
        <v>27</v>
      </c>
      <c r="C8" s="7">
        <v>0.8992</v>
      </c>
      <c r="D8" s="7">
        <v>11856.999</v>
      </c>
      <c r="E8" s="7">
        <v>12430.6288</v>
      </c>
      <c r="F8" s="7">
        <v>5563.8467600000004</v>
      </c>
      <c r="K8" s="6" t="s">
        <v>28</v>
      </c>
      <c r="L8" s="7">
        <v>-13088</v>
      </c>
      <c r="M8" s="7" t="s">
        <v>29</v>
      </c>
      <c r="N8" s="7" t="s">
        <v>24</v>
      </c>
      <c r="O8" s="7" t="s">
        <v>25</v>
      </c>
      <c r="P8" s="7" t="s">
        <v>26</v>
      </c>
    </row>
    <row r="9" spans="1:16" x14ac:dyDescent="0.3">
      <c r="B9" s="5" t="s">
        <v>30</v>
      </c>
      <c r="C9" s="7">
        <v>0.61839999999999995</v>
      </c>
      <c r="D9" s="7">
        <v>12865.3334</v>
      </c>
      <c r="E9" s="7">
        <v>15537.7449</v>
      </c>
      <c r="F9" s="7">
        <v>7494.9650199999996</v>
      </c>
      <c r="K9" s="6" t="s">
        <v>31</v>
      </c>
      <c r="L9" s="7">
        <v>-7091</v>
      </c>
      <c r="M9" s="7" t="s">
        <v>32</v>
      </c>
      <c r="N9" s="7" t="s">
        <v>24</v>
      </c>
      <c r="O9" s="7" t="s">
        <v>33</v>
      </c>
      <c r="P9" s="7">
        <v>4.7999999999999996E-3</v>
      </c>
    </row>
    <row r="10" spans="1:16" x14ac:dyDescent="0.3">
      <c r="B10" s="5" t="s">
        <v>34</v>
      </c>
      <c r="C10" s="5">
        <v>1.1100000000000001</v>
      </c>
      <c r="D10" s="5">
        <v>13687</v>
      </c>
      <c r="E10" s="5">
        <v>13089</v>
      </c>
      <c r="F10" s="5">
        <v>7092</v>
      </c>
      <c r="K10" s="6" t="s">
        <v>35</v>
      </c>
      <c r="L10" s="7">
        <v>597.79999999999995</v>
      </c>
      <c r="M10" s="7" t="s">
        <v>36</v>
      </c>
      <c r="N10" s="7" t="s">
        <v>37</v>
      </c>
      <c r="O10" s="7" t="s">
        <v>38</v>
      </c>
      <c r="P10" s="7">
        <v>0.97370000000000001</v>
      </c>
    </row>
    <row r="11" spans="1:16" x14ac:dyDescent="0.3">
      <c r="B11" s="5" t="s">
        <v>39</v>
      </c>
      <c r="C11" s="5">
        <v>0.61599999999999999</v>
      </c>
      <c r="D11" s="5">
        <v>2350</v>
      </c>
      <c r="E11" s="5">
        <v>2195</v>
      </c>
      <c r="F11" s="5">
        <v>1372</v>
      </c>
      <c r="K11" s="6" t="s">
        <v>40</v>
      </c>
      <c r="L11" s="7">
        <v>6594</v>
      </c>
      <c r="M11" s="7" t="s">
        <v>41</v>
      </c>
      <c r="N11" s="7" t="s">
        <v>24</v>
      </c>
      <c r="O11" s="7" t="s">
        <v>33</v>
      </c>
      <c r="P11" s="7">
        <v>7.4000000000000003E-3</v>
      </c>
    </row>
    <row r="12" spans="1:16" x14ac:dyDescent="0.3">
      <c r="B12" s="5" t="s">
        <v>42</v>
      </c>
      <c r="C12" s="5">
        <v>0.35599999999999998</v>
      </c>
      <c r="D12" s="5">
        <v>1357</v>
      </c>
      <c r="E12" s="5">
        <v>1267</v>
      </c>
      <c r="F12" s="5">
        <v>792</v>
      </c>
      <c r="K12" s="6" t="s">
        <v>43</v>
      </c>
      <c r="L12" s="7">
        <v>5996</v>
      </c>
      <c r="M12" s="7" t="s">
        <v>44</v>
      </c>
      <c r="N12" s="7" t="s">
        <v>24</v>
      </c>
      <c r="O12" s="7" t="s">
        <v>45</v>
      </c>
      <c r="P12" s="7">
        <v>1.2800000000000001E-2</v>
      </c>
    </row>
    <row r="15" spans="1:16" x14ac:dyDescent="0.3">
      <c r="B15" s="4" t="s">
        <v>46</v>
      </c>
    </row>
    <row r="16" spans="1:16" x14ac:dyDescent="0.3">
      <c r="B16" s="3" t="s">
        <v>3</v>
      </c>
      <c r="C16" s="2" t="s">
        <v>4</v>
      </c>
      <c r="D16" s="2" t="s">
        <v>5</v>
      </c>
      <c r="E16" s="2" t="s">
        <v>5</v>
      </c>
      <c r="F16" s="2" t="s">
        <v>6</v>
      </c>
    </row>
    <row r="17" spans="2:16" x14ac:dyDescent="0.3">
      <c r="B17" s="3" t="s">
        <v>7</v>
      </c>
      <c r="C17" s="2" t="s">
        <v>4</v>
      </c>
      <c r="D17" s="2" t="str">
        <f>+F17</f>
        <v xml:space="preserve"> +</v>
      </c>
      <c r="E17" s="2" t="s">
        <v>6</v>
      </c>
      <c r="F17" s="2" t="s">
        <v>8</v>
      </c>
      <c r="K17" s="4" t="s">
        <v>46</v>
      </c>
    </row>
    <row r="18" spans="2:16" x14ac:dyDescent="0.3">
      <c r="B18" s="3"/>
      <c r="K18" t="s">
        <v>47</v>
      </c>
      <c r="P18" s="3" t="s">
        <v>10</v>
      </c>
    </row>
    <row r="19" spans="2:16" x14ac:dyDescent="0.3">
      <c r="B19" s="5" t="s">
        <v>47</v>
      </c>
      <c r="C19" s="5" t="s">
        <v>11</v>
      </c>
      <c r="D19" s="5" t="s">
        <v>12</v>
      </c>
      <c r="E19" s="5" t="s">
        <v>13</v>
      </c>
      <c r="F19" s="5" t="s">
        <v>14</v>
      </c>
      <c r="K19" s="6" t="s">
        <v>15</v>
      </c>
      <c r="L19" s="7" t="s">
        <v>16</v>
      </c>
      <c r="M19" s="7" t="s">
        <v>17</v>
      </c>
      <c r="N19" s="7" t="s">
        <v>18</v>
      </c>
      <c r="O19" s="7" t="s">
        <v>19</v>
      </c>
      <c r="P19" s="7" t="s">
        <v>20</v>
      </c>
    </row>
    <row r="20" spans="2:16" x14ac:dyDescent="0.3">
      <c r="B20" s="5" t="s">
        <v>21</v>
      </c>
      <c r="C20" s="7">
        <v>0.90539999999999998</v>
      </c>
      <c r="D20" s="7">
        <v>875.83111399999996</v>
      </c>
      <c r="E20" s="7">
        <v>532.76039300000002</v>
      </c>
      <c r="F20" s="7">
        <v>148.44090299999999</v>
      </c>
      <c r="K20" s="6" t="s">
        <v>22</v>
      </c>
      <c r="L20" s="7">
        <v>-828.3</v>
      </c>
      <c r="M20" s="7" t="s">
        <v>48</v>
      </c>
      <c r="N20" s="7" t="s">
        <v>24</v>
      </c>
      <c r="O20" s="7" t="s">
        <v>25</v>
      </c>
      <c r="P20" s="7">
        <v>1E-4</v>
      </c>
    </row>
    <row r="21" spans="2:16" x14ac:dyDescent="0.3">
      <c r="B21" s="5" t="s">
        <v>27</v>
      </c>
      <c r="C21" s="7">
        <v>1.0619000000000001</v>
      </c>
      <c r="D21" s="7">
        <v>994.21479499999998</v>
      </c>
      <c r="E21" s="7">
        <v>788.735365</v>
      </c>
      <c r="F21" s="7">
        <v>177.81188399999999</v>
      </c>
      <c r="K21" s="6" t="s">
        <v>49</v>
      </c>
      <c r="L21" s="7">
        <v>-655.1</v>
      </c>
      <c r="M21" s="7" t="s">
        <v>50</v>
      </c>
      <c r="N21" s="7" t="s">
        <v>24</v>
      </c>
      <c r="O21" s="7" t="s">
        <v>25</v>
      </c>
      <c r="P21" s="7">
        <v>5.9999999999999995E-4</v>
      </c>
    </row>
    <row r="22" spans="2:16" x14ac:dyDescent="0.3">
      <c r="B22" s="5" t="s">
        <v>30</v>
      </c>
      <c r="C22" s="7">
        <v>1.0401</v>
      </c>
      <c r="D22" s="7">
        <v>617.90054099999998</v>
      </c>
      <c r="E22" s="7">
        <v>646.87838999999997</v>
      </c>
      <c r="F22" s="7">
        <v>214.296874</v>
      </c>
      <c r="K22" s="6" t="s">
        <v>31</v>
      </c>
      <c r="L22" s="7">
        <v>-179.2</v>
      </c>
      <c r="M22" s="7" t="s">
        <v>51</v>
      </c>
      <c r="N22" s="7" t="s">
        <v>37</v>
      </c>
      <c r="O22" s="7" t="s">
        <v>38</v>
      </c>
      <c r="P22" s="7">
        <v>0.308</v>
      </c>
    </row>
    <row r="23" spans="2:16" x14ac:dyDescent="0.3">
      <c r="B23" s="5" t="s">
        <v>34</v>
      </c>
      <c r="C23" s="5">
        <v>1</v>
      </c>
      <c r="D23" s="5">
        <v>829</v>
      </c>
      <c r="E23" s="5">
        <v>656</v>
      </c>
      <c r="F23" s="5">
        <v>180</v>
      </c>
      <c r="K23" s="6" t="s">
        <v>52</v>
      </c>
      <c r="L23" s="7">
        <v>173.2</v>
      </c>
      <c r="M23" s="7" t="s">
        <v>53</v>
      </c>
      <c r="N23" s="7" t="s">
        <v>37</v>
      </c>
      <c r="O23" s="7" t="s">
        <v>38</v>
      </c>
      <c r="P23" s="7">
        <v>0.33300000000000002</v>
      </c>
    </row>
    <row r="24" spans="2:16" x14ac:dyDescent="0.3">
      <c r="B24" s="5" t="s">
        <v>39</v>
      </c>
      <c r="C24" s="5">
        <v>8.48E-2</v>
      </c>
      <c r="D24" s="5">
        <v>192</v>
      </c>
      <c r="E24" s="5">
        <v>128</v>
      </c>
      <c r="F24" s="5">
        <v>33</v>
      </c>
      <c r="K24" s="6" t="s">
        <v>40</v>
      </c>
      <c r="L24" s="7">
        <v>649.1</v>
      </c>
      <c r="M24" s="7" t="s">
        <v>54</v>
      </c>
      <c r="N24" s="7" t="s">
        <v>24</v>
      </c>
      <c r="O24" s="7" t="s">
        <v>25</v>
      </c>
      <c r="P24" s="7">
        <v>5.9999999999999995E-4</v>
      </c>
    </row>
    <row r="25" spans="2:16" x14ac:dyDescent="0.3">
      <c r="B25" s="5" t="s">
        <v>42</v>
      </c>
      <c r="C25" s="5">
        <v>4.8899999999999999E-2</v>
      </c>
      <c r="D25" s="5">
        <v>111</v>
      </c>
      <c r="E25" s="5">
        <v>74</v>
      </c>
      <c r="F25" s="5">
        <v>19</v>
      </c>
      <c r="K25" s="6" t="s">
        <v>55</v>
      </c>
      <c r="L25" s="7">
        <v>475.9</v>
      </c>
      <c r="M25" s="7" t="s">
        <v>56</v>
      </c>
      <c r="N25" s="7" t="s">
        <v>24</v>
      </c>
      <c r="O25" s="7" t="s">
        <v>33</v>
      </c>
      <c r="P25" s="7">
        <v>4.7000000000000002E-3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Wai Hoe Ng</dc:creator>
  <cp:lastModifiedBy>Wai Hoe Ng</cp:lastModifiedBy>
  <dcterms:created xsi:type="dcterms:W3CDTF">2021-08-11T23:27:18Z</dcterms:created>
  <dcterms:modified xsi:type="dcterms:W3CDTF">2021-08-11T23:45:16Z</dcterms:modified>
</cp:coreProperties>
</file>