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shiple/Desktop/"/>
    </mc:Choice>
  </mc:AlternateContent>
  <xr:revisionPtr revIDLastSave="0" documentId="8_{3B7EF726-EEDE-114D-B1BC-5DE050475522}" xr6:coauthVersionLast="45" xr6:coauthVersionMax="45" xr10:uidLastSave="{00000000-0000-0000-0000-000000000000}"/>
  <bookViews>
    <workbookView xWindow="80" yWindow="440" windowWidth="25440" windowHeight="14760" xr2:uid="{DD7E135B-B267-E34F-8BB7-6D743ADC8B9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<sst xmlns="http://schemas.openxmlformats.org/spreadsheetml/2006/main" count="43" uniqueCount="43">
  <si>
    <t>BG505.SOSIP.664+QA013.2 Fab variable domain</t>
  </si>
  <si>
    <t>(EMDB-24195)</t>
  </si>
  <si>
    <t>(PDB 7N65)</t>
  </si>
  <si>
    <t>Data collection and processing</t>
  </si>
  <si>
    <t xml:space="preserve">Magnification </t>
  </si>
  <si>
    <t>105000x</t>
  </si>
  <si>
    <t>Voltage (kV)</t>
  </si>
  <si>
    <t>300keV</t>
  </si>
  <si>
    <r>
      <t>Electron exposure (e–/Å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)</t>
    </r>
  </si>
  <si>
    <t>Defocus range (μm)</t>
  </si>
  <si>
    <t>Pixel size (Å)</t>
  </si>
  <si>
    <t>1.35 Å</t>
  </si>
  <si>
    <t>Symmetry imposed</t>
  </si>
  <si>
    <t>C3</t>
  </si>
  <si>
    <t>Initial particle images (no.)</t>
  </si>
  <si>
    <t>Final particle images (no.)</t>
  </si>
  <si>
    <t>Map resolution (Å)</t>
  </si>
  <si>
    <t xml:space="preserve"> FSC threshold</t>
  </si>
  <si>
    <t>4.18 Å (0.143 FSC)</t>
  </si>
  <si>
    <t>Refinement</t>
  </si>
  <si>
    <t>Model resolution Estimates (Å) (Phenix mtriage)- Masked/Unmasked</t>
  </si>
  <si>
    <t xml:space="preserve">d99 (Map alone) </t>
  </si>
  <si>
    <t>d_model</t>
  </si>
  <si>
    <t>Overall Biso</t>
  </si>
  <si>
    <t>4.37/4.22</t>
  </si>
  <si>
    <t>4.20/4.20</t>
  </si>
  <si>
    <t>125.0/120.0</t>
  </si>
  <si>
    <r>
      <t xml:space="preserve">Map sharpening </t>
    </r>
    <r>
      <rPr>
        <i/>
        <sz val="11"/>
        <color rgb="FF000000"/>
        <rFont val="Arial"/>
        <family val="2"/>
      </rPr>
      <t>B</t>
    </r>
    <r>
      <rPr>
        <sz val="11"/>
        <color rgb="FF000000"/>
        <rFont val="Arial"/>
        <family val="2"/>
      </rPr>
      <t xml:space="preserve"> factor (Å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)</t>
    </r>
  </si>
  <si>
    <t>Model composition</t>
  </si>
  <si>
    <t xml:space="preserve"> Protein residues</t>
  </si>
  <si>
    <t xml:space="preserve"> Ligands</t>
  </si>
  <si>
    <t>BMA:30; NAG:111: MAN:51</t>
  </si>
  <si>
    <t>R.m.s. deviations</t>
  </si>
  <si>
    <t xml:space="preserve"> Bond lengths (Å)</t>
  </si>
  <si>
    <t xml:space="preserve"> Bond angles (°)</t>
  </si>
  <si>
    <t xml:space="preserve"> Validation</t>
  </si>
  <si>
    <t xml:space="preserve"> MolProbity score</t>
  </si>
  <si>
    <t xml:space="preserve"> Clashscore</t>
  </si>
  <si>
    <t xml:space="preserve"> Poor rotamers (%) </t>
  </si>
  <si>
    <t xml:space="preserve"> Ramachandran plot</t>
  </si>
  <si>
    <t xml:space="preserve"> Favored (%)</t>
  </si>
  <si>
    <t xml:space="preserve"> Allowed (%)</t>
  </si>
  <si>
    <t xml:space="preserve"> Disallowed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</si>
</sst>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0" xfId="0" applyFill="1"/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354F-37EB-A449-839C-F02B0F69AD11}">
  <dimension ref="A1:B35"/>
  <sheetViews>
    <sheetView tabSelected="1" workbookViewId="0">
      <selection activeCell="D14" sqref="D14"/>
    </sheetView>
  </sheetViews>
  <sheetFormatPr baseColWidth="10" defaultRowHeight="16" x14ac:dyDescent="0.2"/>
  <cols>
    <col min="1" max="1" width="26.6640625" bestFit="1" customWidth="1"/>
    <col min="2" max="2" width="24.83203125" bestFit="1" customWidth="1"/>
  </cols>
  <sheetData>
    <row r="1" spans="1:2" x14ac:dyDescent="0.2">
      <c r="A1" s="5" t="s">
        <v>0</v>
      </c>
      <c r="B1" s="6"/>
    </row>
    <row r="2" spans="1:2" x14ac:dyDescent="0.2">
      <c r="A2" s="3" t="s">
        <v>1</v>
      </c>
      <c r="B2" s="3" t="s">
        <v>2</v>
      </c>
    </row>
    <row r="3" spans="1:2" x14ac:dyDescent="0.2">
      <c r="A3" s="7"/>
      <c r="B3" s="7"/>
    </row>
    <row r="4" spans="1:2" x14ac:dyDescent="0.2">
      <c r="A4" s="4" t="s">
        <v>3</v>
      </c>
      <c r="B4" s="4"/>
    </row>
    <row r="5" spans="1:2" x14ac:dyDescent="0.2">
      <c r="A5" s="1" t="s">
        <v>4</v>
      </c>
      <c r="B5" s="8" t="s">
        <v>5</v>
      </c>
    </row>
    <row r="6" spans="1:2" x14ac:dyDescent="0.2">
      <c r="A6" s="1" t="s">
        <v>6</v>
      </c>
      <c r="B6" s="8" t="s">
        <v>7</v>
      </c>
    </row>
    <row r="7" spans="1:2" x14ac:dyDescent="0.2">
      <c r="A7" s="1" t="s">
        <v>8</v>
      </c>
      <c r="B7" s="8">
        <v>43.9</v>
      </c>
    </row>
    <row r="8" spans="1:2" x14ac:dyDescent="0.2">
      <c r="A8" s="1" t="s">
        <v>9</v>
      </c>
      <c r="B8" s="8">
        <f>-1.7 - -3.5</f>
        <v>1.8</v>
      </c>
    </row>
    <row r="9" spans="1:2" x14ac:dyDescent="0.2">
      <c r="A9" s="1" t="s">
        <v>10</v>
      </c>
      <c r="B9" s="8" t="s">
        <v>11</v>
      </c>
    </row>
    <row r="10" spans="1:2" x14ac:dyDescent="0.2">
      <c r="A10" s="1" t="s">
        <v>12</v>
      </c>
      <c r="B10" s="8" t="s">
        <v>13</v>
      </c>
    </row>
    <row r="11" spans="1:2" x14ac:dyDescent="0.2">
      <c r="A11" s="1" t="s">
        <v>14</v>
      </c>
      <c r="B11" s="9">
        <v>1082742</v>
      </c>
    </row>
    <row r="12" spans="1:2" x14ac:dyDescent="0.2">
      <c r="A12" s="1" t="s">
        <v>15</v>
      </c>
      <c r="B12" s="9">
        <v>113470</v>
      </c>
    </row>
    <row r="13" spans="1:2" x14ac:dyDescent="0.2">
      <c r="A13" s="1" t="s">
        <v>16</v>
      </c>
      <c r="B13" s="10" t="s">
        <v>18</v>
      </c>
    </row>
    <row r="14" spans="1:2" x14ac:dyDescent="0.2">
      <c r="A14" s="1" t="s">
        <v>17</v>
      </c>
      <c r="B14" s="10"/>
    </row>
    <row r="15" spans="1:2" x14ac:dyDescent="0.2">
      <c r="A15" s="4" t="s">
        <v>19</v>
      </c>
      <c r="B15" s="4"/>
    </row>
    <row r="16" spans="1:2" ht="45" x14ac:dyDescent="0.2">
      <c r="A16" s="1" t="s">
        <v>20</v>
      </c>
      <c r="B16" s="8"/>
    </row>
    <row r="17" spans="1:2" x14ac:dyDescent="0.2">
      <c r="A17" s="1" t="s">
        <v>21</v>
      </c>
      <c r="B17" s="8"/>
    </row>
    <row r="18" spans="1:2" x14ac:dyDescent="0.2">
      <c r="A18" s="1" t="s">
        <v>22</v>
      </c>
      <c r="B18" s="8" t="s">
        <v>24</v>
      </c>
    </row>
    <row r="19" spans="1:2" x14ac:dyDescent="0.2">
      <c r="A19" s="1" t="s">
        <v>23</v>
      </c>
      <c r="B19" s="8" t="s">
        <v>25</v>
      </c>
    </row>
    <row r="20" spans="1:2" x14ac:dyDescent="0.2">
      <c r="A20" s="2"/>
      <c r="B20" s="8" t="s">
        <v>26</v>
      </c>
    </row>
    <row r="21" spans="1:2" x14ac:dyDescent="0.2">
      <c r="A21" s="1" t="s">
        <v>27</v>
      </c>
      <c r="B21" s="8">
        <v>-81.95</v>
      </c>
    </row>
    <row r="22" spans="1:2" x14ac:dyDescent="0.2">
      <c r="A22" s="1" t="s">
        <v>28</v>
      </c>
      <c r="B22" s="8">
        <v>21564</v>
      </c>
    </row>
    <row r="23" spans="1:2" x14ac:dyDescent="0.2">
      <c r="A23" s="1" t="s">
        <v>29</v>
      </c>
      <c r="B23" s="8" t="s">
        <v>31</v>
      </c>
    </row>
    <row r="24" spans="1:2" x14ac:dyDescent="0.2">
      <c r="A24" s="1" t="s">
        <v>30</v>
      </c>
      <c r="B24" s="11"/>
    </row>
    <row r="25" spans="1:2" x14ac:dyDescent="0.2">
      <c r="A25" s="1" t="s">
        <v>32</v>
      </c>
      <c r="B25" s="8">
        <v>1.0999999999999999E-2</v>
      </c>
    </row>
    <row r="26" spans="1:2" x14ac:dyDescent="0.2">
      <c r="A26" s="1" t="s">
        <v>33</v>
      </c>
      <c r="B26" s="8">
        <v>1.177</v>
      </c>
    </row>
    <row r="27" spans="1:2" x14ac:dyDescent="0.2">
      <c r="A27" s="1" t="s">
        <v>34</v>
      </c>
      <c r="B27" s="11"/>
    </row>
    <row r="28" spans="1:2" x14ac:dyDescent="0.2">
      <c r="A28" s="1" t="s">
        <v>35</v>
      </c>
      <c r="B28" s="8">
        <v>3.18</v>
      </c>
    </row>
    <row r="29" spans="1:2" x14ac:dyDescent="0.2">
      <c r="A29" s="1" t="s">
        <v>36</v>
      </c>
      <c r="B29" s="8">
        <v>34.96</v>
      </c>
    </row>
    <row r="30" spans="1:2" x14ac:dyDescent="0.2">
      <c r="A30" s="1" t="s">
        <v>37</v>
      </c>
      <c r="B30" s="12">
        <v>4.2900000000000001E-2</v>
      </c>
    </row>
    <row r="31" spans="1:2" x14ac:dyDescent="0.2">
      <c r="A31" s="1" t="s">
        <v>38</v>
      </c>
      <c r="B31" s="11"/>
    </row>
    <row r="32" spans="1:2" x14ac:dyDescent="0.2">
      <c r="A32" s="1" t="s">
        <v>39</v>
      </c>
      <c r="B32" s="8">
        <v>84.33</v>
      </c>
    </row>
    <row r="33" spans="1:2" x14ac:dyDescent="0.2">
      <c r="A33" s="1" t="s">
        <v>40</v>
      </c>
      <c r="B33" s="8">
        <v>15.46</v>
      </c>
    </row>
    <row r="34" spans="1:2" x14ac:dyDescent="0.2">
      <c r="A34" s="1" t="s">
        <v>41</v>
      </c>
      <c r="B34" s="8">
        <v>0.21</v>
      </c>
    </row>
    <row r="35" spans="1:2" x14ac:dyDescent="0.2">
      <c r="A35" s="1" t="s">
        <v>42</v>
      </c>
      <c r="B35" s="11"/>
    </row>
  </sheetData>
  <mergeCells count="4">
    <mergeCell ref="A4:B4"/>
    <mergeCell ref="B13:B14"/>
    <mergeCell ref="A15:B15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Doepker, Laura E.</dc:creator>
  <cp:lastModifiedBy>Doepker, Laura E.</cp:lastModifiedBy>
  <dcterms:created xsi:type="dcterms:W3CDTF">2021-07-22T21:22:48Z</dcterms:created>
  <dcterms:modified xsi:type="dcterms:W3CDTF">2021-07-22T21:25:06Z</dcterms:modified>
</cp:coreProperties>
</file>