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mshiple/Desktop/"/>
    </mc:Choice>
  </mc:AlternateContent>
  <xr:revisionPtr revIDLastSave="0" documentId="8_{68CE30B6-8898-E44E-8203-1CAE729F9657}" xr6:coauthVersionLast="45" xr6:coauthVersionMax="45" xr10:uidLastSave="{00000000-0000-0000-0000-000000000000}"/>
  <bookViews>
    <workbookView xWindow="480" yWindow="940" windowWidth="25040" windowHeight="14240" xr2:uid="{72EA1FEA-C53C-494B-BBA7-C4A66122D08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  <c r="G18" i="1"/>
  <c r="G17" i="1"/>
  <c r="G15" i="1"/>
  <c r="G14" i="1"/>
  <c r="G12" i="1"/>
  <c r="G11" i="1"/>
  <c r="G10" i="1"/>
</calcChain>
</file>

<file path=xl/sharedStrings.xml><?xml version="1.0" encoding="utf-8"?>
<sst xmlns="http://schemas.openxmlformats.org/spreadsheetml/2006/main" count="168" uniqueCount="37">
  <si>
    <t>Virus IC50 (µg/mL)</t>
  </si>
  <si>
    <t>Virus</t>
  </si>
  <si>
    <t>Rep 1 (5/18/21)</t>
  </si>
  <si>
    <t>Rep 2 (5/25/21)</t>
  </si>
  <si>
    <t>Rep 3 (6/2/21)</t>
  </si>
  <si>
    <t>Rep 4 (6/7/21)</t>
  </si>
  <si>
    <t>Rep 5 (6/16/21)</t>
  </si>
  <si>
    <t>Average</t>
  </si>
  <si>
    <t>BG505.W6.C2 T332N</t>
  </si>
  <si>
    <t>-</t>
  </si>
  <si>
    <t>BG505.W6.C2 T332N N301K</t>
  </si>
  <si>
    <t>&gt;50</t>
  </si>
  <si>
    <t>QA013.765M.C1</t>
  </si>
  <si>
    <t>BG505.W6.C1</t>
  </si>
  <si>
    <t>QB726.70M.B3</t>
  </si>
  <si>
    <t>Q259.W6</t>
  </si>
  <si>
    <t>QH343.21M.A10</t>
  </si>
  <si>
    <t>QA255.21P.A15</t>
  </si>
  <si>
    <t>BI206.W6RT.A1</t>
  </si>
  <si>
    <t>&lt;0.0488</t>
  </si>
  <si>
    <t>BF520.W14.B3</t>
  </si>
  <si>
    <t>BL274.W6.A3</t>
  </si>
  <si>
    <t>ML274.W0.D1</t>
  </si>
  <si>
    <t>MS208.W0.B.A3</t>
  </si>
  <si>
    <t>MI206.W0.A1</t>
  </si>
  <si>
    <t>MJ613.W1.A2</t>
  </si>
  <si>
    <t>MG505.W0.A2</t>
  </si>
  <si>
    <t>MF535.W0.F1</t>
  </si>
  <si>
    <t>ML035.W0.A1</t>
  </si>
  <si>
    <t>BF535.W6.A1</t>
  </si>
  <si>
    <t>BL035.W6.B1</t>
  </si>
  <si>
    <t>SF162</t>
  </si>
  <si>
    <t>QC406.F3</t>
  </si>
  <si>
    <t>MK184.W0.D1</t>
  </si>
  <si>
    <t>QA013.70I.H1</t>
  </si>
  <si>
    <t>QA465.59M.A1</t>
  </si>
  <si>
    <t>QB857.110I.B3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</si>
</sst>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6" x14ac:knownFonts="1"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D0CECE"/>
        <bgColor rgb="FF000000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5" xfId="0" applyFont="1" applyBorder="1"/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7" xfId="0" applyFont="1" applyBorder="1"/>
    <xf numFmtId="0" fontId="4" fillId="0" borderId="1" xfId="0" quotePrefix="1" applyFont="1" applyBorder="1" applyAlignment="1">
      <alignment horizontal="center"/>
    </xf>
    <xf numFmtId="0" fontId="4" fillId="0" borderId="8" xfId="0" quotePrefix="1" applyFont="1" applyBorder="1" applyAlignment="1">
      <alignment horizontal="center"/>
    </xf>
    <xf numFmtId="0" fontId="4" fillId="0" borderId="9" xfId="0" quotePrefix="1" applyFont="1" applyBorder="1" applyAlignment="1">
      <alignment horizontal="center"/>
    </xf>
    <xf numFmtId="0" fontId="1" fillId="0" borderId="10" xfId="0" applyFont="1" applyBorder="1"/>
    <xf numFmtId="0" fontId="4" fillId="0" borderId="11" xfId="0" quotePrefix="1" applyFont="1" applyBorder="1" applyAlignment="1">
      <alignment horizontal="center"/>
    </xf>
    <xf numFmtId="0" fontId="4" fillId="0" borderId="12" xfId="0" quotePrefix="1" applyFont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2" xfId="0" quotePrefix="1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14" xfId="0" quotePrefix="1" applyFont="1" applyBorder="1" applyAlignment="1">
      <alignment horizontal="center"/>
    </xf>
    <xf numFmtId="0" fontId="1" fillId="0" borderId="15" xfId="0" applyFont="1" applyBorder="1"/>
    <xf numFmtId="0" fontId="4" fillId="3" borderId="0" xfId="0" applyFont="1" applyFill="1" applyAlignment="1">
      <alignment horizontal="center"/>
    </xf>
    <xf numFmtId="0" fontId="4" fillId="3" borderId="14" xfId="0" applyFont="1" applyFill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4" fillId="0" borderId="14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165" fontId="5" fillId="0" borderId="14" xfId="0" applyNumberFormat="1" applyFont="1" applyBorder="1" applyAlignment="1">
      <alignment horizontal="center"/>
    </xf>
    <xf numFmtId="2" fontId="5" fillId="0" borderId="14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4FC7D-C097-114F-AEA2-9352B42825EE}">
  <dimension ref="A1:G29"/>
  <sheetViews>
    <sheetView tabSelected="1" workbookViewId="0">
      <selection activeCell="I6" sqref="I6"/>
    </sheetView>
  </sheetViews>
  <sheetFormatPr baseColWidth="10" defaultRowHeight="14" x14ac:dyDescent="0.15"/>
  <cols>
    <col min="1" max="1" width="25.1640625" style="1" bestFit="1" customWidth="1"/>
    <col min="2" max="3" width="14" style="1" bestFit="1" customWidth="1"/>
    <col min="4" max="5" width="13" style="1" bestFit="1" customWidth="1"/>
    <col min="6" max="6" width="14" style="1" bestFit="1" customWidth="1"/>
    <col min="7" max="7" width="12.1640625" style="1" bestFit="1" customWidth="1"/>
    <col min="8" max="16384" width="10.83203125" style="1"/>
  </cols>
  <sheetData>
    <row r="1" spans="1:7" ht="15" thickBot="1" x14ac:dyDescent="0.2"/>
    <row r="2" spans="1:7" ht="15" thickBot="1" x14ac:dyDescent="0.2">
      <c r="A2" s="2"/>
      <c r="B2" s="3" t="s">
        <v>0</v>
      </c>
      <c r="C2" s="4"/>
      <c r="D2" s="4"/>
      <c r="E2" s="4"/>
      <c r="F2" s="4"/>
      <c r="G2" s="5"/>
    </row>
    <row r="3" spans="1:7" ht="15" thickBot="1" x14ac:dyDescent="0.2">
      <c r="A3" s="6" t="s">
        <v>1</v>
      </c>
      <c r="B3" s="7" t="s">
        <v>2</v>
      </c>
      <c r="C3" s="8" t="s">
        <v>3</v>
      </c>
      <c r="D3" s="9" t="s">
        <v>4</v>
      </c>
      <c r="E3" s="8" t="s">
        <v>5</v>
      </c>
      <c r="F3" s="9" t="s">
        <v>6</v>
      </c>
      <c r="G3" s="8" t="s">
        <v>7</v>
      </c>
    </row>
    <row r="4" spans="1:7" x14ac:dyDescent="0.15">
      <c r="A4" s="10" t="s">
        <v>8</v>
      </c>
      <c r="B4" s="11" t="s">
        <v>9</v>
      </c>
      <c r="C4" s="12" t="s">
        <v>9</v>
      </c>
      <c r="D4" s="12" t="s">
        <v>9</v>
      </c>
      <c r="E4" s="12" t="s">
        <v>9</v>
      </c>
      <c r="F4" s="12" t="s">
        <v>9</v>
      </c>
      <c r="G4" s="13" t="s">
        <v>9</v>
      </c>
    </row>
    <row r="5" spans="1:7" ht="15" thickBot="1" x14ac:dyDescent="0.2">
      <c r="A5" s="14" t="s">
        <v>10</v>
      </c>
      <c r="B5" s="15" t="s">
        <v>9</v>
      </c>
      <c r="C5" s="16" t="s">
        <v>9</v>
      </c>
      <c r="D5" s="17" t="s">
        <v>11</v>
      </c>
      <c r="E5" s="18" t="s">
        <v>11</v>
      </c>
      <c r="F5" s="18" t="s">
        <v>11</v>
      </c>
      <c r="G5" s="19" t="s">
        <v>11</v>
      </c>
    </row>
    <row r="6" spans="1:7" x14ac:dyDescent="0.15">
      <c r="A6" s="10" t="s">
        <v>12</v>
      </c>
      <c r="B6" s="20" t="s">
        <v>9</v>
      </c>
      <c r="C6" s="20" t="s">
        <v>9</v>
      </c>
      <c r="D6" s="20" t="s">
        <v>9</v>
      </c>
      <c r="E6" s="20" t="s">
        <v>9</v>
      </c>
      <c r="F6" s="20" t="s">
        <v>9</v>
      </c>
      <c r="G6" s="21" t="s">
        <v>9</v>
      </c>
    </row>
    <row r="7" spans="1:7" x14ac:dyDescent="0.15">
      <c r="A7" s="22" t="s">
        <v>13</v>
      </c>
      <c r="B7" s="20" t="s">
        <v>9</v>
      </c>
      <c r="C7" s="20" t="s">
        <v>9</v>
      </c>
      <c r="D7" s="20" t="s">
        <v>9</v>
      </c>
      <c r="E7" s="20" t="s">
        <v>9</v>
      </c>
      <c r="F7" s="20" t="s">
        <v>9</v>
      </c>
      <c r="G7" s="21" t="s">
        <v>9</v>
      </c>
    </row>
    <row r="8" spans="1:7" x14ac:dyDescent="0.15">
      <c r="A8" s="22" t="s">
        <v>14</v>
      </c>
      <c r="B8" s="23" t="s">
        <v>11</v>
      </c>
      <c r="C8" s="23" t="s">
        <v>11</v>
      </c>
      <c r="D8" s="20" t="s">
        <v>9</v>
      </c>
      <c r="E8" s="20" t="s">
        <v>9</v>
      </c>
      <c r="F8" s="20" t="s">
        <v>9</v>
      </c>
      <c r="G8" s="24" t="s">
        <v>11</v>
      </c>
    </row>
    <row r="9" spans="1:7" x14ac:dyDescent="0.15">
      <c r="A9" s="22" t="s">
        <v>15</v>
      </c>
      <c r="B9" s="23" t="s">
        <v>11</v>
      </c>
      <c r="C9" s="23" t="s">
        <v>11</v>
      </c>
      <c r="D9" s="20" t="s">
        <v>9</v>
      </c>
      <c r="E9" s="20" t="s">
        <v>9</v>
      </c>
      <c r="F9" s="20" t="s">
        <v>9</v>
      </c>
      <c r="G9" s="24" t="s">
        <v>11</v>
      </c>
    </row>
    <row r="10" spans="1:7" x14ac:dyDescent="0.15">
      <c r="A10" s="22" t="s">
        <v>16</v>
      </c>
      <c r="B10" s="25">
        <v>0.80523829184430518</v>
      </c>
      <c r="C10" s="26">
        <v>1.07</v>
      </c>
      <c r="D10" s="20" t="s">
        <v>9</v>
      </c>
      <c r="E10" s="20" t="s">
        <v>9</v>
      </c>
      <c r="F10" s="20" t="s">
        <v>9</v>
      </c>
      <c r="G10" s="27">
        <f>AVERAGE(B10,C10)</f>
        <v>0.93761914592215256</v>
      </c>
    </row>
    <row r="11" spans="1:7" x14ac:dyDescent="0.15">
      <c r="A11" s="22" t="s">
        <v>17</v>
      </c>
      <c r="B11" s="28">
        <v>2.8421992094710564</v>
      </c>
      <c r="C11" s="26">
        <v>3.26</v>
      </c>
      <c r="D11" s="20" t="s">
        <v>9</v>
      </c>
      <c r="E11" s="20" t="s">
        <v>9</v>
      </c>
      <c r="F11" s="20" t="s">
        <v>9</v>
      </c>
      <c r="G11" s="29">
        <f>AVERAGE(B11,C11)</f>
        <v>3.0510996047355281</v>
      </c>
    </row>
    <row r="12" spans="1:7" x14ac:dyDescent="0.15">
      <c r="A12" s="22" t="s">
        <v>18</v>
      </c>
      <c r="B12" s="30">
        <v>6.106371465864463E-2</v>
      </c>
      <c r="C12" s="26" t="s">
        <v>19</v>
      </c>
      <c r="D12" s="20" t="s">
        <v>9</v>
      </c>
      <c r="E12" s="20" t="s">
        <v>9</v>
      </c>
      <c r="F12" s="20" t="s">
        <v>9</v>
      </c>
      <c r="G12" s="31">
        <f>AVERAGE(B12,0.0488)</f>
        <v>5.493185732932232E-2</v>
      </c>
    </row>
    <row r="13" spans="1:7" x14ac:dyDescent="0.15">
      <c r="A13" s="22" t="s">
        <v>20</v>
      </c>
      <c r="B13" s="23" t="s">
        <v>11</v>
      </c>
      <c r="C13" s="23" t="s">
        <v>11</v>
      </c>
      <c r="D13" s="20" t="s">
        <v>9</v>
      </c>
      <c r="E13" s="20" t="s">
        <v>9</v>
      </c>
      <c r="F13" s="20" t="s">
        <v>9</v>
      </c>
      <c r="G13" s="24" t="s">
        <v>11</v>
      </c>
    </row>
    <row r="14" spans="1:7" x14ac:dyDescent="0.15">
      <c r="A14" s="22" t="s">
        <v>21</v>
      </c>
      <c r="B14" s="25">
        <v>0.30185953011059574</v>
      </c>
      <c r="C14" s="26">
        <v>0.35</v>
      </c>
      <c r="D14" s="20" t="s">
        <v>9</v>
      </c>
      <c r="E14" s="20" t="s">
        <v>9</v>
      </c>
      <c r="F14" s="20" t="s">
        <v>9</v>
      </c>
      <c r="G14" s="32">
        <f>AVERAGE(B14,C14)</f>
        <v>0.32592976505529786</v>
      </c>
    </row>
    <row r="15" spans="1:7" x14ac:dyDescent="0.15">
      <c r="A15" s="22" t="s">
        <v>22</v>
      </c>
      <c r="B15" s="25">
        <v>0.40762630731291399</v>
      </c>
      <c r="C15" s="26">
        <v>0.25</v>
      </c>
      <c r="D15" s="20" t="s">
        <v>9</v>
      </c>
      <c r="E15" s="20" t="s">
        <v>9</v>
      </c>
      <c r="F15" s="20" t="s">
        <v>9</v>
      </c>
      <c r="G15" s="32">
        <f>AVERAGE(B15,C15)</f>
        <v>0.32881315365645702</v>
      </c>
    </row>
    <row r="16" spans="1:7" x14ac:dyDescent="0.15">
      <c r="A16" s="22" t="s">
        <v>23</v>
      </c>
      <c r="B16" s="20" t="s">
        <v>9</v>
      </c>
      <c r="C16" s="23" t="s">
        <v>11</v>
      </c>
      <c r="D16" s="23" t="s">
        <v>11</v>
      </c>
      <c r="E16" s="20" t="s">
        <v>9</v>
      </c>
      <c r="F16" s="20" t="s">
        <v>9</v>
      </c>
      <c r="G16" s="24" t="s">
        <v>11</v>
      </c>
    </row>
    <row r="17" spans="1:7" x14ac:dyDescent="0.15">
      <c r="A17" s="22" t="s">
        <v>24</v>
      </c>
      <c r="B17" s="20" t="s">
        <v>9</v>
      </c>
      <c r="C17" s="26">
        <v>0.61</v>
      </c>
      <c r="D17" s="26">
        <v>0.49</v>
      </c>
      <c r="E17" s="20" t="s">
        <v>9</v>
      </c>
      <c r="F17" s="20" t="s">
        <v>9</v>
      </c>
      <c r="G17" s="33">
        <f>AVERAGE(C17:D17)</f>
        <v>0.55000000000000004</v>
      </c>
    </row>
    <row r="18" spans="1:7" x14ac:dyDescent="0.15">
      <c r="A18" s="22" t="s">
        <v>25</v>
      </c>
      <c r="B18" s="20" t="s">
        <v>9</v>
      </c>
      <c r="C18" s="26">
        <v>3.32</v>
      </c>
      <c r="D18" s="26">
        <v>1.39</v>
      </c>
      <c r="E18" s="20" t="s">
        <v>9</v>
      </c>
      <c r="F18" s="20" t="s">
        <v>9</v>
      </c>
      <c r="G18" s="29">
        <f>AVERAGE(C18:D18)</f>
        <v>2.355</v>
      </c>
    </row>
    <row r="19" spans="1:7" x14ac:dyDescent="0.15">
      <c r="A19" s="22" t="s">
        <v>26</v>
      </c>
      <c r="B19" s="23" t="s">
        <v>11</v>
      </c>
      <c r="C19" s="23" t="s">
        <v>11</v>
      </c>
      <c r="D19" s="20" t="s">
        <v>9</v>
      </c>
      <c r="E19" s="20" t="s">
        <v>9</v>
      </c>
      <c r="F19" s="20" t="s">
        <v>9</v>
      </c>
      <c r="G19" s="24" t="s">
        <v>11</v>
      </c>
    </row>
    <row r="20" spans="1:7" x14ac:dyDescent="0.15">
      <c r="A20" s="22" t="s">
        <v>27</v>
      </c>
      <c r="B20" s="20" t="s">
        <v>9</v>
      </c>
      <c r="C20" s="23" t="s">
        <v>11</v>
      </c>
      <c r="D20" s="23" t="s">
        <v>11</v>
      </c>
      <c r="E20" s="20" t="s">
        <v>9</v>
      </c>
      <c r="F20" s="20" t="s">
        <v>9</v>
      </c>
      <c r="G20" s="24" t="s">
        <v>11</v>
      </c>
    </row>
    <row r="21" spans="1:7" x14ac:dyDescent="0.15">
      <c r="A21" s="22" t="s">
        <v>28</v>
      </c>
      <c r="B21" s="20" t="s">
        <v>9</v>
      </c>
      <c r="C21" s="23" t="s">
        <v>11</v>
      </c>
      <c r="D21" s="23" t="s">
        <v>11</v>
      </c>
      <c r="E21" s="20" t="s">
        <v>9</v>
      </c>
      <c r="F21" s="20" t="s">
        <v>9</v>
      </c>
      <c r="G21" s="24" t="s">
        <v>11</v>
      </c>
    </row>
    <row r="22" spans="1:7" x14ac:dyDescent="0.15">
      <c r="A22" s="22" t="s">
        <v>29</v>
      </c>
      <c r="B22" s="23" t="s">
        <v>11</v>
      </c>
      <c r="C22" s="23" t="s">
        <v>11</v>
      </c>
      <c r="D22" s="20" t="s">
        <v>9</v>
      </c>
      <c r="E22" s="20" t="s">
        <v>9</v>
      </c>
      <c r="F22" s="20" t="s">
        <v>9</v>
      </c>
      <c r="G22" s="24" t="s">
        <v>11</v>
      </c>
    </row>
    <row r="23" spans="1:7" x14ac:dyDescent="0.15">
      <c r="A23" s="22" t="s">
        <v>30</v>
      </c>
      <c r="B23" s="23" t="s">
        <v>11</v>
      </c>
      <c r="C23" s="23" t="s">
        <v>11</v>
      </c>
      <c r="D23" s="20" t="s">
        <v>9</v>
      </c>
      <c r="E23" s="20" t="s">
        <v>9</v>
      </c>
      <c r="F23" s="20" t="s">
        <v>9</v>
      </c>
      <c r="G23" s="24" t="s">
        <v>11</v>
      </c>
    </row>
    <row r="24" spans="1:7" x14ac:dyDescent="0.15">
      <c r="A24" s="22" t="s">
        <v>31</v>
      </c>
      <c r="B24" s="20" t="s">
        <v>9</v>
      </c>
      <c r="C24" s="20" t="s">
        <v>9</v>
      </c>
      <c r="D24" s="20" t="s">
        <v>9</v>
      </c>
      <c r="E24" s="20" t="s">
        <v>9</v>
      </c>
      <c r="F24" s="20" t="s">
        <v>9</v>
      </c>
      <c r="G24" s="21" t="s">
        <v>9</v>
      </c>
    </row>
    <row r="25" spans="1:7" x14ac:dyDescent="0.15">
      <c r="A25" s="22" t="s">
        <v>32</v>
      </c>
      <c r="B25" s="20" t="s">
        <v>9</v>
      </c>
      <c r="C25" s="20" t="s">
        <v>9</v>
      </c>
      <c r="D25" s="20" t="s">
        <v>9</v>
      </c>
      <c r="E25" s="20" t="s">
        <v>9</v>
      </c>
      <c r="F25" s="20" t="s">
        <v>9</v>
      </c>
      <c r="G25" s="21" t="s">
        <v>9</v>
      </c>
    </row>
    <row r="26" spans="1:7" x14ac:dyDescent="0.15">
      <c r="A26" s="22" t="s">
        <v>33</v>
      </c>
      <c r="B26" s="20" t="s">
        <v>9</v>
      </c>
      <c r="C26" s="26">
        <v>0.18</v>
      </c>
      <c r="D26" s="26" t="s">
        <v>19</v>
      </c>
      <c r="E26" s="20" t="s">
        <v>9</v>
      </c>
      <c r="F26" s="20" t="s">
        <v>9</v>
      </c>
      <c r="G26" s="32">
        <f>AVERAGE(C26,0.0488)</f>
        <v>0.1144</v>
      </c>
    </row>
    <row r="27" spans="1:7" x14ac:dyDescent="0.15">
      <c r="A27" s="22" t="s">
        <v>34</v>
      </c>
      <c r="B27" s="20" t="s">
        <v>9</v>
      </c>
      <c r="C27" s="20" t="s">
        <v>9</v>
      </c>
      <c r="D27" s="20" t="s">
        <v>9</v>
      </c>
      <c r="E27" s="20" t="s">
        <v>9</v>
      </c>
      <c r="F27" s="20" t="s">
        <v>9</v>
      </c>
      <c r="G27" s="21" t="s">
        <v>9</v>
      </c>
    </row>
    <row r="28" spans="1:7" x14ac:dyDescent="0.15">
      <c r="A28" s="22" t="s">
        <v>35</v>
      </c>
      <c r="B28" s="23" t="s">
        <v>11</v>
      </c>
      <c r="C28" s="23" t="s">
        <v>11</v>
      </c>
      <c r="D28" s="20" t="s">
        <v>9</v>
      </c>
      <c r="E28" s="20" t="s">
        <v>9</v>
      </c>
      <c r="F28" s="20" t="s">
        <v>9</v>
      </c>
      <c r="G28" s="24" t="s">
        <v>11</v>
      </c>
    </row>
    <row r="29" spans="1:7" ht="15" thickBot="1" x14ac:dyDescent="0.2">
      <c r="A29" s="14" t="s">
        <v>36</v>
      </c>
      <c r="B29" s="17" t="s">
        <v>11</v>
      </c>
      <c r="C29" s="17" t="s">
        <v>11</v>
      </c>
      <c r="D29" s="16" t="s">
        <v>9</v>
      </c>
      <c r="E29" s="16" t="s">
        <v>9</v>
      </c>
      <c r="F29" s="16" t="s">
        <v>9</v>
      </c>
      <c r="G29" s="19" t="s">
        <v>11</v>
      </c>
    </row>
  </sheetData>
  <mergeCells count="1">
    <mergeCell ref="B2:G2"/>
  </mergeCells>
  <conditionalFormatting sqref="C8">
    <cfRule type="colorScale" priority="3">
      <colorScale>
        <cfvo type="min"/>
        <cfvo type="percentile" val="50"/>
        <cfvo type="max"/>
        <color rgb="FF061CFF"/>
        <color rgb="FF00B0F0"/>
        <color rgb="FFFFFFFF"/>
      </colorScale>
    </cfRule>
  </conditionalFormatting>
  <conditionalFormatting sqref="C9">
    <cfRule type="colorScale" priority="2">
      <colorScale>
        <cfvo type="min"/>
        <cfvo type="percentile" val="50"/>
        <cfvo type="max"/>
        <color rgb="FF061CFF"/>
        <color rgb="FF00B0F0"/>
        <color rgb="FFFFFFFF"/>
      </colorScale>
    </cfRule>
  </conditionalFormatting>
  <conditionalFormatting sqref="G28:G29 G8:G23 G26">
    <cfRule type="colorScale" priority="1">
      <colorScale>
        <cfvo type="min"/>
        <cfvo type="percentile" val="50"/>
        <cfvo type="max"/>
        <color rgb="FF061CFF"/>
        <color rgb="FF00B0F0"/>
        <color rgb="FFFFFFFF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Doepker, Laura E.</dc:creator>
  <cp:lastModifiedBy>Doepker, Laura E.</cp:lastModifiedBy>
  <dcterms:created xsi:type="dcterms:W3CDTF">2021-07-12T18:12:00Z</dcterms:created>
  <dcterms:modified xsi:type="dcterms:W3CDTF">2021-07-12T18:12:19Z</dcterms:modified>
</cp:coreProperties>
</file>