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u562\Documents\My Space\UCSF_Postdoc work\NOTCH Project\Muscle Cre-Dll4\mCre-Dll4 with Notch reporter\at tissue homeostasis\"/>
    </mc:Choice>
  </mc:AlternateContent>
  <xr:revisionPtr revIDLastSave="0" documentId="13_ncr:1_{8C2588A2-7481-46E8-84E5-27D1191671D5}" xr6:coauthVersionLast="47" xr6:coauthVersionMax="47" xr10:uidLastSave="{00000000-0000-0000-0000-000000000000}"/>
  <bookViews>
    <workbookView xWindow="-108" yWindow="-108" windowWidth="23256" windowHeight="12576" xr2:uid="{71DD9382-AB9F-4690-912E-42F377324B8B}"/>
  </bookViews>
  <sheets>
    <sheet name="Ctrl 4" sheetId="1" r:id="rId1"/>
    <sheet name="Ctrl 5" sheetId="2" r:id="rId2"/>
    <sheet name="Ctrl 6" sheetId="3" r:id="rId3"/>
    <sheet name="Expt 5" sheetId="4" r:id="rId4"/>
    <sheet name="Expt 7" sheetId="5" r:id="rId5"/>
    <sheet name="Expt 8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" i="6" l="1"/>
  <c r="K3" i="6" s="1"/>
  <c r="J4" i="6"/>
  <c r="K4" i="6" s="1"/>
  <c r="J5" i="6"/>
  <c r="K5" i="6" s="1"/>
  <c r="J6" i="6"/>
  <c r="K6" i="6" s="1"/>
  <c r="J7" i="6"/>
  <c r="K7" i="6" s="1"/>
  <c r="J8" i="6"/>
  <c r="K8" i="6"/>
  <c r="J9" i="6"/>
  <c r="K9" i="6" s="1"/>
  <c r="J10" i="6"/>
  <c r="K10" i="6" s="1"/>
  <c r="J11" i="6"/>
  <c r="K11" i="6" s="1"/>
  <c r="J12" i="6"/>
  <c r="K12" i="6"/>
  <c r="J13" i="6"/>
  <c r="K13" i="6"/>
  <c r="J14" i="6"/>
  <c r="K14" i="6" s="1"/>
  <c r="J15" i="6"/>
  <c r="K15" i="6" s="1"/>
  <c r="J16" i="6"/>
  <c r="K16" i="6" s="1"/>
  <c r="J17" i="6"/>
  <c r="K17" i="6"/>
  <c r="J18" i="6"/>
  <c r="K18" i="6" s="1"/>
  <c r="J19" i="6"/>
  <c r="K19" i="6" s="1"/>
  <c r="J20" i="6"/>
  <c r="K20" i="6"/>
  <c r="J21" i="6"/>
  <c r="K21" i="6" s="1"/>
  <c r="J22" i="6"/>
  <c r="K22" i="6" s="1"/>
  <c r="J23" i="6"/>
  <c r="K23" i="6" s="1"/>
  <c r="J24" i="6"/>
  <c r="K24" i="6"/>
  <c r="J25" i="6"/>
  <c r="K25" i="6" s="1"/>
  <c r="J26" i="6"/>
  <c r="K26" i="6" s="1"/>
  <c r="J27" i="6"/>
  <c r="K27" i="6" s="1"/>
  <c r="J28" i="6"/>
  <c r="K28" i="6" s="1"/>
  <c r="J29" i="6"/>
  <c r="K29" i="6" s="1"/>
  <c r="J30" i="6"/>
  <c r="K30" i="6" s="1"/>
  <c r="J31" i="6"/>
  <c r="K31" i="6"/>
  <c r="J32" i="6"/>
  <c r="K32" i="6" s="1"/>
  <c r="J33" i="6"/>
  <c r="K33" i="6" s="1"/>
  <c r="J34" i="6"/>
  <c r="K34" i="6" s="1"/>
  <c r="J35" i="6"/>
  <c r="K35" i="6" s="1"/>
  <c r="J36" i="6"/>
  <c r="K36" i="6"/>
  <c r="J37" i="6"/>
  <c r="K37" i="6" s="1"/>
  <c r="J38" i="6"/>
  <c r="K38" i="6" s="1"/>
  <c r="J39" i="6"/>
  <c r="K39" i="6" s="1"/>
  <c r="J40" i="6"/>
  <c r="K40" i="6" s="1"/>
  <c r="J41" i="6"/>
  <c r="K41" i="6" s="1"/>
  <c r="J42" i="6"/>
  <c r="K42" i="6" s="1"/>
  <c r="J43" i="6"/>
  <c r="K43" i="6" s="1"/>
  <c r="J44" i="6"/>
  <c r="K44" i="6" s="1"/>
  <c r="J45" i="6"/>
  <c r="K45" i="6" s="1"/>
  <c r="J46" i="6"/>
  <c r="K46" i="6" s="1"/>
  <c r="J47" i="6"/>
  <c r="K47" i="6" s="1"/>
  <c r="J48" i="6"/>
  <c r="K48" i="6" s="1"/>
  <c r="J49" i="6"/>
  <c r="K49" i="6" s="1"/>
  <c r="J50" i="6"/>
  <c r="K50" i="6" s="1"/>
  <c r="J51" i="6"/>
  <c r="K51" i="6" s="1"/>
  <c r="J52" i="6"/>
  <c r="K52" i="6"/>
  <c r="J53" i="6"/>
  <c r="K53" i="6" s="1"/>
  <c r="J54" i="6"/>
  <c r="K54" i="6" s="1"/>
  <c r="J55" i="6"/>
  <c r="K55" i="6" s="1"/>
  <c r="J56" i="6"/>
  <c r="K56" i="6" s="1"/>
  <c r="J57" i="6"/>
  <c r="K57" i="6" s="1"/>
  <c r="J58" i="6"/>
  <c r="K58" i="6" s="1"/>
  <c r="J59" i="6"/>
  <c r="K59" i="6" s="1"/>
  <c r="J60" i="6"/>
  <c r="K60" i="6" s="1"/>
  <c r="J61" i="6"/>
  <c r="K61" i="6" s="1"/>
  <c r="J62" i="6"/>
  <c r="K62" i="6" s="1"/>
  <c r="J63" i="6"/>
  <c r="K63" i="6" s="1"/>
  <c r="J64" i="6"/>
  <c r="K64" i="6" s="1"/>
  <c r="J65" i="6"/>
  <c r="K65" i="6" s="1"/>
  <c r="J66" i="6"/>
  <c r="K66" i="6" s="1"/>
  <c r="J2" i="6"/>
  <c r="K2" i="6" s="1"/>
  <c r="J2" i="5"/>
  <c r="K2" i="5" s="1"/>
  <c r="J3" i="5"/>
  <c r="K3" i="5" s="1"/>
  <c r="J4" i="5"/>
  <c r="K4" i="5" s="1"/>
  <c r="J5" i="5"/>
  <c r="K5" i="5" s="1"/>
  <c r="J6" i="5"/>
  <c r="K6" i="5" s="1"/>
  <c r="J7" i="5"/>
  <c r="K7" i="5" s="1"/>
  <c r="J8" i="5"/>
  <c r="K8" i="5" s="1"/>
  <c r="J9" i="5"/>
  <c r="K9" i="5" s="1"/>
  <c r="J10" i="5"/>
  <c r="K10" i="5" s="1"/>
  <c r="J11" i="5"/>
  <c r="K11" i="5" s="1"/>
  <c r="J12" i="5"/>
  <c r="K12" i="5" s="1"/>
  <c r="J13" i="5"/>
  <c r="K13" i="5" s="1"/>
  <c r="J14" i="5"/>
  <c r="K14" i="5" s="1"/>
  <c r="J15" i="5"/>
  <c r="K15" i="5" s="1"/>
  <c r="J16" i="5"/>
  <c r="K16" i="5" s="1"/>
  <c r="J17" i="5"/>
  <c r="K17" i="5" s="1"/>
  <c r="J18" i="5"/>
  <c r="K18" i="5" s="1"/>
  <c r="J19" i="5"/>
  <c r="K19" i="5" s="1"/>
  <c r="J20" i="5"/>
  <c r="K20" i="5" s="1"/>
  <c r="J21" i="5"/>
  <c r="K21" i="5" s="1"/>
  <c r="J22" i="5"/>
  <c r="K22" i="5" s="1"/>
  <c r="J23" i="5"/>
  <c r="K23" i="5" s="1"/>
  <c r="J24" i="5"/>
  <c r="K24" i="5" s="1"/>
  <c r="J25" i="5"/>
  <c r="K25" i="5" s="1"/>
  <c r="J26" i="5"/>
  <c r="K26" i="5" s="1"/>
  <c r="J27" i="5"/>
  <c r="K27" i="5" s="1"/>
  <c r="J28" i="5"/>
  <c r="K28" i="5" s="1"/>
  <c r="J29" i="5"/>
  <c r="K29" i="5" s="1"/>
  <c r="J30" i="5"/>
  <c r="K30" i="5" s="1"/>
  <c r="J31" i="5"/>
  <c r="K31" i="5" s="1"/>
  <c r="J32" i="5"/>
  <c r="K32" i="5" s="1"/>
  <c r="J33" i="5"/>
  <c r="K33" i="5" s="1"/>
  <c r="J34" i="5"/>
  <c r="K34" i="5" s="1"/>
  <c r="J35" i="5"/>
  <c r="K35" i="5" s="1"/>
  <c r="J36" i="5"/>
  <c r="K36" i="5" s="1"/>
  <c r="J37" i="5"/>
  <c r="K37" i="5" s="1"/>
  <c r="J38" i="5"/>
  <c r="K38" i="5" s="1"/>
  <c r="J39" i="5"/>
  <c r="K39" i="5" s="1"/>
  <c r="J40" i="5"/>
  <c r="K40" i="5" s="1"/>
  <c r="J41" i="5"/>
  <c r="K41" i="5" s="1"/>
  <c r="J42" i="5"/>
  <c r="K42" i="5" s="1"/>
  <c r="J43" i="5"/>
  <c r="K43" i="5" s="1"/>
  <c r="J44" i="5"/>
  <c r="K44" i="5" s="1"/>
  <c r="J45" i="5"/>
  <c r="K45" i="5" s="1"/>
  <c r="J46" i="5"/>
  <c r="K46" i="5" s="1"/>
  <c r="J47" i="5"/>
  <c r="K47" i="5" s="1"/>
  <c r="J48" i="5"/>
  <c r="K48" i="5" s="1"/>
  <c r="J49" i="5"/>
  <c r="K49" i="5" s="1"/>
  <c r="J50" i="5"/>
  <c r="K50" i="5" s="1"/>
  <c r="J51" i="5"/>
  <c r="K51" i="5" s="1"/>
  <c r="J52" i="5"/>
  <c r="K52" i="5" s="1"/>
  <c r="J53" i="5"/>
  <c r="K53" i="5" s="1"/>
  <c r="J54" i="5"/>
  <c r="K54" i="5" s="1"/>
  <c r="J55" i="5"/>
  <c r="K55" i="5" s="1"/>
  <c r="J56" i="5"/>
  <c r="K56" i="5" s="1"/>
  <c r="J57" i="5"/>
  <c r="K57" i="5" s="1"/>
  <c r="J58" i="5"/>
  <c r="K58" i="5" s="1"/>
  <c r="J59" i="5"/>
  <c r="K59" i="5" s="1"/>
  <c r="J60" i="5"/>
  <c r="K60" i="5" s="1"/>
  <c r="J61" i="5"/>
  <c r="K61" i="5" s="1"/>
  <c r="J62" i="5"/>
  <c r="K62" i="5" s="1"/>
  <c r="J63" i="5"/>
  <c r="K63" i="5" s="1"/>
  <c r="J64" i="5"/>
  <c r="K64" i="5" s="1"/>
  <c r="E3" i="5"/>
  <c r="F3" i="5" s="1"/>
  <c r="E4" i="5"/>
  <c r="F4" i="5" s="1"/>
  <c r="E5" i="5"/>
  <c r="F5" i="5" s="1"/>
  <c r="E6" i="5"/>
  <c r="F6" i="5" s="1"/>
  <c r="E7" i="5"/>
  <c r="F7" i="5" s="1"/>
  <c r="E8" i="5"/>
  <c r="F8" i="5" s="1"/>
  <c r="E9" i="5"/>
  <c r="F9" i="5" s="1"/>
  <c r="E10" i="5"/>
  <c r="F10" i="5" s="1"/>
  <c r="E11" i="5"/>
  <c r="F11" i="5" s="1"/>
  <c r="E12" i="5"/>
  <c r="F12" i="5" s="1"/>
  <c r="E13" i="5"/>
  <c r="F13" i="5" s="1"/>
  <c r="E14" i="5"/>
  <c r="F14" i="5" s="1"/>
  <c r="E15" i="5"/>
  <c r="F15" i="5" s="1"/>
  <c r="E16" i="5"/>
  <c r="F16" i="5" s="1"/>
  <c r="E17" i="5"/>
  <c r="F17" i="5" s="1"/>
  <c r="E18" i="5"/>
  <c r="F18" i="5" s="1"/>
  <c r="E19" i="5"/>
  <c r="F19" i="5" s="1"/>
  <c r="E20" i="5"/>
  <c r="F20" i="5" s="1"/>
  <c r="E21" i="5"/>
  <c r="F21" i="5" s="1"/>
  <c r="E22" i="5"/>
  <c r="F22" i="5" s="1"/>
  <c r="E23" i="5"/>
  <c r="F23" i="5" s="1"/>
  <c r="E24" i="5"/>
  <c r="F24" i="5" s="1"/>
  <c r="E25" i="5"/>
  <c r="F25" i="5" s="1"/>
  <c r="E26" i="5"/>
  <c r="F26" i="5" s="1"/>
  <c r="E27" i="5"/>
  <c r="F27" i="5" s="1"/>
  <c r="E28" i="5"/>
  <c r="F28" i="5" s="1"/>
  <c r="E29" i="5"/>
  <c r="F29" i="5" s="1"/>
  <c r="E30" i="5"/>
  <c r="F30" i="5"/>
  <c r="E31" i="5"/>
  <c r="F31" i="5" s="1"/>
  <c r="E32" i="5"/>
  <c r="F32" i="5" s="1"/>
  <c r="E33" i="5"/>
  <c r="F33" i="5" s="1"/>
  <c r="E34" i="5"/>
  <c r="F34" i="5" s="1"/>
  <c r="E35" i="5"/>
  <c r="F35" i="5" s="1"/>
  <c r="E36" i="5"/>
  <c r="F36" i="5" s="1"/>
  <c r="E37" i="5"/>
  <c r="F37" i="5" s="1"/>
  <c r="E38" i="5"/>
  <c r="F38" i="5" s="1"/>
  <c r="E39" i="5"/>
  <c r="F39" i="5" s="1"/>
  <c r="E40" i="5"/>
  <c r="F40" i="5" s="1"/>
  <c r="E41" i="5"/>
  <c r="F41" i="5" s="1"/>
  <c r="E42" i="5"/>
  <c r="F42" i="5" s="1"/>
  <c r="E43" i="5"/>
  <c r="F43" i="5" s="1"/>
  <c r="E44" i="5"/>
  <c r="F44" i="5" s="1"/>
  <c r="E45" i="5"/>
  <c r="F45" i="5" s="1"/>
  <c r="E46" i="5"/>
  <c r="F46" i="5" s="1"/>
  <c r="E47" i="5"/>
  <c r="F47" i="5" s="1"/>
  <c r="E48" i="5"/>
  <c r="F48" i="5" s="1"/>
  <c r="E49" i="5"/>
  <c r="F49" i="5" s="1"/>
  <c r="E50" i="5"/>
  <c r="F50" i="5" s="1"/>
  <c r="E51" i="5"/>
  <c r="F51" i="5" s="1"/>
  <c r="E52" i="5"/>
  <c r="F52" i="5" s="1"/>
  <c r="E53" i="5"/>
  <c r="F53" i="5" s="1"/>
  <c r="E54" i="5"/>
  <c r="F54" i="5" s="1"/>
  <c r="E55" i="5"/>
  <c r="F55" i="5" s="1"/>
  <c r="E56" i="5"/>
  <c r="F56" i="5" s="1"/>
  <c r="E57" i="5"/>
  <c r="F57" i="5" s="1"/>
  <c r="E58" i="5"/>
  <c r="F58" i="5"/>
  <c r="E59" i="5"/>
  <c r="F59" i="5" s="1"/>
  <c r="E60" i="5"/>
  <c r="F60" i="5" s="1"/>
  <c r="E61" i="5"/>
  <c r="F61" i="5" s="1"/>
  <c r="E62" i="5"/>
  <c r="F62" i="5" s="1"/>
  <c r="E63" i="5"/>
  <c r="F63" i="5" s="1"/>
  <c r="E64" i="5"/>
  <c r="F64" i="5" s="1"/>
  <c r="E2" i="5"/>
  <c r="F2" i="5" s="1"/>
  <c r="J3" i="4"/>
  <c r="K3" i="4" s="1"/>
  <c r="J4" i="4"/>
  <c r="K4" i="4" s="1"/>
  <c r="J5" i="4"/>
  <c r="K5" i="4" s="1"/>
  <c r="J6" i="4"/>
  <c r="K6" i="4" s="1"/>
  <c r="J7" i="4"/>
  <c r="K7" i="4" s="1"/>
  <c r="J8" i="4"/>
  <c r="K8" i="4"/>
  <c r="J9" i="4"/>
  <c r="K9" i="4" s="1"/>
  <c r="J10" i="4"/>
  <c r="K10" i="4" s="1"/>
  <c r="J11" i="4"/>
  <c r="K11" i="4" s="1"/>
  <c r="J12" i="4"/>
  <c r="K12" i="4" s="1"/>
  <c r="J13" i="4"/>
  <c r="K13" i="4" s="1"/>
  <c r="J14" i="4"/>
  <c r="K14" i="4" s="1"/>
  <c r="J15" i="4"/>
  <c r="K15" i="4" s="1"/>
  <c r="J16" i="4"/>
  <c r="K16" i="4" s="1"/>
  <c r="J17" i="4"/>
  <c r="K17" i="4"/>
  <c r="J18" i="4"/>
  <c r="K18" i="4" s="1"/>
  <c r="J19" i="4"/>
  <c r="K19" i="4" s="1"/>
  <c r="J20" i="4"/>
  <c r="K20" i="4" s="1"/>
  <c r="J21" i="4"/>
  <c r="K21" i="4" s="1"/>
  <c r="J22" i="4"/>
  <c r="K22" i="4" s="1"/>
  <c r="J23" i="4"/>
  <c r="K23" i="4" s="1"/>
  <c r="J24" i="4"/>
  <c r="K24" i="4" s="1"/>
  <c r="J25" i="4"/>
  <c r="K25" i="4" s="1"/>
  <c r="J26" i="4"/>
  <c r="K26" i="4" s="1"/>
  <c r="J27" i="4"/>
  <c r="K27" i="4" s="1"/>
  <c r="J28" i="4"/>
  <c r="K28" i="4" s="1"/>
  <c r="J29" i="4"/>
  <c r="K29" i="4" s="1"/>
  <c r="J30" i="4"/>
  <c r="K30" i="4" s="1"/>
  <c r="J31" i="4"/>
  <c r="K31" i="4" s="1"/>
  <c r="J32" i="4"/>
  <c r="K32" i="4" s="1"/>
  <c r="J2" i="4"/>
  <c r="K2" i="4" s="1"/>
  <c r="E3" i="4"/>
  <c r="F3" i="4" s="1"/>
  <c r="E4" i="4"/>
  <c r="F4" i="4" s="1"/>
  <c r="E5" i="4"/>
  <c r="F5" i="4" s="1"/>
  <c r="E6" i="4"/>
  <c r="F6" i="4" s="1"/>
  <c r="E7" i="4"/>
  <c r="F7" i="4" s="1"/>
  <c r="E8" i="4"/>
  <c r="F8" i="4" s="1"/>
  <c r="E9" i="4"/>
  <c r="F9" i="4" s="1"/>
  <c r="E10" i="4"/>
  <c r="F10" i="4" s="1"/>
  <c r="E11" i="4"/>
  <c r="F11" i="4" s="1"/>
  <c r="E12" i="4"/>
  <c r="F12" i="4" s="1"/>
  <c r="E13" i="4"/>
  <c r="F13" i="4" s="1"/>
  <c r="E14" i="4"/>
  <c r="F14" i="4" s="1"/>
  <c r="E15" i="4"/>
  <c r="F15" i="4" s="1"/>
  <c r="E16" i="4"/>
  <c r="F16" i="4" s="1"/>
  <c r="E17" i="4"/>
  <c r="F17" i="4" s="1"/>
  <c r="E18" i="4"/>
  <c r="F18" i="4" s="1"/>
  <c r="E19" i="4"/>
  <c r="F19" i="4" s="1"/>
  <c r="E20" i="4"/>
  <c r="F20" i="4" s="1"/>
  <c r="E21" i="4"/>
  <c r="F21" i="4" s="1"/>
  <c r="E22" i="4"/>
  <c r="F22" i="4" s="1"/>
  <c r="E23" i="4"/>
  <c r="F23" i="4" s="1"/>
  <c r="E24" i="4"/>
  <c r="F24" i="4" s="1"/>
  <c r="E25" i="4"/>
  <c r="F25" i="4" s="1"/>
  <c r="E26" i="4"/>
  <c r="F26" i="4" s="1"/>
  <c r="E27" i="4"/>
  <c r="F27" i="4" s="1"/>
  <c r="E28" i="4"/>
  <c r="F28" i="4" s="1"/>
  <c r="E29" i="4"/>
  <c r="F29" i="4" s="1"/>
  <c r="E30" i="4"/>
  <c r="F30" i="4" s="1"/>
  <c r="E31" i="4"/>
  <c r="F31" i="4" s="1"/>
  <c r="E32" i="4"/>
  <c r="F32" i="4" s="1"/>
  <c r="E2" i="4"/>
  <c r="F2" i="4" s="1"/>
  <c r="J2" i="1"/>
  <c r="E2" i="1"/>
  <c r="E66" i="6"/>
  <c r="F66" i="6" s="1"/>
  <c r="E65" i="6"/>
  <c r="F65" i="6" s="1"/>
  <c r="E64" i="6"/>
  <c r="F64" i="6" s="1"/>
  <c r="E63" i="6"/>
  <c r="F63" i="6" s="1"/>
  <c r="E62" i="6"/>
  <c r="F62" i="6" s="1"/>
  <c r="E61" i="6"/>
  <c r="F61" i="6" s="1"/>
  <c r="F60" i="6"/>
  <c r="E60" i="6"/>
  <c r="E59" i="6"/>
  <c r="F59" i="6" s="1"/>
  <c r="E58" i="6"/>
  <c r="F58" i="6" s="1"/>
  <c r="E57" i="6"/>
  <c r="F57" i="6" s="1"/>
  <c r="E56" i="6"/>
  <c r="F56" i="6" s="1"/>
  <c r="E55" i="6"/>
  <c r="F55" i="6" s="1"/>
  <c r="E54" i="6"/>
  <c r="F54" i="6" s="1"/>
  <c r="E53" i="6"/>
  <c r="F53" i="6" s="1"/>
  <c r="E52" i="6"/>
  <c r="F52" i="6" s="1"/>
  <c r="E51" i="6"/>
  <c r="F51" i="6" s="1"/>
  <c r="E50" i="6"/>
  <c r="F50" i="6" s="1"/>
  <c r="E49" i="6"/>
  <c r="F49" i="6" s="1"/>
  <c r="F48" i="6"/>
  <c r="E48" i="6"/>
  <c r="E47" i="6"/>
  <c r="F47" i="6" s="1"/>
  <c r="E46" i="6"/>
  <c r="F46" i="6" s="1"/>
  <c r="E45" i="6"/>
  <c r="F45" i="6" s="1"/>
  <c r="E44" i="6"/>
  <c r="F44" i="6" s="1"/>
  <c r="E43" i="6"/>
  <c r="F43" i="6" s="1"/>
  <c r="E42" i="6"/>
  <c r="F42" i="6" s="1"/>
  <c r="E41" i="6"/>
  <c r="F41" i="6" s="1"/>
  <c r="E40" i="6"/>
  <c r="F40" i="6" s="1"/>
  <c r="E39" i="6"/>
  <c r="F39" i="6" s="1"/>
  <c r="E38" i="6"/>
  <c r="F38" i="6" s="1"/>
  <c r="E37" i="6"/>
  <c r="F37" i="6" s="1"/>
  <c r="E36" i="6"/>
  <c r="F36" i="6" s="1"/>
  <c r="E35" i="6"/>
  <c r="F35" i="6" s="1"/>
  <c r="E34" i="6"/>
  <c r="F34" i="6" s="1"/>
  <c r="E33" i="6"/>
  <c r="F33" i="6" s="1"/>
  <c r="E32" i="6"/>
  <c r="F32" i="6" s="1"/>
  <c r="E31" i="6"/>
  <c r="F31" i="6" s="1"/>
  <c r="E30" i="6"/>
  <c r="F30" i="6" s="1"/>
  <c r="E29" i="6"/>
  <c r="F29" i="6" s="1"/>
  <c r="E28" i="6"/>
  <c r="F28" i="6" s="1"/>
  <c r="E27" i="6"/>
  <c r="F27" i="6" s="1"/>
  <c r="E26" i="6"/>
  <c r="F26" i="6" s="1"/>
  <c r="E25" i="6"/>
  <c r="F25" i="6" s="1"/>
  <c r="E24" i="6"/>
  <c r="F24" i="6" s="1"/>
  <c r="E23" i="6"/>
  <c r="F23" i="6" s="1"/>
  <c r="E22" i="6"/>
  <c r="F22" i="6" s="1"/>
  <c r="E21" i="6"/>
  <c r="F21" i="6" s="1"/>
  <c r="E20" i="6"/>
  <c r="F20" i="6" s="1"/>
  <c r="E19" i="6"/>
  <c r="F19" i="6" s="1"/>
  <c r="E18" i="6"/>
  <c r="F18" i="6" s="1"/>
  <c r="E17" i="6"/>
  <c r="F17" i="6" s="1"/>
  <c r="E16" i="6"/>
  <c r="F16" i="6" s="1"/>
  <c r="E15" i="6"/>
  <c r="F15" i="6" s="1"/>
  <c r="E14" i="6"/>
  <c r="F14" i="6" s="1"/>
  <c r="E13" i="6"/>
  <c r="F13" i="6" s="1"/>
  <c r="E12" i="6"/>
  <c r="F12" i="6" s="1"/>
  <c r="E11" i="6"/>
  <c r="F11" i="6" s="1"/>
  <c r="E10" i="6"/>
  <c r="F10" i="6" s="1"/>
  <c r="E9" i="6"/>
  <c r="F9" i="6" s="1"/>
  <c r="E8" i="6"/>
  <c r="F8" i="6" s="1"/>
  <c r="E7" i="6"/>
  <c r="F7" i="6" s="1"/>
  <c r="E6" i="6"/>
  <c r="F6" i="6" s="1"/>
  <c r="E5" i="6"/>
  <c r="F5" i="6" s="1"/>
  <c r="E4" i="6"/>
  <c r="F4" i="6" s="1"/>
  <c r="E3" i="6"/>
  <c r="F3" i="6" s="1"/>
  <c r="E2" i="6"/>
  <c r="F2" i="6" s="1"/>
  <c r="J68" i="3" l="1"/>
  <c r="K68" i="3" s="1"/>
  <c r="F68" i="3"/>
  <c r="E68" i="3"/>
  <c r="K67" i="3"/>
  <c r="J67" i="3"/>
  <c r="E67" i="3"/>
  <c r="F67" i="3" s="1"/>
  <c r="J66" i="3"/>
  <c r="K66" i="3" s="1"/>
  <c r="F66" i="3"/>
  <c r="E66" i="3"/>
  <c r="K65" i="3"/>
  <c r="J65" i="3"/>
  <c r="E65" i="3"/>
  <c r="F65" i="3" s="1"/>
  <c r="J64" i="3"/>
  <c r="K64" i="3" s="1"/>
  <c r="F64" i="3"/>
  <c r="E64" i="3"/>
  <c r="K63" i="3"/>
  <c r="J63" i="3"/>
  <c r="E63" i="3"/>
  <c r="F63" i="3" s="1"/>
  <c r="J62" i="3"/>
  <c r="K62" i="3" s="1"/>
  <c r="F62" i="3"/>
  <c r="E62" i="3"/>
  <c r="K61" i="3"/>
  <c r="J61" i="3"/>
  <c r="E61" i="3"/>
  <c r="F61" i="3" s="1"/>
  <c r="J60" i="3"/>
  <c r="K60" i="3" s="1"/>
  <c r="F60" i="3"/>
  <c r="E60" i="3"/>
  <c r="K59" i="3"/>
  <c r="J59" i="3"/>
  <c r="E59" i="3"/>
  <c r="F59" i="3" s="1"/>
  <c r="J58" i="3"/>
  <c r="K58" i="3" s="1"/>
  <c r="F58" i="3"/>
  <c r="E58" i="3"/>
  <c r="K57" i="3"/>
  <c r="J57" i="3"/>
  <c r="E57" i="3"/>
  <c r="F57" i="3" s="1"/>
  <c r="J56" i="3"/>
  <c r="K56" i="3" s="1"/>
  <c r="F56" i="3"/>
  <c r="E56" i="3"/>
  <c r="K55" i="3"/>
  <c r="J55" i="3"/>
  <c r="E55" i="3"/>
  <c r="F55" i="3" s="1"/>
  <c r="J54" i="3"/>
  <c r="K54" i="3" s="1"/>
  <c r="F54" i="3"/>
  <c r="E54" i="3"/>
  <c r="K53" i="3"/>
  <c r="J53" i="3"/>
  <c r="E53" i="3"/>
  <c r="F53" i="3" s="1"/>
  <c r="J52" i="3"/>
  <c r="K52" i="3" s="1"/>
  <c r="F52" i="3"/>
  <c r="E52" i="3"/>
  <c r="K51" i="3"/>
  <c r="J51" i="3"/>
  <c r="E51" i="3"/>
  <c r="F51" i="3" s="1"/>
  <c r="J50" i="3"/>
  <c r="K50" i="3" s="1"/>
  <c r="F50" i="3"/>
  <c r="E50" i="3"/>
  <c r="K49" i="3"/>
  <c r="J49" i="3"/>
  <c r="E49" i="3"/>
  <c r="F49" i="3" s="1"/>
  <c r="J48" i="3"/>
  <c r="K48" i="3" s="1"/>
  <c r="F48" i="3"/>
  <c r="E48" i="3"/>
  <c r="K47" i="3"/>
  <c r="J47" i="3"/>
  <c r="E47" i="3"/>
  <c r="F47" i="3" s="1"/>
  <c r="J46" i="3"/>
  <c r="K46" i="3" s="1"/>
  <c r="F46" i="3"/>
  <c r="E46" i="3"/>
  <c r="K45" i="3"/>
  <c r="J45" i="3"/>
  <c r="E45" i="3"/>
  <c r="F45" i="3" s="1"/>
  <c r="J44" i="3"/>
  <c r="K44" i="3" s="1"/>
  <c r="F44" i="3"/>
  <c r="E44" i="3"/>
  <c r="K43" i="3"/>
  <c r="J43" i="3"/>
  <c r="E43" i="3"/>
  <c r="F43" i="3" s="1"/>
  <c r="J42" i="3"/>
  <c r="K42" i="3" s="1"/>
  <c r="F42" i="3"/>
  <c r="E42" i="3"/>
  <c r="K41" i="3"/>
  <c r="J41" i="3"/>
  <c r="E41" i="3"/>
  <c r="F41" i="3" s="1"/>
  <c r="J40" i="3"/>
  <c r="K40" i="3" s="1"/>
  <c r="F40" i="3"/>
  <c r="E40" i="3"/>
  <c r="K39" i="3"/>
  <c r="J39" i="3"/>
  <c r="E39" i="3"/>
  <c r="F39" i="3" s="1"/>
  <c r="J38" i="3"/>
  <c r="K38" i="3" s="1"/>
  <c r="F38" i="3"/>
  <c r="E38" i="3"/>
  <c r="K37" i="3"/>
  <c r="J37" i="3"/>
  <c r="E37" i="3"/>
  <c r="F37" i="3" s="1"/>
  <c r="J36" i="3"/>
  <c r="K36" i="3" s="1"/>
  <c r="F36" i="3"/>
  <c r="E36" i="3"/>
  <c r="K35" i="3"/>
  <c r="J35" i="3"/>
  <c r="E35" i="3"/>
  <c r="F35" i="3" s="1"/>
  <c r="J34" i="3"/>
  <c r="K34" i="3" s="1"/>
  <c r="F34" i="3"/>
  <c r="E34" i="3"/>
  <c r="K33" i="3"/>
  <c r="J33" i="3"/>
  <c r="E33" i="3"/>
  <c r="F33" i="3" s="1"/>
  <c r="J32" i="3"/>
  <c r="K32" i="3" s="1"/>
  <c r="F32" i="3"/>
  <c r="E32" i="3"/>
  <c r="K31" i="3"/>
  <c r="J31" i="3"/>
  <c r="E31" i="3"/>
  <c r="F31" i="3" s="1"/>
  <c r="J30" i="3"/>
  <c r="K30" i="3" s="1"/>
  <c r="F30" i="3"/>
  <c r="E30" i="3"/>
  <c r="K29" i="3"/>
  <c r="J29" i="3"/>
  <c r="E29" i="3"/>
  <c r="F29" i="3" s="1"/>
  <c r="J28" i="3"/>
  <c r="K28" i="3" s="1"/>
  <c r="F28" i="3"/>
  <c r="E28" i="3"/>
  <c r="K27" i="3"/>
  <c r="J27" i="3"/>
  <c r="E27" i="3"/>
  <c r="F27" i="3" s="1"/>
  <c r="J26" i="3"/>
  <c r="K26" i="3" s="1"/>
  <c r="F26" i="3"/>
  <c r="E26" i="3"/>
  <c r="K25" i="3"/>
  <c r="J25" i="3"/>
  <c r="E25" i="3"/>
  <c r="F25" i="3" s="1"/>
  <c r="J24" i="3"/>
  <c r="K24" i="3" s="1"/>
  <c r="F24" i="3"/>
  <c r="E24" i="3"/>
  <c r="K23" i="3"/>
  <c r="J23" i="3"/>
  <c r="E23" i="3"/>
  <c r="F23" i="3" s="1"/>
  <c r="J22" i="3"/>
  <c r="K22" i="3" s="1"/>
  <c r="F22" i="3"/>
  <c r="E22" i="3"/>
  <c r="K21" i="3"/>
  <c r="J21" i="3"/>
  <c r="E21" i="3"/>
  <c r="F21" i="3" s="1"/>
  <c r="J20" i="3"/>
  <c r="K20" i="3" s="1"/>
  <c r="F20" i="3"/>
  <c r="E20" i="3"/>
  <c r="K19" i="3"/>
  <c r="J19" i="3"/>
  <c r="E19" i="3"/>
  <c r="F19" i="3" s="1"/>
  <c r="J18" i="3"/>
  <c r="K18" i="3" s="1"/>
  <c r="F18" i="3"/>
  <c r="E18" i="3"/>
  <c r="K17" i="3"/>
  <c r="J17" i="3"/>
  <c r="E17" i="3"/>
  <c r="F17" i="3" s="1"/>
  <c r="J16" i="3"/>
  <c r="K16" i="3" s="1"/>
  <c r="F16" i="3"/>
  <c r="E16" i="3"/>
  <c r="K15" i="3"/>
  <c r="J15" i="3"/>
  <c r="E15" i="3"/>
  <c r="F15" i="3" s="1"/>
  <c r="J14" i="3"/>
  <c r="K14" i="3" s="1"/>
  <c r="F14" i="3"/>
  <c r="E14" i="3"/>
  <c r="K13" i="3"/>
  <c r="J13" i="3"/>
  <c r="E13" i="3"/>
  <c r="F13" i="3" s="1"/>
  <c r="J12" i="3"/>
  <c r="K12" i="3" s="1"/>
  <c r="F12" i="3"/>
  <c r="E12" i="3"/>
  <c r="K11" i="3"/>
  <c r="J11" i="3"/>
  <c r="E11" i="3"/>
  <c r="F11" i="3" s="1"/>
  <c r="J10" i="3"/>
  <c r="K10" i="3" s="1"/>
  <c r="F10" i="3"/>
  <c r="E10" i="3"/>
  <c r="K9" i="3"/>
  <c r="J9" i="3"/>
  <c r="E9" i="3"/>
  <c r="F9" i="3" s="1"/>
  <c r="J8" i="3"/>
  <c r="K8" i="3" s="1"/>
  <c r="F8" i="3"/>
  <c r="E8" i="3"/>
  <c r="K7" i="3"/>
  <c r="J7" i="3"/>
  <c r="E7" i="3"/>
  <c r="F7" i="3" s="1"/>
  <c r="J6" i="3"/>
  <c r="K6" i="3" s="1"/>
  <c r="F6" i="3"/>
  <c r="E6" i="3"/>
  <c r="K5" i="3"/>
  <c r="J5" i="3"/>
  <c r="E5" i="3"/>
  <c r="F5" i="3" s="1"/>
  <c r="J4" i="3"/>
  <c r="K4" i="3" s="1"/>
  <c r="F4" i="3"/>
  <c r="E4" i="3"/>
  <c r="K3" i="3"/>
  <c r="J3" i="3"/>
  <c r="E3" i="3"/>
  <c r="F3" i="3" s="1"/>
  <c r="J2" i="3"/>
  <c r="K2" i="3" s="1"/>
  <c r="F2" i="3"/>
  <c r="E2" i="3"/>
  <c r="J83" i="2"/>
  <c r="K83" i="2" s="1"/>
  <c r="E83" i="2"/>
  <c r="F83" i="2" s="1"/>
  <c r="J82" i="2"/>
  <c r="K82" i="2" s="1"/>
  <c r="E82" i="2"/>
  <c r="F82" i="2" s="1"/>
  <c r="J81" i="2"/>
  <c r="K81" i="2" s="1"/>
  <c r="E81" i="2"/>
  <c r="F81" i="2" s="1"/>
  <c r="J80" i="2"/>
  <c r="K80" i="2" s="1"/>
  <c r="E80" i="2"/>
  <c r="F80" i="2" s="1"/>
  <c r="J79" i="2"/>
  <c r="K79" i="2" s="1"/>
  <c r="E79" i="2"/>
  <c r="F79" i="2" s="1"/>
  <c r="J78" i="2"/>
  <c r="K78" i="2" s="1"/>
  <c r="E78" i="2"/>
  <c r="F78" i="2" s="1"/>
  <c r="J77" i="2"/>
  <c r="K77" i="2" s="1"/>
  <c r="E77" i="2"/>
  <c r="F77" i="2" s="1"/>
  <c r="J76" i="2"/>
  <c r="K76" i="2" s="1"/>
  <c r="E76" i="2"/>
  <c r="F76" i="2" s="1"/>
  <c r="J75" i="2"/>
  <c r="K75" i="2" s="1"/>
  <c r="E75" i="2"/>
  <c r="F75" i="2" s="1"/>
  <c r="J74" i="2"/>
  <c r="K74" i="2" s="1"/>
  <c r="E74" i="2"/>
  <c r="F74" i="2" s="1"/>
  <c r="J73" i="2"/>
  <c r="K73" i="2" s="1"/>
  <c r="E73" i="2"/>
  <c r="F73" i="2" s="1"/>
  <c r="J72" i="2"/>
  <c r="K72" i="2" s="1"/>
  <c r="E72" i="2"/>
  <c r="F72" i="2" s="1"/>
  <c r="J71" i="2"/>
  <c r="K71" i="2" s="1"/>
  <c r="E71" i="2"/>
  <c r="F71" i="2" s="1"/>
  <c r="J70" i="2"/>
  <c r="K70" i="2" s="1"/>
  <c r="E70" i="2"/>
  <c r="F70" i="2" s="1"/>
  <c r="J69" i="2"/>
  <c r="K69" i="2" s="1"/>
  <c r="E69" i="2"/>
  <c r="F69" i="2" s="1"/>
  <c r="J68" i="2"/>
  <c r="K68" i="2" s="1"/>
  <c r="E68" i="2"/>
  <c r="F68" i="2" s="1"/>
  <c r="J67" i="2"/>
  <c r="K67" i="2" s="1"/>
  <c r="E67" i="2"/>
  <c r="F67" i="2" s="1"/>
  <c r="J66" i="2"/>
  <c r="K66" i="2" s="1"/>
  <c r="E66" i="2"/>
  <c r="F66" i="2" s="1"/>
  <c r="J65" i="2"/>
  <c r="K65" i="2" s="1"/>
  <c r="E65" i="2"/>
  <c r="F65" i="2" s="1"/>
  <c r="J64" i="2"/>
  <c r="K64" i="2" s="1"/>
  <c r="E64" i="2"/>
  <c r="F64" i="2" s="1"/>
  <c r="J63" i="2"/>
  <c r="K63" i="2" s="1"/>
  <c r="E63" i="2"/>
  <c r="F63" i="2" s="1"/>
  <c r="J62" i="2"/>
  <c r="K62" i="2" s="1"/>
  <c r="E62" i="2"/>
  <c r="F62" i="2" s="1"/>
  <c r="J61" i="2"/>
  <c r="K61" i="2" s="1"/>
  <c r="E61" i="2"/>
  <c r="F61" i="2" s="1"/>
  <c r="J60" i="2"/>
  <c r="K60" i="2" s="1"/>
  <c r="E60" i="2"/>
  <c r="F60" i="2" s="1"/>
  <c r="J59" i="2"/>
  <c r="K59" i="2" s="1"/>
  <c r="E59" i="2"/>
  <c r="F59" i="2" s="1"/>
  <c r="J58" i="2"/>
  <c r="K58" i="2" s="1"/>
  <c r="E58" i="2"/>
  <c r="F58" i="2" s="1"/>
  <c r="J57" i="2"/>
  <c r="K57" i="2" s="1"/>
  <c r="E57" i="2"/>
  <c r="F57" i="2" s="1"/>
  <c r="J56" i="2"/>
  <c r="K56" i="2" s="1"/>
  <c r="E56" i="2"/>
  <c r="F56" i="2" s="1"/>
  <c r="J55" i="2"/>
  <c r="K55" i="2" s="1"/>
  <c r="E55" i="2"/>
  <c r="F55" i="2" s="1"/>
  <c r="J54" i="2"/>
  <c r="K54" i="2" s="1"/>
  <c r="E54" i="2"/>
  <c r="F54" i="2" s="1"/>
  <c r="J53" i="2"/>
  <c r="K53" i="2" s="1"/>
  <c r="E53" i="2"/>
  <c r="F53" i="2" s="1"/>
  <c r="J52" i="2"/>
  <c r="K52" i="2" s="1"/>
  <c r="E52" i="2"/>
  <c r="F52" i="2" s="1"/>
  <c r="J51" i="2"/>
  <c r="K51" i="2" s="1"/>
  <c r="E51" i="2"/>
  <c r="F51" i="2" s="1"/>
  <c r="J50" i="2"/>
  <c r="K50" i="2" s="1"/>
  <c r="E50" i="2"/>
  <c r="F50" i="2" s="1"/>
  <c r="J49" i="2"/>
  <c r="K49" i="2" s="1"/>
  <c r="E49" i="2"/>
  <c r="F49" i="2" s="1"/>
  <c r="J48" i="2"/>
  <c r="K48" i="2" s="1"/>
  <c r="E48" i="2"/>
  <c r="F48" i="2" s="1"/>
  <c r="J47" i="2"/>
  <c r="K47" i="2" s="1"/>
  <c r="E47" i="2"/>
  <c r="F47" i="2" s="1"/>
  <c r="J46" i="2"/>
  <c r="K46" i="2" s="1"/>
  <c r="E46" i="2"/>
  <c r="F46" i="2" s="1"/>
  <c r="J45" i="2"/>
  <c r="K45" i="2" s="1"/>
  <c r="E45" i="2"/>
  <c r="F45" i="2" s="1"/>
  <c r="J44" i="2"/>
  <c r="K44" i="2" s="1"/>
  <c r="E44" i="2"/>
  <c r="F44" i="2" s="1"/>
  <c r="J43" i="2"/>
  <c r="K43" i="2" s="1"/>
  <c r="E43" i="2"/>
  <c r="F43" i="2" s="1"/>
  <c r="J42" i="2"/>
  <c r="K42" i="2" s="1"/>
  <c r="E42" i="2"/>
  <c r="F42" i="2" s="1"/>
  <c r="J41" i="2"/>
  <c r="K41" i="2" s="1"/>
  <c r="E41" i="2"/>
  <c r="F41" i="2" s="1"/>
  <c r="J40" i="2"/>
  <c r="K40" i="2" s="1"/>
  <c r="E40" i="2"/>
  <c r="F40" i="2" s="1"/>
  <c r="J39" i="2"/>
  <c r="K39" i="2" s="1"/>
  <c r="E39" i="2"/>
  <c r="F39" i="2" s="1"/>
  <c r="J38" i="2"/>
  <c r="K38" i="2" s="1"/>
  <c r="E38" i="2"/>
  <c r="F38" i="2" s="1"/>
  <c r="J37" i="2"/>
  <c r="K37" i="2" s="1"/>
  <c r="E37" i="2"/>
  <c r="F37" i="2" s="1"/>
  <c r="J36" i="2"/>
  <c r="K36" i="2" s="1"/>
  <c r="E36" i="2"/>
  <c r="F36" i="2" s="1"/>
  <c r="J35" i="2"/>
  <c r="K35" i="2" s="1"/>
  <c r="E35" i="2"/>
  <c r="F35" i="2" s="1"/>
  <c r="J34" i="2"/>
  <c r="K34" i="2" s="1"/>
  <c r="E34" i="2"/>
  <c r="F34" i="2" s="1"/>
  <c r="J33" i="2"/>
  <c r="K33" i="2" s="1"/>
  <c r="E33" i="2"/>
  <c r="F33" i="2" s="1"/>
  <c r="J32" i="2"/>
  <c r="K32" i="2" s="1"/>
  <c r="E32" i="2"/>
  <c r="F32" i="2" s="1"/>
  <c r="J31" i="2"/>
  <c r="K31" i="2" s="1"/>
  <c r="E31" i="2"/>
  <c r="F31" i="2" s="1"/>
  <c r="J30" i="2"/>
  <c r="K30" i="2" s="1"/>
  <c r="E30" i="2"/>
  <c r="F30" i="2" s="1"/>
  <c r="J29" i="2"/>
  <c r="K29" i="2" s="1"/>
  <c r="E29" i="2"/>
  <c r="F29" i="2" s="1"/>
  <c r="J28" i="2"/>
  <c r="K28" i="2" s="1"/>
  <c r="E28" i="2"/>
  <c r="F28" i="2" s="1"/>
  <c r="J27" i="2"/>
  <c r="K27" i="2" s="1"/>
  <c r="E27" i="2"/>
  <c r="F27" i="2" s="1"/>
  <c r="J26" i="2"/>
  <c r="K26" i="2" s="1"/>
  <c r="E26" i="2"/>
  <c r="F26" i="2" s="1"/>
  <c r="J25" i="2"/>
  <c r="K25" i="2" s="1"/>
  <c r="E25" i="2"/>
  <c r="F25" i="2" s="1"/>
  <c r="J24" i="2"/>
  <c r="K24" i="2" s="1"/>
  <c r="E24" i="2"/>
  <c r="F24" i="2" s="1"/>
  <c r="J23" i="2"/>
  <c r="K23" i="2" s="1"/>
  <c r="E23" i="2"/>
  <c r="F23" i="2" s="1"/>
  <c r="J22" i="2"/>
  <c r="K22" i="2" s="1"/>
  <c r="E22" i="2"/>
  <c r="F22" i="2" s="1"/>
  <c r="J21" i="2"/>
  <c r="K21" i="2" s="1"/>
  <c r="E21" i="2"/>
  <c r="F21" i="2" s="1"/>
  <c r="J20" i="2"/>
  <c r="K20" i="2" s="1"/>
  <c r="E20" i="2"/>
  <c r="F20" i="2" s="1"/>
  <c r="J19" i="2"/>
  <c r="K19" i="2" s="1"/>
  <c r="E19" i="2"/>
  <c r="F19" i="2" s="1"/>
  <c r="J18" i="2"/>
  <c r="K18" i="2" s="1"/>
  <c r="E18" i="2"/>
  <c r="F18" i="2" s="1"/>
  <c r="J17" i="2"/>
  <c r="K17" i="2" s="1"/>
  <c r="E17" i="2"/>
  <c r="F17" i="2" s="1"/>
  <c r="J16" i="2"/>
  <c r="K16" i="2" s="1"/>
  <c r="E16" i="2"/>
  <c r="F16" i="2" s="1"/>
  <c r="J15" i="2"/>
  <c r="K15" i="2" s="1"/>
  <c r="E15" i="2"/>
  <c r="F15" i="2" s="1"/>
  <c r="J14" i="2"/>
  <c r="K14" i="2" s="1"/>
  <c r="E14" i="2"/>
  <c r="F14" i="2" s="1"/>
  <c r="J13" i="2"/>
  <c r="K13" i="2" s="1"/>
  <c r="E13" i="2"/>
  <c r="F13" i="2" s="1"/>
  <c r="J12" i="2"/>
  <c r="K12" i="2" s="1"/>
  <c r="E12" i="2"/>
  <c r="F12" i="2" s="1"/>
  <c r="J11" i="2"/>
  <c r="K11" i="2" s="1"/>
  <c r="E11" i="2"/>
  <c r="F11" i="2" s="1"/>
  <c r="J10" i="2"/>
  <c r="K10" i="2" s="1"/>
  <c r="E10" i="2"/>
  <c r="F10" i="2" s="1"/>
  <c r="J9" i="2"/>
  <c r="K9" i="2" s="1"/>
  <c r="E9" i="2"/>
  <c r="F9" i="2" s="1"/>
  <c r="J8" i="2"/>
  <c r="K8" i="2" s="1"/>
  <c r="E8" i="2"/>
  <c r="F8" i="2" s="1"/>
  <c r="J7" i="2"/>
  <c r="K7" i="2" s="1"/>
  <c r="E7" i="2"/>
  <c r="F7" i="2" s="1"/>
  <c r="J6" i="2"/>
  <c r="K6" i="2" s="1"/>
  <c r="E6" i="2"/>
  <c r="F6" i="2" s="1"/>
  <c r="J5" i="2"/>
  <c r="K5" i="2" s="1"/>
  <c r="F5" i="2"/>
  <c r="E5" i="2"/>
  <c r="J4" i="2"/>
  <c r="K4" i="2" s="1"/>
  <c r="E4" i="2"/>
  <c r="F4" i="2" s="1"/>
  <c r="J3" i="2"/>
  <c r="K3" i="2" s="1"/>
  <c r="E3" i="2"/>
  <c r="F3" i="2" s="1"/>
  <c r="J2" i="2"/>
  <c r="K2" i="2" s="1"/>
  <c r="E2" i="2"/>
  <c r="F2" i="2" s="1"/>
  <c r="J84" i="1"/>
  <c r="K84" i="1" s="1"/>
  <c r="E84" i="1"/>
  <c r="F84" i="1" s="1"/>
  <c r="K83" i="1"/>
  <c r="J83" i="1"/>
  <c r="F83" i="1"/>
  <c r="E83" i="1"/>
  <c r="J82" i="1"/>
  <c r="K82" i="1" s="1"/>
  <c r="E82" i="1"/>
  <c r="F82" i="1" s="1"/>
  <c r="K81" i="1"/>
  <c r="J81" i="1"/>
  <c r="F81" i="1"/>
  <c r="E81" i="1"/>
  <c r="J80" i="1"/>
  <c r="K80" i="1" s="1"/>
  <c r="E80" i="1"/>
  <c r="F80" i="1" s="1"/>
  <c r="K79" i="1"/>
  <c r="J79" i="1"/>
  <c r="F79" i="1"/>
  <c r="E79" i="1"/>
  <c r="J78" i="1"/>
  <c r="K78" i="1" s="1"/>
  <c r="E78" i="1"/>
  <c r="F78" i="1" s="1"/>
  <c r="K77" i="1"/>
  <c r="J77" i="1"/>
  <c r="F77" i="1"/>
  <c r="E77" i="1"/>
  <c r="J76" i="1"/>
  <c r="K76" i="1" s="1"/>
  <c r="E76" i="1"/>
  <c r="F76" i="1" s="1"/>
  <c r="K75" i="1"/>
  <c r="J75" i="1"/>
  <c r="F75" i="1"/>
  <c r="E75" i="1"/>
  <c r="J74" i="1"/>
  <c r="K74" i="1" s="1"/>
  <c r="E74" i="1"/>
  <c r="F74" i="1" s="1"/>
  <c r="K73" i="1"/>
  <c r="J73" i="1"/>
  <c r="F73" i="1"/>
  <c r="E73" i="1"/>
  <c r="J72" i="1"/>
  <c r="K72" i="1" s="1"/>
  <c r="E72" i="1"/>
  <c r="F72" i="1" s="1"/>
  <c r="K71" i="1"/>
  <c r="J71" i="1"/>
  <c r="F71" i="1"/>
  <c r="E71" i="1"/>
  <c r="K70" i="1"/>
  <c r="J70" i="1"/>
  <c r="E70" i="1"/>
  <c r="F70" i="1" s="1"/>
  <c r="K69" i="1"/>
  <c r="J69" i="1"/>
  <c r="F69" i="1"/>
  <c r="E69" i="1"/>
  <c r="K68" i="1"/>
  <c r="J68" i="1"/>
  <c r="E68" i="1"/>
  <c r="F68" i="1" s="1"/>
  <c r="K67" i="1"/>
  <c r="J67" i="1"/>
  <c r="F67" i="1"/>
  <c r="E67" i="1"/>
  <c r="K66" i="1"/>
  <c r="J66" i="1"/>
  <c r="E66" i="1"/>
  <c r="F66" i="1" s="1"/>
  <c r="K65" i="1"/>
  <c r="J65" i="1"/>
  <c r="F65" i="1"/>
  <c r="E65" i="1"/>
  <c r="K64" i="1"/>
  <c r="J64" i="1"/>
  <c r="E64" i="1"/>
  <c r="F64" i="1" s="1"/>
  <c r="K63" i="1"/>
  <c r="J63" i="1"/>
  <c r="F63" i="1"/>
  <c r="E63" i="1"/>
  <c r="K62" i="1"/>
  <c r="J62" i="1"/>
  <c r="E62" i="1"/>
  <c r="F62" i="1" s="1"/>
  <c r="K61" i="1"/>
  <c r="J61" i="1"/>
  <c r="F61" i="1"/>
  <c r="E61" i="1"/>
  <c r="K60" i="1"/>
  <c r="J60" i="1"/>
  <c r="E60" i="1"/>
  <c r="F60" i="1" s="1"/>
  <c r="K59" i="1"/>
  <c r="J59" i="1"/>
  <c r="F59" i="1"/>
  <c r="E59" i="1"/>
  <c r="K58" i="1"/>
  <c r="J58" i="1"/>
  <c r="E58" i="1"/>
  <c r="F58" i="1" s="1"/>
  <c r="K57" i="1"/>
  <c r="J57" i="1"/>
  <c r="F57" i="1"/>
  <c r="E57" i="1"/>
  <c r="K56" i="1"/>
  <c r="J56" i="1"/>
  <c r="E56" i="1"/>
  <c r="F56" i="1" s="1"/>
  <c r="K55" i="1"/>
  <c r="J55" i="1"/>
  <c r="F55" i="1"/>
  <c r="E55" i="1"/>
  <c r="K54" i="1"/>
  <c r="J54" i="1"/>
  <c r="E54" i="1"/>
  <c r="F54" i="1" s="1"/>
  <c r="K53" i="1"/>
  <c r="J53" i="1"/>
  <c r="F53" i="1"/>
  <c r="E53" i="1"/>
  <c r="K52" i="1"/>
  <c r="J52" i="1"/>
  <c r="E52" i="1"/>
  <c r="F52" i="1" s="1"/>
  <c r="K51" i="1"/>
  <c r="J51" i="1"/>
  <c r="F51" i="1"/>
  <c r="E51" i="1"/>
  <c r="K50" i="1"/>
  <c r="J50" i="1"/>
  <c r="E50" i="1"/>
  <c r="F50" i="1" s="1"/>
  <c r="K49" i="1"/>
  <c r="J49" i="1"/>
  <c r="F49" i="1"/>
  <c r="E49" i="1"/>
  <c r="K48" i="1"/>
  <c r="J48" i="1"/>
  <c r="E48" i="1"/>
  <c r="F48" i="1" s="1"/>
  <c r="K47" i="1"/>
  <c r="J47" i="1"/>
  <c r="F47" i="1"/>
  <c r="E47" i="1"/>
  <c r="K46" i="1"/>
  <c r="J46" i="1"/>
  <c r="E46" i="1"/>
  <c r="F46" i="1" s="1"/>
  <c r="K45" i="1"/>
  <c r="J45" i="1"/>
  <c r="F45" i="1"/>
  <c r="E45" i="1"/>
  <c r="K44" i="1"/>
  <c r="J44" i="1"/>
  <c r="E44" i="1"/>
  <c r="F44" i="1" s="1"/>
  <c r="K43" i="1"/>
  <c r="J43" i="1"/>
  <c r="F43" i="1"/>
  <c r="E43" i="1"/>
  <c r="K42" i="1"/>
  <c r="J42" i="1"/>
  <c r="E42" i="1"/>
  <c r="F42" i="1" s="1"/>
  <c r="K41" i="1"/>
  <c r="J41" i="1"/>
  <c r="F41" i="1"/>
  <c r="E41" i="1"/>
  <c r="K40" i="1"/>
  <c r="J40" i="1"/>
  <c r="E40" i="1"/>
  <c r="F40" i="1" s="1"/>
  <c r="K39" i="1"/>
  <c r="J39" i="1"/>
  <c r="F39" i="1"/>
  <c r="E39" i="1"/>
  <c r="K38" i="1"/>
  <c r="J38" i="1"/>
  <c r="E38" i="1"/>
  <c r="F38" i="1" s="1"/>
  <c r="K37" i="1"/>
  <c r="J37" i="1"/>
  <c r="F37" i="1"/>
  <c r="E37" i="1"/>
  <c r="K36" i="1"/>
  <c r="J36" i="1"/>
  <c r="E36" i="1"/>
  <c r="F36" i="1" s="1"/>
  <c r="K35" i="1"/>
  <c r="J35" i="1"/>
  <c r="F35" i="1"/>
  <c r="E35" i="1"/>
  <c r="K34" i="1"/>
  <c r="J34" i="1"/>
  <c r="E34" i="1"/>
  <c r="F34" i="1" s="1"/>
  <c r="K33" i="1"/>
  <c r="J33" i="1"/>
  <c r="F33" i="1"/>
  <c r="E33" i="1"/>
  <c r="K32" i="1"/>
  <c r="J32" i="1"/>
  <c r="E32" i="1"/>
  <c r="F32" i="1" s="1"/>
  <c r="K31" i="1"/>
  <c r="J31" i="1"/>
  <c r="F31" i="1"/>
  <c r="E31" i="1"/>
  <c r="K30" i="1"/>
  <c r="J30" i="1"/>
  <c r="E30" i="1"/>
  <c r="F30" i="1" s="1"/>
  <c r="K29" i="1"/>
  <c r="J29" i="1"/>
  <c r="F29" i="1"/>
  <c r="E29" i="1"/>
  <c r="K28" i="1"/>
  <c r="J28" i="1"/>
  <c r="E28" i="1"/>
  <c r="F28" i="1" s="1"/>
  <c r="K27" i="1"/>
  <c r="J27" i="1"/>
  <c r="F27" i="1"/>
  <c r="E27" i="1"/>
  <c r="J26" i="1"/>
  <c r="K26" i="1" s="1"/>
  <c r="E26" i="1"/>
  <c r="F26" i="1" s="1"/>
  <c r="K25" i="1"/>
  <c r="J25" i="1"/>
  <c r="F25" i="1"/>
  <c r="E25" i="1"/>
  <c r="J24" i="1"/>
  <c r="K24" i="1" s="1"/>
  <c r="E24" i="1"/>
  <c r="F24" i="1" s="1"/>
  <c r="K23" i="1"/>
  <c r="J23" i="1"/>
  <c r="F23" i="1"/>
  <c r="E23" i="1"/>
  <c r="J22" i="1"/>
  <c r="K22" i="1" s="1"/>
  <c r="E22" i="1"/>
  <c r="F22" i="1" s="1"/>
  <c r="K21" i="1"/>
  <c r="J21" i="1"/>
  <c r="F21" i="1"/>
  <c r="E21" i="1"/>
  <c r="J20" i="1"/>
  <c r="K20" i="1" s="1"/>
  <c r="E20" i="1"/>
  <c r="F20" i="1" s="1"/>
  <c r="K19" i="1"/>
  <c r="J19" i="1"/>
  <c r="F19" i="1"/>
  <c r="E19" i="1"/>
  <c r="J18" i="1"/>
  <c r="K18" i="1" s="1"/>
  <c r="E18" i="1"/>
  <c r="F18" i="1" s="1"/>
  <c r="K17" i="1"/>
  <c r="J17" i="1"/>
  <c r="F17" i="1"/>
  <c r="E17" i="1"/>
  <c r="J16" i="1"/>
  <c r="K16" i="1" s="1"/>
  <c r="E16" i="1"/>
  <c r="F16" i="1" s="1"/>
  <c r="K15" i="1"/>
  <c r="J15" i="1"/>
  <c r="F15" i="1"/>
  <c r="E15" i="1"/>
  <c r="J14" i="1"/>
  <c r="K14" i="1" s="1"/>
  <c r="E14" i="1"/>
  <c r="F14" i="1" s="1"/>
  <c r="K13" i="1"/>
  <c r="J13" i="1"/>
  <c r="F13" i="1"/>
  <c r="E13" i="1"/>
  <c r="J12" i="1"/>
  <c r="K12" i="1" s="1"/>
  <c r="E12" i="1"/>
  <c r="F12" i="1" s="1"/>
  <c r="K11" i="1"/>
  <c r="J11" i="1"/>
  <c r="F11" i="1"/>
  <c r="E11" i="1"/>
  <c r="J10" i="1"/>
  <c r="K10" i="1" s="1"/>
  <c r="E10" i="1"/>
  <c r="F10" i="1" s="1"/>
  <c r="K9" i="1"/>
  <c r="J9" i="1"/>
  <c r="F9" i="1"/>
  <c r="E9" i="1"/>
  <c r="J8" i="1"/>
  <c r="K8" i="1" s="1"/>
  <c r="E8" i="1"/>
  <c r="F8" i="1" s="1"/>
  <c r="K7" i="1"/>
  <c r="J7" i="1"/>
  <c r="F7" i="1"/>
  <c r="E7" i="1"/>
  <c r="J6" i="1"/>
  <c r="K6" i="1" s="1"/>
  <c r="E6" i="1"/>
  <c r="F6" i="1" s="1"/>
  <c r="K5" i="1"/>
  <c r="J5" i="1"/>
  <c r="F5" i="1"/>
  <c r="E5" i="1"/>
  <c r="J4" i="1"/>
  <c r="K4" i="1" s="1"/>
  <c r="E4" i="1"/>
  <c r="F4" i="1" s="1"/>
  <c r="K3" i="1"/>
  <c r="J3" i="1"/>
  <c r="F3" i="1"/>
  <c r="E3" i="1"/>
  <c r="K2" i="1"/>
  <c r="F2" i="1"/>
</calcChain>
</file>

<file path=xl/sharedStrings.xml><?xml version="1.0" encoding="utf-8"?>
<sst xmlns="http://schemas.openxmlformats.org/spreadsheetml/2006/main" count="451" uniqueCount="365">
  <si>
    <t>Item</t>
  </si>
  <si>
    <t>Source</t>
  </si>
  <si>
    <t>Cy5 (Pax7) mean intensity</t>
  </si>
  <si>
    <t>Cy5 channel background</t>
  </si>
  <si>
    <t>Cy5 mean minus background</t>
  </si>
  <si>
    <t>Pax7 mean intensity</t>
  </si>
  <si>
    <t>GFP (Notch) mean intensity</t>
  </si>
  <si>
    <t>GFP channel background</t>
  </si>
  <si>
    <t>GFP mean minus background</t>
  </si>
  <si>
    <t>Notch reporter mean intensity</t>
  </si>
  <si>
    <t>C4 T0__Pax7_Dll4_GFP 001.nd2</t>
  </si>
  <si>
    <t>C4 T0__Pax7_Dll4_GFP 002.nd2</t>
  </si>
  <si>
    <t>C4 T0__Pax7_Dll4_GFP 003.nd2</t>
  </si>
  <si>
    <t>C4 T0__Pax7_Dll4_GFP 004.nd2</t>
  </si>
  <si>
    <t>C4 T0__Pax7_Dll4_GFP 005.nd2</t>
  </si>
  <si>
    <t>C4 T0__Pax7_Dll4_GFP 006.nd2</t>
  </si>
  <si>
    <t>C4 T0__Pax7_Dll4_GFP 007.nd2</t>
  </si>
  <si>
    <t>C4 T0__Pax7_Dll4_GFP 008.nd2</t>
  </si>
  <si>
    <t>C4 T0__Pax7_Dll4_GFP 009.nd2</t>
  </si>
  <si>
    <t>C4 T0__Pax7_Dll4_GFP 010.nd2</t>
  </si>
  <si>
    <t>C4 T0__Pax7_Dll4_GFP 011.nd2</t>
  </si>
  <si>
    <t>C4 T0__Pax7_Dll4_GFP 012.nd2</t>
  </si>
  <si>
    <t>C4 T0__Pax7_Dll4_GFP 013.nd2</t>
  </si>
  <si>
    <t>C4 T0__Pax7_Dll4_GFP 014.nd2</t>
  </si>
  <si>
    <t>C4 T0__Pax7_Dll4_GFP 015.nd2</t>
  </si>
  <si>
    <t>C4 T0__Pax7_Dll4_GFP 016.nd2</t>
  </si>
  <si>
    <t>C4 T0__Pax7_Dll4_GFP 017.nd2</t>
  </si>
  <si>
    <t>C4 T0__Pax7_Dll4_GFP 018.nd2</t>
  </si>
  <si>
    <t>C4 T0__Pax7_Dll4_GFP 019.nd2</t>
  </si>
  <si>
    <t>C4 T0__Pax7_Dll4_GFP 020.nd2</t>
  </si>
  <si>
    <t>C4 T0__Pax7_Dll4_GFP 021.nd2</t>
  </si>
  <si>
    <t>C4 T0__Pax7_Dll4_GFP 022.nd2</t>
  </si>
  <si>
    <t>C4 T0__Pax7_Dll4_GFP 023.nd2</t>
  </si>
  <si>
    <t>C4 T0__Pax7_Dll4_GFP 024.nd2</t>
  </si>
  <si>
    <t>C4 T0__Pax7_Dll4_GFP 025.nd2</t>
  </si>
  <si>
    <t>C4 T0__Pax7_Dll4_GFP 026.nd2</t>
  </si>
  <si>
    <t>C4 T0__Pax7_Dll4_GFP 028.nd2</t>
  </si>
  <si>
    <t>C4 T0__Pax7_Dll4_GFP 029.nd2</t>
  </si>
  <si>
    <t>C4 T0__Pax7_Dll4_GFP 030.nd2</t>
  </si>
  <si>
    <t>C4 T0__Pax7_Dll4_GFP 031.nd2</t>
  </si>
  <si>
    <t>C4 T0__Pax7_Dll4_GFP 032.nd2</t>
  </si>
  <si>
    <t>C4 T0__Pax7_Dll4_GFP 033.nd2</t>
  </si>
  <si>
    <t>C4 T0__Pax7_Dll4_GFP 035.nd2</t>
  </si>
  <si>
    <t>C4 T0__Pax7_Dll4_GFP 036.nd2</t>
  </si>
  <si>
    <t>C4 T0__Pax7_Dll4_GFP 037.nd2</t>
  </si>
  <si>
    <t>C4 T0__Pax7_Dll4_GFP 039.nd2</t>
  </si>
  <si>
    <t>C4 T0__Pax7_Dll4_GFP 040.nd2</t>
  </si>
  <si>
    <t>C4 T0__Pax7_Dll4_GFP 041.nd2</t>
  </si>
  <si>
    <t>C4 T0__Pax7_Dll4_GFP 042.nd2</t>
  </si>
  <si>
    <t>C4 T0__Pax7_Dll4_GFP 043.nd2</t>
  </si>
  <si>
    <t>C4 T0__Pax7_Dll4_GFP 044.nd2</t>
  </si>
  <si>
    <t>C4 T0__Pax7_Dll4_GFP 045.nd2</t>
  </si>
  <si>
    <t>C4 T0__Pax7_Dll4_GFP 046.nd2</t>
  </si>
  <si>
    <t>C4 T0__Pax7_Dll4_GFP 047.nd2</t>
  </si>
  <si>
    <t>C4 T0__Pax7_Dll4_GFP 048.nd2</t>
  </si>
  <si>
    <t>C4 T0__Pax7_Dll4_GFP 049.nd2</t>
  </si>
  <si>
    <t>C4 T0__Pax7_Dll4_GFP 050.nd2</t>
  </si>
  <si>
    <t>C4 T0__Pax7_Dll4_GFP 051.nd2</t>
  </si>
  <si>
    <t>C4 T0__Pax7_Dll4_GFP 052.nd2</t>
  </si>
  <si>
    <t>C4 T0__Pax7_Dll4_GFP 053.nd2</t>
  </si>
  <si>
    <t>C4 T0__Pax7_Dll4_GFP 054.nd2</t>
  </si>
  <si>
    <t>C4 T0__Pax7_Dll4_GFP 055.nd2</t>
  </si>
  <si>
    <t>C4 T0__Pax7_Dll4_GFP 056.nd2</t>
  </si>
  <si>
    <t>C4 T0__Pax7_Dll4_GFP 057.nd2</t>
  </si>
  <si>
    <t>C4 T0__Pax7_Dll4_GFP 058.nd2</t>
  </si>
  <si>
    <t>C4 T0__Pax7_Dll4_GFP 059.nd2</t>
  </si>
  <si>
    <t>C4 T0__Pax7_Dll4_GFP 060.nd2</t>
  </si>
  <si>
    <t>C4 T0__Pax7_Dll4_GFP 061.nd2</t>
  </si>
  <si>
    <t>C4 T0__Pax7_Dll4_GFP 062.nd2</t>
  </si>
  <si>
    <t>C4 T0__Pax7_Dll4_GFP 063.nd2</t>
  </si>
  <si>
    <t>C4 T0__Pax7_Dll4_GFP 064.nd2</t>
  </si>
  <si>
    <t>C4 T0__Pax7_Dll4_GFP 065.nd2</t>
  </si>
  <si>
    <t>C4 T0__Pax7_Dll4_GFP 068.nd2</t>
  </si>
  <si>
    <t>C4 T0__Pax7_Dll4_GFP 069.nd2</t>
  </si>
  <si>
    <t>C4 T0__Pax7_Dll4_GFP 070.nd2</t>
  </si>
  <si>
    <t>C4 T0__Pax7_Dll4_GFP 071.nd2</t>
  </si>
  <si>
    <t>C4 T0__Pax7_Dll4_GFP 072.nd2</t>
  </si>
  <si>
    <t>C4 T0__Pax7_Dll4_GFP 073.nd2</t>
  </si>
  <si>
    <t>C4 T0__Pax7_Dll4_GFP 074.nd2</t>
  </si>
  <si>
    <t>C4 T0__Pax7_Dll4_GFP 075.nd2</t>
  </si>
  <si>
    <t>C4 T0__Pax7_Dll4_GFP 076.nd2</t>
  </si>
  <si>
    <t>C5 T0__Pax7_Dll4_GFP 001.nd2</t>
  </si>
  <si>
    <t>C5 T0__Pax7_Dll4_GFP 002.nd2</t>
  </si>
  <si>
    <t>C5 T0__Pax7_Dll4_GFP 003.nd2</t>
  </si>
  <si>
    <t>C5 T0__Pax7_Dll4_GFP 004.nd2</t>
  </si>
  <si>
    <t>C5 T0__Pax7_Dll4_GFP 005.nd2</t>
  </si>
  <si>
    <t>C5 T0__Pax7_Dll4_GFP 006.nd2</t>
  </si>
  <si>
    <t>C5 T0__Pax7_Dll4_GFP 007.nd2</t>
  </si>
  <si>
    <t>C5 T0__Pax7_Dll4_GFP 008.nd2</t>
  </si>
  <si>
    <t>C5 T0__Pax7_Dll4_GFP 009.nd2</t>
  </si>
  <si>
    <t>C5 T0__Pax7_Dll4_GFP 010.nd2</t>
  </si>
  <si>
    <t>C5 T0__Pax7_Dll4_GFP 011.nd2</t>
  </si>
  <si>
    <t>C5 T0__Pax7_Dll4_GFP 012.nd2</t>
  </si>
  <si>
    <t>C5 T0__Pax7_Dll4_GFP 015.nd2</t>
  </si>
  <si>
    <t>C5 T0__Pax7_Dll4_GFP 016.nd2</t>
  </si>
  <si>
    <t>C5 T0__Pax7_Dll4_GFP 017.nd2</t>
  </si>
  <si>
    <t>C5 T0__Pax7_Dll4_GFP 018.nd2</t>
  </si>
  <si>
    <t>C5 T0__Pax7_Dll4_GFP 019.nd2</t>
  </si>
  <si>
    <t>C5 T0__Pax7_Dll4_GFP 020.nd2</t>
  </si>
  <si>
    <t>C5 T0__Pax7_Dll4_GFP 021.nd2</t>
  </si>
  <si>
    <t>C5 T0__Pax7_Dll4_GFP 022.nd2</t>
  </si>
  <si>
    <t>C5 T0__Pax7_Dll4_GFP 023.nd2</t>
  </si>
  <si>
    <t>C5 T0__Pax7_Dll4_GFP 024.nd2</t>
  </si>
  <si>
    <t>C5 T0__Pax7_Dll4_GFP 025.nd2</t>
  </si>
  <si>
    <t>C5 T0__Pax7_Dll4_GFP 026.nd2</t>
  </si>
  <si>
    <t>C5 T0__Pax7_Dll4_GFP 027.nd2</t>
  </si>
  <si>
    <t>C5 T0__Pax7_Dll4_GFP 028.nd2</t>
  </si>
  <si>
    <t>C5 T0__Pax7_Dll4_GFP 029.nd2</t>
  </si>
  <si>
    <t>C5 T0__Pax7_Dll4_GFP 031.nd2</t>
  </si>
  <si>
    <t>C5 T0__Pax7_Dll4_GFP 032.nd2</t>
  </si>
  <si>
    <t>C5 T0__Pax7_Dll4_GFP 033.nd2</t>
  </si>
  <si>
    <t>C5 T0__Pax7_Dll4_GFP 034.nd2</t>
  </si>
  <si>
    <t>C5 T0__Pax7_Dll4_GFP 035.nd2</t>
  </si>
  <si>
    <t>C5 T0__Pax7_Dll4_GFP 036.nd2</t>
  </si>
  <si>
    <t>C5 T0__Pax7_Dll4_GFP 037.nd2</t>
  </si>
  <si>
    <t>C5 T0__Pax7_Dll4_GFP 038.nd2</t>
  </si>
  <si>
    <t>C5 T0__Pax7_Dll4_GFP 039.nd2</t>
  </si>
  <si>
    <t>C5 T0__Pax7_Dll4_GFP 040.nd2</t>
  </si>
  <si>
    <t>C5 T0__Pax7_Dll4_GFP 041.nd2</t>
  </si>
  <si>
    <t>C5 T0__Pax7_Dll4_GFP 043.nd2</t>
  </si>
  <si>
    <t>C5 T0__Pax7_Dll4_GFP 044.nd2</t>
  </si>
  <si>
    <t>C5 T0__Pax7_Dll4_GFP 045.nd2</t>
  </si>
  <si>
    <t>C5 T0__Pax7_Dll4_GFP 046.nd2</t>
  </si>
  <si>
    <t>C5 T0__Pax7_Dll4_GFP 047.nd2</t>
  </si>
  <si>
    <t>C5 T0__Pax7_Dll4_GFP 048.nd2</t>
  </si>
  <si>
    <t>C5 T0__Pax7_Dll4_GFP 049.nd2</t>
  </si>
  <si>
    <t>C5 T0__Pax7_Dll4_GFP 050.nd2</t>
  </si>
  <si>
    <t>C5 T0__Pax7_Dll4_GFP 051.nd2</t>
  </si>
  <si>
    <t>C5 T0__Pax7_Dll4_GFP 052.nd2</t>
  </si>
  <si>
    <t>C5 T0__Pax7_Dll4_GFP 054.nd2</t>
  </si>
  <si>
    <t>C5 T0__Pax7_Dll4_GFP 056.nd2</t>
  </si>
  <si>
    <t>C5 T0__Pax7_Dll4_GFP 058.nd2</t>
  </si>
  <si>
    <t>C5 T0__Pax7_Dll4_GFP 060.nd2</t>
  </si>
  <si>
    <t>C5 T0__Pax7_Dll4_GFP 061.nd2</t>
  </si>
  <si>
    <t>C5 T0__Pax7_Dll4_GFP 062.nd2</t>
  </si>
  <si>
    <t>C5 T0__Pax7_Dll4_GFP 063.nd2</t>
  </si>
  <si>
    <t>C5 T0__Pax7_Dll4_GFP 064.nd2</t>
  </si>
  <si>
    <t>C5 T0__Pax7_Dll4_GFP 065.nd2</t>
  </si>
  <si>
    <t>C5 T0__Pax7_Dll4_GFP 066.nd2</t>
  </si>
  <si>
    <t>C5 T0__Pax7_Dll4_GFP 067.nd2</t>
  </si>
  <si>
    <t>C5 T0__Pax7_Dll4_GFP 068.nd2</t>
  </si>
  <si>
    <t>C5 T0__Pax7_Dll4_GFP 069.nd2</t>
  </si>
  <si>
    <t>C5 T0__Pax7_Dll4_GFP 070.nd2</t>
  </si>
  <si>
    <t>C5 T0__Pax7_Dll4_GFP 072.nd2</t>
  </si>
  <si>
    <t>C5 T0__Pax7_Dll4_GFP 073.nd2</t>
  </si>
  <si>
    <t>C5 T0__Pax7_Dll4_GFP 074.nd2</t>
  </si>
  <si>
    <t>C5 T0__Pax7_Dll4_GFP 075.nd2</t>
  </si>
  <si>
    <t>C5 T0__Pax7_Dll4_GFP 076.nd2</t>
  </si>
  <si>
    <t>C6 T0__Pax7_Dll4_GFP 001.nd2</t>
  </si>
  <si>
    <t>C6 T0__Pax7_Dll4_GFP 002.nd2</t>
  </si>
  <si>
    <t>C6 T0__Pax7_Dll4_GFP 003.nd2</t>
  </si>
  <si>
    <t>C6 T0__Pax7_Dll4_GFP 004.nd2</t>
  </si>
  <si>
    <t>C6 T0__Pax7_Dll4_GFP 005.nd2</t>
  </si>
  <si>
    <t>C6 T0__Pax7_Dll4_GFP 006.nd2</t>
  </si>
  <si>
    <t>C6 T0__Pax7_Dll4_GFP 007.nd2</t>
  </si>
  <si>
    <t>C6 T0__Pax7_Dll4_GFP 009.nd2</t>
  </si>
  <si>
    <t>C6 T0__Pax7_Dll4_GFP 010.nd2</t>
  </si>
  <si>
    <t>C6 T0__Pax7_Dll4_GFP 011.nd2</t>
  </si>
  <si>
    <t>C6 T0__Pax7_Dll4_GFP 015.nd2</t>
  </si>
  <si>
    <t>C6 T0__Pax7_Dll4_GFP 016.nd2</t>
  </si>
  <si>
    <t>C6 T0__Pax7_Dll4_GFP 017.nd2</t>
  </si>
  <si>
    <t>C6 T0__Pax7_Dll4_GFP 018.nd2</t>
  </si>
  <si>
    <t>C6 T0__Pax7_Dll4_GFP 019.nd2</t>
  </si>
  <si>
    <t>C6 T0__Pax7_Dll4_GFP 020.nd2</t>
  </si>
  <si>
    <t>C6 T0__Pax7_Dll4_GFP 021.nd2</t>
  </si>
  <si>
    <t>C6 T0__Pax7_Dll4_GFP 022.nd2</t>
  </si>
  <si>
    <t>C6 T0__Pax7_Dll4_GFP 023.nd2</t>
  </si>
  <si>
    <t>C6 T0__Pax7_Dll4_GFP 024.nd2</t>
  </si>
  <si>
    <t>C6 T0__Pax7_Dll4_GFP 025.nd2</t>
  </si>
  <si>
    <t>C6 T0__Pax7_Dll4_GFP 026.nd2</t>
  </si>
  <si>
    <t>C6 T0__Pax7_Dll4_GFP 027.nd2</t>
  </si>
  <si>
    <t>C6 T0__Pax7_Dll4_GFP 028.nd2</t>
  </si>
  <si>
    <t>C6 T0__Pax7_Dll4_GFP 029.nd2</t>
  </si>
  <si>
    <t>C6 T0__Pax7_Dll4_GFP 030.nd2</t>
  </si>
  <si>
    <t>C6 T0__Pax7_Dll4_GFP 031.nd2</t>
  </si>
  <si>
    <t>C6 T0__Pax7_Dll4_GFP 032.nd2</t>
  </si>
  <si>
    <t>C6 T0__Pax7_Dll4_GFP 033.nd2</t>
  </si>
  <si>
    <t>C6 T0__Pax7_Dll4_GFP 034.nd2</t>
  </si>
  <si>
    <t>C6 T0__Pax7_Dll4_GFP 035.nd2</t>
  </si>
  <si>
    <t>C6 T0__Pax7_Dll4_GFP 036.nd2</t>
  </si>
  <si>
    <t>C6 T0__Pax7_Dll4_GFP 037.nd2</t>
  </si>
  <si>
    <t>C6 T0__Pax7_Dll4_GFP 039.nd2</t>
  </si>
  <si>
    <t>C6 T0__Pax7_Dll4_GFP 040.nd2</t>
  </si>
  <si>
    <t>C6 T0__Pax7_Dll4_GFP 042.nd2</t>
  </si>
  <si>
    <t>C6 T0__Pax7_Dll4_GFP 043.nd2</t>
  </si>
  <si>
    <t>C6 T0__Pax7_Dll4_GFP 044.nd2</t>
  </si>
  <si>
    <t>C6 T0__Pax7_Dll4_GFP 045.nd2</t>
  </si>
  <si>
    <t>C6 T0__Pax7_Dll4_GFP 049.nd2</t>
  </si>
  <si>
    <t>C6 T0__Pax7_Dll4_GFP 052.nd2</t>
  </si>
  <si>
    <t>C6 T0__Pax7_Dll4_GFP 053.nd2</t>
  </si>
  <si>
    <t>C6 T0__Pax7_Dll4_GFP 055.nd2</t>
  </si>
  <si>
    <t>C6 T0__Pax7_Dll4_GFP 056.nd2</t>
  </si>
  <si>
    <t>C6 T0__Pax7_Dll4_GFP 057.nd2</t>
  </si>
  <si>
    <t>C6 T0__Pax7_Dll4_GFP 058.nd2</t>
  </si>
  <si>
    <t>C6 T0__Pax7_Dll4_GFP 059.nd2</t>
  </si>
  <si>
    <t>C6 T0__Pax7_Dll4_GFP 060.nd2</t>
  </si>
  <si>
    <t>C6 T0__Pax7_Dll4_GFP 061.nd2</t>
  </si>
  <si>
    <t>C6 T0__Pax7_Dll4_GFP 062.nd2</t>
  </si>
  <si>
    <t>C6 T0__Pax7_Dll4_GFP 063.nd2</t>
  </si>
  <si>
    <t>C6 T0__Pax7_Dll4_GFP 064.nd2</t>
  </si>
  <si>
    <t>C6 T0__Pax7_Dll4_GFP 066.nd2</t>
  </si>
  <si>
    <t>C6 T0__Pax7_Dll4_GFP 067.nd2</t>
  </si>
  <si>
    <t>C6 T0__Pax7_Dll4_GFP 068.nd2</t>
  </si>
  <si>
    <t>C6 T0__Pax7_Dll4_GFP 069.nd2</t>
  </si>
  <si>
    <t>C6 T0__Pax7_Dll4_GFP 070.nd2</t>
  </si>
  <si>
    <t>C6 T0__Pax7_Dll4_GFP 071.nd2</t>
  </si>
  <si>
    <t>C6 T0__Pax7_Dll4_GFP 072.nd2</t>
  </si>
  <si>
    <t>C6 T0__Pax7_Dll4_GFP 073.nd2</t>
  </si>
  <si>
    <t>C6 T0__Pax7_Dll4_GFP 074.nd2</t>
  </si>
  <si>
    <t>C6 T0__Pax7_Dll4_GFP 075.nd2</t>
  </si>
  <si>
    <t>E5 T0__Pax7_Dll4_GFP 076.nd2</t>
  </si>
  <si>
    <t>E5 T0__Pax7_Dll4_GFP 079.nd2</t>
  </si>
  <si>
    <t>E5 T0__Pax7_Dll4_GFP 081.nd2</t>
  </si>
  <si>
    <t>E5 T0__Pax7_Dll4_GFP 083.nd2</t>
  </si>
  <si>
    <t>E5 T0__Pax7_Dll4_GFP 084.nd2</t>
  </si>
  <si>
    <t>E5 T0__Pax7_Dll4_GFP 085.nd2</t>
  </si>
  <si>
    <t>E5 T0__Pax7_Dll4_GFP 086.nd2</t>
  </si>
  <si>
    <t>E5 T0__Pax7_Dll4_GFP 087.nd2</t>
  </si>
  <si>
    <t>E5 T0__Pax7_Dll4_GFP 088.nd2</t>
  </si>
  <si>
    <t>E5 T0__Pax7_Dll4_GFP 095.nd2</t>
  </si>
  <si>
    <t>E5 T0__Pax7_Dll4_GFP 096.nd2</t>
  </si>
  <si>
    <t>E5 T0__Pax7_Dll4_GFP 100.nd2</t>
  </si>
  <si>
    <t>E5 T0__Pax7_Dll4_GFP 101.nd2</t>
  </si>
  <si>
    <t>E5 T0__Pax7_Dll4_GFP 102.nd2</t>
  </si>
  <si>
    <t>E5 T0__Pax7_Dll4_GFP 104.nd2</t>
  </si>
  <si>
    <t>E5 T0__Pax7_Dll4_GFP 109.nd2</t>
  </si>
  <si>
    <t>E5 T0__Pax7_Dll4_GFP 111.nd2</t>
  </si>
  <si>
    <t>E5 T0__Pax7_Dll4_GFP 112.nd2</t>
  </si>
  <si>
    <t>E5 T0__Pax7_Dll4_GFP 114.nd2</t>
  </si>
  <si>
    <t>E5 T0__Pax7_Dll4_GFP 116.nd2</t>
  </si>
  <si>
    <t>E5 T0__Pax7_Dll4_GFP 118.nd2</t>
  </si>
  <si>
    <t>E5 T0__Pax7_Dll4_GFP 129.nd2</t>
  </si>
  <si>
    <t>E5 T0__Pax7_Dll4_GFP 135.nd2</t>
  </si>
  <si>
    <t>E5 T0__Pax7_Dll4_GFP 139.nd2</t>
  </si>
  <si>
    <t>E5 T0__Pax7_Dll4_GFP 142.nd2</t>
  </si>
  <si>
    <t>E5 T0__Pax7_Dll4_GFP 143.nd2</t>
  </si>
  <si>
    <t>E5 T0__Pax7_Dll4_GFP 144.nd2</t>
  </si>
  <si>
    <t>E5 T0__Pax7_Dll4_GFP 145.nd2</t>
  </si>
  <si>
    <t>E5 T0__Pax7_Dll4_GFP 147.nd2</t>
  </si>
  <si>
    <t>E5 T0__Pax7_Dll4_GFP 148.nd2</t>
  </si>
  <si>
    <t>E7 T0__Pax7_Dll4_GFP 001.nd2</t>
  </si>
  <si>
    <t>E7 T0__Pax7_Dll4_GFP 002.nd2</t>
  </si>
  <si>
    <t>E7 T0__Pax7_Dll4_GFP 003.nd2</t>
  </si>
  <si>
    <t>E7 T0__Pax7_Dll4_GFP 004.nd2</t>
  </si>
  <si>
    <t>E7 T0__Pax7_Dll4_GFP 005.nd2</t>
  </si>
  <si>
    <t>E7 T0__Pax7_Dll4_GFP 007.nd2</t>
  </si>
  <si>
    <t>E7 T0__Pax7_Dll4_GFP 008.nd2</t>
  </si>
  <si>
    <t>E7 T0__Pax7_Dll4_GFP 009.nd2</t>
  </si>
  <si>
    <t>E7 T0__Pax7_Dll4_GFP 010.nd2</t>
  </si>
  <si>
    <t>E7 T0__Pax7_Dll4_GFP 011.nd2</t>
  </si>
  <si>
    <t>E7 T0__Pax7_Dll4_GFP 012.nd2</t>
  </si>
  <si>
    <t>E7 T0__Pax7_Dll4_GFP 013.nd2</t>
  </si>
  <si>
    <t>E7 T0__Pax7_Dll4_GFP 014.nd2</t>
  </si>
  <si>
    <t>E7 T0__Pax7_Dll4_GFP 015.nd2</t>
  </si>
  <si>
    <t>E7 T0__Pax7_Dll4_GFP 016.nd2</t>
  </si>
  <si>
    <t>E7 T0__Pax7_Dll4_GFP 017.nd2</t>
  </si>
  <si>
    <t>E7 T0__Pax7_Dll4_GFP 019.nd2</t>
  </si>
  <si>
    <t>E7 T0__Pax7_Dll4_GFP 020.nd2</t>
  </si>
  <si>
    <t>E7 T0__Pax7_Dll4_GFP 023.nd2</t>
  </si>
  <si>
    <t>E7 T0__Pax7_Dll4_GFP 024.nd2</t>
  </si>
  <si>
    <t>E7 T0__Pax7_Dll4_GFP 025.nd2</t>
  </si>
  <si>
    <t>E7 T0__Pax7_Dll4_GFP 026.nd2</t>
  </si>
  <si>
    <t>E7 T0__Pax7_Dll4_GFP 027.nd2</t>
  </si>
  <si>
    <t>E7 T0__Pax7_Dll4_GFP 028.nd2</t>
  </si>
  <si>
    <t>E7 T0__Pax7_Dll4_GFP 029.nd2</t>
  </si>
  <si>
    <t>E7 T0__Pax7_Dll4_GFP 030.nd2</t>
  </si>
  <si>
    <t>E7 T0__Pax7_Dll4_GFP 031.nd2</t>
  </si>
  <si>
    <t>E7 T0__Pax7_Dll4_GFP 032.nd2</t>
  </si>
  <si>
    <t>E7 T0__Pax7_Dll4_GFP 034.nd2</t>
  </si>
  <si>
    <t>E7 T0__Pax7_Dll4_GFP 035.nd2</t>
  </si>
  <si>
    <t>E7 T0__Pax7_Dll4_GFP 036.nd2</t>
  </si>
  <si>
    <t>E7 T0__Pax7_Dll4_GFP 037.nd2</t>
  </si>
  <si>
    <t>E7 T0__Pax7_Dll4_GFP 038.nd2</t>
  </si>
  <si>
    <t>E7 T0__Pax7_Dll4_GFP 040.nd2</t>
  </si>
  <si>
    <t>E7 T0__Pax7_Dll4_GFP 042.nd2</t>
  </si>
  <si>
    <t>E7 T0__Pax7_Dll4_GFP 043.nd2</t>
  </si>
  <si>
    <t>E7 T0__Pax7_Dll4_GFP 044.nd2</t>
  </si>
  <si>
    <t>E7 T0__Pax7_Dll4_GFP 045.nd2</t>
  </si>
  <si>
    <t>E7 T0__Pax7_Dll4_GFP 047.nd2</t>
  </si>
  <si>
    <t>E7 T0__Pax7_Dll4_GFP 048.nd2</t>
  </si>
  <si>
    <t>E7 T0__Pax7_Dll4_GFP 049.nd2</t>
  </si>
  <si>
    <t>E7 T0__Pax7_Dll4_GFP 050.nd2</t>
  </si>
  <si>
    <t>E7 T0__Pax7_Dll4_GFP 051.nd2</t>
  </si>
  <si>
    <t>E7 T0__Pax7_Dll4_GFP 052.nd2</t>
  </si>
  <si>
    <t>E7 T0__Pax7_Dll4_GFP 053.nd2</t>
  </si>
  <si>
    <t>E7 T0__Pax7_Dll4_GFP 054.nd2</t>
  </si>
  <si>
    <t>E7 T0__Pax7_Dll4_GFP 057.nd2</t>
  </si>
  <si>
    <t>E7 T0__Pax7_Dll4_GFP 059.nd2</t>
  </si>
  <si>
    <t>E7 T0__Pax7_Dll4_GFP 060.nd2</t>
  </si>
  <si>
    <t>E7 T0__Pax7_Dll4_GFP 061.nd2</t>
  </si>
  <si>
    <t>E7 T0__Pax7_Dll4_GFP 062.nd2</t>
  </si>
  <si>
    <t>E7 T0__Pax7_Dll4_GFP 064.nd2</t>
  </si>
  <si>
    <t>E7 T0__Pax7_Dll4_GFP 065.nd2</t>
  </si>
  <si>
    <t>E7 T0__Pax7_Dll4_GFP 067.nd2</t>
  </si>
  <si>
    <t>E7 T0__Pax7_Dll4_GFP 069.nd2</t>
  </si>
  <si>
    <t>E7 T0__Pax7_Dll4_GFP 070.nd2</t>
  </si>
  <si>
    <t>E7 T0__Pax7_Dll4_GFP 071.nd2</t>
  </si>
  <si>
    <t>E7 T0__Pax7_Dll4_GFP 072.nd2</t>
  </si>
  <si>
    <t>E7 T0__Pax7_Dll4_GFP 073.nd2</t>
  </si>
  <si>
    <t>E7 T0__Pax7_Dll4_GFP 074.nd2</t>
  </si>
  <si>
    <t>E7 T0__Pax7_Dll4_GFP 075.nd2</t>
  </si>
  <si>
    <t>E8 T0__Pax7_Dll4_GFP 001.nd2</t>
  </si>
  <si>
    <t>E8 T0__Pax7_Dll4_GFP 002.nd2</t>
  </si>
  <si>
    <t>E8 T0__Pax7_Dll4_GFP 003.nd2</t>
  </si>
  <si>
    <t>E8 T0__Pax7_Dll4_GFP 004.nd2</t>
  </si>
  <si>
    <t>E8 T0__Pax7_Dll4_GFP 005.nd2</t>
  </si>
  <si>
    <t>E8 T0__Pax7_Dll4_GFP 006.nd2</t>
  </si>
  <si>
    <t>E8 T0__Pax7_Dll4_GFP 007.nd2</t>
  </si>
  <si>
    <t>E8 T0__Pax7_Dll4_GFP 008.nd2</t>
  </si>
  <si>
    <t>E8 T0__Pax7_Dll4_GFP 009.nd2</t>
  </si>
  <si>
    <t>E8 T0__Pax7_Dll4_GFP 010.nd2</t>
  </si>
  <si>
    <t>E8 T0__Pax7_Dll4_GFP 011.nd2</t>
  </si>
  <si>
    <t>E8 T0__Pax7_Dll4_GFP 012.nd2</t>
  </si>
  <si>
    <t>E8 T0__Pax7_Dll4_GFP 013.nd2</t>
  </si>
  <si>
    <t>E8 T0__Pax7_Dll4_GFP 014.nd2</t>
  </si>
  <si>
    <t>E8 T0__Pax7_Dll4_GFP 015.nd2</t>
  </si>
  <si>
    <t>E8 T0__Pax7_Dll4_GFP 018.nd2</t>
  </si>
  <si>
    <t>E8 T0__Pax7_Dll4_GFP 019.nd2</t>
  </si>
  <si>
    <t>E8 T0__Pax7_Dll4_GFP 022.nd2</t>
  </si>
  <si>
    <t>E8 T0__Pax7_Dll4_GFP 023.nd2</t>
  </si>
  <si>
    <t>E8 T0__Pax7_Dll4_GFP 024.nd2</t>
  </si>
  <si>
    <t>E8 T0__Pax7_Dll4_GFP 025.nd2</t>
  </si>
  <si>
    <t>E8 T0__Pax7_Dll4_GFP 026.nd2</t>
  </si>
  <si>
    <t>E8 T0__Pax7_Dll4_GFP 027.nd2</t>
  </si>
  <si>
    <t>E8 T0__Pax7_Dll4_GFP 028.nd2</t>
  </si>
  <si>
    <t>E8 T0__Pax7_Dll4_GFP 029.nd2</t>
  </si>
  <si>
    <t>E8 T0__Pax7_Dll4_GFP 030.nd2</t>
  </si>
  <si>
    <t>E8 T0__Pax7_Dll4_GFP 031.nd2</t>
  </si>
  <si>
    <t>E8 T0__Pax7_Dll4_GFP 032.nd2</t>
  </si>
  <si>
    <t>E8 T0__Pax7_Dll4_GFP 033.nd2</t>
  </si>
  <si>
    <t>E8 T0__Pax7_Dll4_GFP 034.nd2</t>
  </si>
  <si>
    <t>E8 T0__Pax7_Dll4_GFP 035.nd2</t>
  </si>
  <si>
    <t>E8 T0__Pax7_Dll4_GFP 036.nd2</t>
  </si>
  <si>
    <t>E8 T0__Pax7_Dll4_GFP 037.nd2</t>
  </si>
  <si>
    <t>E8 T0__Pax7_Dll4_GFP 038.nd2</t>
  </si>
  <si>
    <t>E8 T0__Pax7_Dll4_GFP 039.nd2</t>
  </si>
  <si>
    <t>E8 T0__Pax7_Dll4_GFP 040.nd2</t>
  </si>
  <si>
    <t>E8 T0__Pax7_Dll4_GFP 041.nd2</t>
  </si>
  <si>
    <t>E8 T0__Pax7_Dll4_GFP 042.nd2</t>
  </si>
  <si>
    <t>E8 T0__Pax7_Dll4_GFP 044.nd2</t>
  </si>
  <si>
    <t>E8 T0__Pax7_Dll4_GFP 045.nd2</t>
  </si>
  <si>
    <t>E8 T0__Pax7_Dll4_GFP 046.nd2</t>
  </si>
  <si>
    <t>E8 T0__Pax7_Dll4_GFP 047.nd2</t>
  </si>
  <si>
    <t>E8 T0__Pax7_Dll4_GFP 048.nd2</t>
  </si>
  <si>
    <t>E8 T0__Pax7_Dll4_GFP 049.nd2</t>
  </si>
  <si>
    <t>E8 T0__Pax7_Dll4_GFP 051.nd2</t>
  </si>
  <si>
    <t>E8 T0__Pax7_Dll4_GFP 052.nd2</t>
  </si>
  <si>
    <t>E8 T0__Pax7_Dll4_GFP 053.nd2</t>
  </si>
  <si>
    <t>E8 T0__Pax7_Dll4_GFP 054.nd2</t>
  </si>
  <si>
    <t>E8 T0__Pax7_Dll4_GFP 056.nd2</t>
  </si>
  <si>
    <t>E8 T0__Pax7_Dll4_GFP 057.nd2</t>
  </si>
  <si>
    <t>E8 T0__Pax7_Dll4_GFP 058.nd2</t>
  </si>
  <si>
    <t>E8 T0__Pax7_Dll4_GFP 059.nd2</t>
  </si>
  <si>
    <t>E8 T0__Pax7_Dll4_GFP 060.nd2</t>
  </si>
  <si>
    <t>E8 T0__Pax7_Dll4_GFP 061.nd2</t>
  </si>
  <si>
    <t>E8 T0__Pax7_Dll4_GFP 063.nd2</t>
  </si>
  <si>
    <t>E8 T0__Pax7_Dll4_GFP 064.nd2</t>
  </si>
  <si>
    <t>E8 T0__Pax7_Dll4_GFP 066.nd2</t>
  </si>
  <si>
    <t>E8 T0__Pax7_Dll4_GFP 067.nd2</t>
  </si>
  <si>
    <t>E8 T0__Pax7_Dll4_GFP 068.nd2</t>
  </si>
  <si>
    <t>E8 T0__Pax7_Dll4_GFP 069.nd2</t>
  </si>
  <si>
    <t>E8 T0__Pax7_Dll4_GFP 070.nd2</t>
  </si>
  <si>
    <t>E8 T0__Pax7_Dll4_GFP 071.nd2</t>
  </si>
  <si>
    <t>E8 T0__Pax7_Dll4_GFP 074.nd2</t>
  </si>
  <si>
    <t>E8 T0__Pax7_Dll4_GFP 075.nd2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</si>
</sst>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291B14-CBF4-49E1-8D4C-733772A19228}">
  <dimension ref="A1:K84"/>
  <sheetViews>
    <sheetView tabSelected="1" workbookViewId="0"/>
  </sheetViews>
  <sheetFormatPr defaultRowHeight="14.4" x14ac:dyDescent="0.3"/>
  <cols>
    <col min="2" max="2" width="29.5546875" customWidth="1"/>
    <col min="3" max="3" width="24.5546875" customWidth="1"/>
    <col min="4" max="4" width="24.6640625" customWidth="1"/>
    <col min="5" max="5" width="26.5546875" customWidth="1"/>
    <col min="6" max="6" width="19.44140625" customWidth="1"/>
    <col min="8" max="8" width="25" customWidth="1"/>
    <col min="9" max="9" width="25.44140625" customWidth="1"/>
    <col min="10" max="10" width="29.109375" customWidth="1"/>
    <col min="11" max="11" width="28.109375" customWidth="1"/>
  </cols>
  <sheetData>
    <row r="1" spans="1:11" s="1" customForma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H1" s="1" t="s">
        <v>6</v>
      </c>
      <c r="I1" s="1" t="s">
        <v>7</v>
      </c>
      <c r="J1" s="1" t="s">
        <v>8</v>
      </c>
      <c r="K1" s="1" t="s">
        <v>9</v>
      </c>
    </row>
    <row r="2" spans="1:11" x14ac:dyDescent="0.3">
      <c r="A2">
        <v>1</v>
      </c>
      <c r="B2" t="s">
        <v>10</v>
      </c>
      <c r="C2">
        <v>978.33</v>
      </c>
      <c r="D2">
        <v>380.08</v>
      </c>
      <c r="E2">
        <f>C2-D2</f>
        <v>598.25</v>
      </c>
      <c r="F2">
        <f>IF(E2&lt;0,0,E2)</f>
        <v>598.25</v>
      </c>
      <c r="H2">
        <v>2720.83</v>
      </c>
      <c r="I2">
        <v>1917.11</v>
      </c>
      <c r="J2">
        <f>H2-I2</f>
        <v>803.72</v>
      </c>
      <c r="K2">
        <f>IF(J2&lt;0,0,J2)</f>
        <v>803.72</v>
      </c>
    </row>
    <row r="3" spans="1:11" x14ac:dyDescent="0.3">
      <c r="A3">
        <v>2</v>
      </c>
      <c r="B3" t="s">
        <v>10</v>
      </c>
      <c r="C3">
        <v>442.51</v>
      </c>
      <c r="D3">
        <v>308.70999999999998</v>
      </c>
      <c r="E3">
        <f t="shared" ref="E3:E66" si="0">C3-D3</f>
        <v>133.80000000000001</v>
      </c>
      <c r="F3">
        <f t="shared" ref="F3:F66" si="1">IF(E3&lt;0,0,E3)</f>
        <v>133.80000000000001</v>
      </c>
      <c r="H3">
        <v>1520.36</v>
      </c>
      <c r="I3">
        <v>1771.93</v>
      </c>
      <c r="J3">
        <f t="shared" ref="J3:J66" si="2">H3-I3</f>
        <v>-251.57000000000016</v>
      </c>
      <c r="K3">
        <f t="shared" ref="K3:K66" si="3">IF(J3&lt;0,0,J3)</f>
        <v>0</v>
      </c>
    </row>
    <row r="4" spans="1:11" x14ac:dyDescent="0.3">
      <c r="A4">
        <v>3</v>
      </c>
      <c r="B4" t="s">
        <v>11</v>
      </c>
      <c r="C4">
        <v>488.96</v>
      </c>
      <c r="D4">
        <v>291.39999999999998</v>
      </c>
      <c r="E4">
        <f t="shared" si="0"/>
        <v>197.56</v>
      </c>
      <c r="F4">
        <f t="shared" si="1"/>
        <v>197.56</v>
      </c>
      <c r="H4">
        <v>1740.18</v>
      </c>
      <c r="I4">
        <v>1321.63</v>
      </c>
      <c r="J4">
        <f t="shared" si="2"/>
        <v>418.54999999999995</v>
      </c>
      <c r="K4">
        <f t="shared" si="3"/>
        <v>418.54999999999995</v>
      </c>
    </row>
    <row r="5" spans="1:11" x14ac:dyDescent="0.3">
      <c r="A5">
        <v>4</v>
      </c>
      <c r="B5" t="s">
        <v>12</v>
      </c>
      <c r="C5">
        <v>470.76</v>
      </c>
      <c r="D5">
        <v>310.61</v>
      </c>
      <c r="E5">
        <f t="shared" si="0"/>
        <v>160.14999999999998</v>
      </c>
      <c r="F5">
        <f t="shared" si="1"/>
        <v>160.14999999999998</v>
      </c>
      <c r="H5">
        <v>1776.88</v>
      </c>
      <c r="I5">
        <v>1607.85</v>
      </c>
      <c r="J5">
        <f t="shared" si="2"/>
        <v>169.0300000000002</v>
      </c>
      <c r="K5">
        <f t="shared" si="3"/>
        <v>169.0300000000002</v>
      </c>
    </row>
    <row r="6" spans="1:11" x14ac:dyDescent="0.3">
      <c r="A6">
        <v>5</v>
      </c>
      <c r="B6" t="s">
        <v>13</v>
      </c>
      <c r="C6">
        <v>488.18</v>
      </c>
      <c r="D6">
        <v>322.08999999999997</v>
      </c>
      <c r="E6">
        <f t="shared" si="0"/>
        <v>166.09000000000003</v>
      </c>
      <c r="F6">
        <f t="shared" si="1"/>
        <v>166.09000000000003</v>
      </c>
      <c r="H6">
        <v>1511.62</v>
      </c>
      <c r="I6">
        <v>1835.16</v>
      </c>
      <c r="J6">
        <f t="shared" si="2"/>
        <v>-323.54000000000019</v>
      </c>
      <c r="K6">
        <f t="shared" si="3"/>
        <v>0</v>
      </c>
    </row>
    <row r="7" spans="1:11" x14ac:dyDescent="0.3">
      <c r="A7">
        <v>6</v>
      </c>
      <c r="B7" t="s">
        <v>14</v>
      </c>
      <c r="C7">
        <v>420.42</v>
      </c>
      <c r="D7">
        <v>331.1</v>
      </c>
      <c r="E7">
        <f t="shared" si="0"/>
        <v>89.32</v>
      </c>
      <c r="F7">
        <f t="shared" si="1"/>
        <v>89.32</v>
      </c>
      <c r="H7">
        <v>1799.3</v>
      </c>
      <c r="I7">
        <v>1790.57</v>
      </c>
      <c r="J7">
        <f t="shared" si="2"/>
        <v>8.7300000000000182</v>
      </c>
      <c r="K7">
        <f t="shared" si="3"/>
        <v>8.7300000000000182</v>
      </c>
    </row>
    <row r="8" spans="1:11" x14ac:dyDescent="0.3">
      <c r="A8">
        <v>7</v>
      </c>
      <c r="B8" t="s">
        <v>15</v>
      </c>
      <c r="C8">
        <v>916.02</v>
      </c>
      <c r="D8">
        <v>376.37</v>
      </c>
      <c r="E8">
        <f t="shared" si="0"/>
        <v>539.65</v>
      </c>
      <c r="F8">
        <f t="shared" si="1"/>
        <v>539.65</v>
      </c>
      <c r="H8">
        <v>2841.91</v>
      </c>
      <c r="I8">
        <v>1928.69</v>
      </c>
      <c r="J8">
        <f t="shared" si="2"/>
        <v>913.2199999999998</v>
      </c>
      <c r="K8">
        <f t="shared" si="3"/>
        <v>913.2199999999998</v>
      </c>
    </row>
    <row r="9" spans="1:11" x14ac:dyDescent="0.3">
      <c r="A9">
        <v>8</v>
      </c>
      <c r="B9" t="s">
        <v>16</v>
      </c>
      <c r="C9">
        <v>557.33000000000004</v>
      </c>
      <c r="D9">
        <v>350.66</v>
      </c>
      <c r="E9">
        <f t="shared" si="0"/>
        <v>206.67000000000002</v>
      </c>
      <c r="F9">
        <f t="shared" si="1"/>
        <v>206.67000000000002</v>
      </c>
      <c r="H9">
        <v>1571.14</v>
      </c>
      <c r="I9">
        <v>1773.58</v>
      </c>
      <c r="J9">
        <f t="shared" si="2"/>
        <v>-202.43999999999983</v>
      </c>
      <c r="K9">
        <f t="shared" si="3"/>
        <v>0</v>
      </c>
    </row>
    <row r="10" spans="1:11" x14ac:dyDescent="0.3">
      <c r="A10">
        <v>9</v>
      </c>
      <c r="B10" t="s">
        <v>17</v>
      </c>
      <c r="C10">
        <v>507.91</v>
      </c>
      <c r="D10">
        <v>322.14</v>
      </c>
      <c r="E10">
        <f t="shared" si="0"/>
        <v>185.77000000000004</v>
      </c>
      <c r="F10">
        <f t="shared" si="1"/>
        <v>185.77000000000004</v>
      </c>
      <c r="H10">
        <v>1999.67</v>
      </c>
      <c r="I10">
        <v>1920.3</v>
      </c>
      <c r="J10">
        <f t="shared" si="2"/>
        <v>79.370000000000118</v>
      </c>
      <c r="K10">
        <f t="shared" si="3"/>
        <v>79.370000000000118</v>
      </c>
    </row>
    <row r="11" spans="1:11" x14ac:dyDescent="0.3">
      <c r="A11">
        <v>10</v>
      </c>
      <c r="B11" t="s">
        <v>18</v>
      </c>
      <c r="C11">
        <v>652.82000000000005</v>
      </c>
      <c r="D11">
        <v>321.79000000000002</v>
      </c>
      <c r="E11">
        <f t="shared" si="0"/>
        <v>331.03000000000003</v>
      </c>
      <c r="F11">
        <f t="shared" si="1"/>
        <v>331.03000000000003</v>
      </c>
      <c r="H11">
        <v>1207.76</v>
      </c>
      <c r="I11">
        <v>1056.42</v>
      </c>
      <c r="J11">
        <f t="shared" si="2"/>
        <v>151.33999999999992</v>
      </c>
      <c r="K11">
        <f t="shared" si="3"/>
        <v>151.33999999999992</v>
      </c>
    </row>
    <row r="12" spans="1:11" x14ac:dyDescent="0.3">
      <c r="A12">
        <v>11</v>
      </c>
      <c r="B12" t="s">
        <v>19</v>
      </c>
      <c r="C12">
        <v>558.26</v>
      </c>
      <c r="D12">
        <v>320.86</v>
      </c>
      <c r="E12">
        <f t="shared" si="0"/>
        <v>237.39999999999998</v>
      </c>
      <c r="F12">
        <f t="shared" si="1"/>
        <v>237.39999999999998</v>
      </c>
      <c r="H12">
        <v>1179.4100000000001</v>
      </c>
      <c r="I12">
        <v>1070.6400000000001</v>
      </c>
      <c r="J12">
        <f t="shared" si="2"/>
        <v>108.76999999999998</v>
      </c>
      <c r="K12">
        <f t="shared" si="3"/>
        <v>108.76999999999998</v>
      </c>
    </row>
    <row r="13" spans="1:11" x14ac:dyDescent="0.3">
      <c r="A13">
        <v>12</v>
      </c>
      <c r="B13" t="s">
        <v>20</v>
      </c>
      <c r="C13">
        <v>435.65</v>
      </c>
      <c r="D13">
        <v>322.47000000000003</v>
      </c>
      <c r="E13">
        <f t="shared" si="0"/>
        <v>113.17999999999995</v>
      </c>
      <c r="F13">
        <f t="shared" si="1"/>
        <v>113.17999999999995</v>
      </c>
      <c r="H13">
        <v>1440.26</v>
      </c>
      <c r="I13">
        <v>1212.57</v>
      </c>
      <c r="J13">
        <f t="shared" si="2"/>
        <v>227.69000000000005</v>
      </c>
      <c r="K13">
        <f t="shared" si="3"/>
        <v>227.69000000000005</v>
      </c>
    </row>
    <row r="14" spans="1:11" x14ac:dyDescent="0.3">
      <c r="A14">
        <v>13</v>
      </c>
      <c r="B14" t="s">
        <v>21</v>
      </c>
      <c r="C14">
        <v>522.86</v>
      </c>
      <c r="D14">
        <v>293.49</v>
      </c>
      <c r="E14">
        <f t="shared" si="0"/>
        <v>229.37</v>
      </c>
      <c r="F14">
        <f t="shared" si="1"/>
        <v>229.37</v>
      </c>
      <c r="H14">
        <v>1294.9000000000001</v>
      </c>
      <c r="I14">
        <v>979.38</v>
      </c>
      <c r="J14">
        <f t="shared" si="2"/>
        <v>315.5200000000001</v>
      </c>
      <c r="K14">
        <f t="shared" si="3"/>
        <v>315.5200000000001</v>
      </c>
    </row>
    <row r="15" spans="1:11" x14ac:dyDescent="0.3">
      <c r="A15">
        <v>14</v>
      </c>
      <c r="B15" t="s">
        <v>22</v>
      </c>
      <c r="C15">
        <v>431.83</v>
      </c>
      <c r="D15">
        <v>303.76</v>
      </c>
      <c r="E15">
        <f t="shared" si="0"/>
        <v>128.07</v>
      </c>
      <c r="F15">
        <f t="shared" si="1"/>
        <v>128.07</v>
      </c>
      <c r="H15">
        <v>1299.24</v>
      </c>
      <c r="I15">
        <v>986.43</v>
      </c>
      <c r="J15">
        <f t="shared" si="2"/>
        <v>312.81000000000006</v>
      </c>
      <c r="K15">
        <f t="shared" si="3"/>
        <v>312.81000000000006</v>
      </c>
    </row>
    <row r="16" spans="1:11" x14ac:dyDescent="0.3">
      <c r="A16">
        <v>15</v>
      </c>
      <c r="B16" t="s">
        <v>22</v>
      </c>
      <c r="C16">
        <v>402.73</v>
      </c>
      <c r="D16">
        <v>318.63</v>
      </c>
      <c r="E16">
        <f t="shared" si="0"/>
        <v>84.100000000000023</v>
      </c>
      <c r="F16">
        <f t="shared" si="1"/>
        <v>84.100000000000023</v>
      </c>
      <c r="H16">
        <v>1026.6099999999999</v>
      </c>
      <c r="I16">
        <v>1302.8599999999999</v>
      </c>
      <c r="J16">
        <f t="shared" si="2"/>
        <v>-276.25</v>
      </c>
      <c r="K16">
        <f t="shared" si="3"/>
        <v>0</v>
      </c>
    </row>
    <row r="17" spans="1:11" x14ac:dyDescent="0.3">
      <c r="A17">
        <v>16</v>
      </c>
      <c r="B17" t="s">
        <v>23</v>
      </c>
      <c r="C17">
        <v>576.91</v>
      </c>
      <c r="D17">
        <v>365.05</v>
      </c>
      <c r="E17">
        <f t="shared" si="0"/>
        <v>211.85999999999996</v>
      </c>
      <c r="F17">
        <f t="shared" si="1"/>
        <v>211.85999999999996</v>
      </c>
      <c r="H17">
        <v>1359.69</v>
      </c>
      <c r="I17">
        <v>1640.37</v>
      </c>
      <c r="J17">
        <f t="shared" si="2"/>
        <v>-280.67999999999984</v>
      </c>
      <c r="K17">
        <f t="shared" si="3"/>
        <v>0</v>
      </c>
    </row>
    <row r="18" spans="1:11" x14ac:dyDescent="0.3">
      <c r="A18">
        <v>17</v>
      </c>
      <c r="B18" t="s">
        <v>24</v>
      </c>
      <c r="C18">
        <v>595.4</v>
      </c>
      <c r="D18">
        <v>348.5</v>
      </c>
      <c r="E18">
        <f t="shared" si="0"/>
        <v>246.89999999999998</v>
      </c>
      <c r="F18">
        <f t="shared" si="1"/>
        <v>246.89999999999998</v>
      </c>
      <c r="H18">
        <v>1100.8399999999999</v>
      </c>
      <c r="I18">
        <v>1108.54</v>
      </c>
      <c r="J18">
        <f t="shared" si="2"/>
        <v>-7.7000000000000455</v>
      </c>
      <c r="K18">
        <f t="shared" si="3"/>
        <v>0</v>
      </c>
    </row>
    <row r="19" spans="1:11" x14ac:dyDescent="0.3">
      <c r="A19">
        <v>18</v>
      </c>
      <c r="B19" t="s">
        <v>25</v>
      </c>
      <c r="C19">
        <v>594.4</v>
      </c>
      <c r="D19">
        <v>277.75</v>
      </c>
      <c r="E19">
        <f t="shared" si="0"/>
        <v>316.64999999999998</v>
      </c>
      <c r="F19">
        <f t="shared" si="1"/>
        <v>316.64999999999998</v>
      </c>
      <c r="H19">
        <v>1409.09</v>
      </c>
      <c r="I19">
        <v>1248.48</v>
      </c>
      <c r="J19">
        <f t="shared" si="2"/>
        <v>160.6099999999999</v>
      </c>
      <c r="K19">
        <f t="shared" si="3"/>
        <v>160.6099999999999</v>
      </c>
    </row>
    <row r="20" spans="1:11" x14ac:dyDescent="0.3">
      <c r="A20">
        <v>19</v>
      </c>
      <c r="B20" t="s">
        <v>26</v>
      </c>
      <c r="C20">
        <v>593.22</v>
      </c>
      <c r="D20">
        <v>381.32</v>
      </c>
      <c r="E20">
        <f t="shared" si="0"/>
        <v>211.90000000000003</v>
      </c>
      <c r="F20">
        <f t="shared" si="1"/>
        <v>211.90000000000003</v>
      </c>
      <c r="H20">
        <v>1405.82</v>
      </c>
      <c r="I20">
        <v>1371.41</v>
      </c>
      <c r="J20">
        <f t="shared" si="2"/>
        <v>34.409999999999854</v>
      </c>
      <c r="K20">
        <f t="shared" si="3"/>
        <v>34.409999999999854</v>
      </c>
    </row>
    <row r="21" spans="1:11" x14ac:dyDescent="0.3">
      <c r="A21">
        <v>20</v>
      </c>
      <c r="B21" t="s">
        <v>27</v>
      </c>
      <c r="C21">
        <v>503.23</v>
      </c>
      <c r="D21">
        <v>380.87</v>
      </c>
      <c r="E21">
        <f t="shared" si="0"/>
        <v>122.36000000000001</v>
      </c>
      <c r="F21">
        <f t="shared" si="1"/>
        <v>122.36000000000001</v>
      </c>
      <c r="H21">
        <v>1881.89</v>
      </c>
      <c r="I21">
        <v>1685.73</v>
      </c>
      <c r="J21">
        <f t="shared" si="2"/>
        <v>196.16000000000008</v>
      </c>
      <c r="K21">
        <f t="shared" si="3"/>
        <v>196.16000000000008</v>
      </c>
    </row>
    <row r="22" spans="1:11" x14ac:dyDescent="0.3">
      <c r="A22">
        <v>21</v>
      </c>
      <c r="B22" t="s">
        <v>28</v>
      </c>
      <c r="C22">
        <v>614.41</v>
      </c>
      <c r="D22">
        <v>323.70999999999998</v>
      </c>
      <c r="E22">
        <f t="shared" si="0"/>
        <v>290.7</v>
      </c>
      <c r="F22">
        <f t="shared" si="1"/>
        <v>290.7</v>
      </c>
      <c r="H22">
        <v>1550.15</v>
      </c>
      <c r="I22">
        <v>1218.46</v>
      </c>
      <c r="J22">
        <f t="shared" si="2"/>
        <v>331.69000000000005</v>
      </c>
      <c r="K22">
        <f t="shared" si="3"/>
        <v>331.69000000000005</v>
      </c>
    </row>
    <row r="23" spans="1:11" x14ac:dyDescent="0.3">
      <c r="A23">
        <v>22</v>
      </c>
      <c r="B23" t="s">
        <v>29</v>
      </c>
      <c r="C23">
        <v>531.45000000000005</v>
      </c>
      <c r="D23">
        <v>357.12</v>
      </c>
      <c r="E23">
        <f t="shared" si="0"/>
        <v>174.33000000000004</v>
      </c>
      <c r="F23">
        <f t="shared" si="1"/>
        <v>174.33000000000004</v>
      </c>
      <c r="H23">
        <v>1860.34</v>
      </c>
      <c r="I23">
        <v>1346.24</v>
      </c>
      <c r="J23">
        <f t="shared" si="2"/>
        <v>514.09999999999991</v>
      </c>
      <c r="K23">
        <f t="shared" si="3"/>
        <v>514.09999999999991</v>
      </c>
    </row>
    <row r="24" spans="1:11" x14ac:dyDescent="0.3">
      <c r="A24">
        <v>23</v>
      </c>
      <c r="B24" t="s">
        <v>30</v>
      </c>
      <c r="C24">
        <v>442.02</v>
      </c>
      <c r="D24">
        <v>277.87</v>
      </c>
      <c r="E24">
        <f t="shared" si="0"/>
        <v>164.14999999999998</v>
      </c>
      <c r="F24">
        <f t="shared" si="1"/>
        <v>164.14999999999998</v>
      </c>
      <c r="H24">
        <v>1098.5</v>
      </c>
      <c r="I24">
        <v>1040.6400000000001</v>
      </c>
      <c r="J24">
        <f t="shared" si="2"/>
        <v>57.8599999999999</v>
      </c>
      <c r="K24">
        <f t="shared" si="3"/>
        <v>57.8599999999999</v>
      </c>
    </row>
    <row r="25" spans="1:11" x14ac:dyDescent="0.3">
      <c r="A25">
        <v>24</v>
      </c>
      <c r="B25" t="s">
        <v>31</v>
      </c>
      <c r="C25">
        <v>536.44000000000005</v>
      </c>
      <c r="D25">
        <v>383.96</v>
      </c>
      <c r="E25">
        <f t="shared" si="0"/>
        <v>152.48000000000008</v>
      </c>
      <c r="F25">
        <f t="shared" si="1"/>
        <v>152.48000000000008</v>
      </c>
      <c r="H25">
        <v>1596.34</v>
      </c>
      <c r="I25">
        <v>1512.29</v>
      </c>
      <c r="J25">
        <f t="shared" si="2"/>
        <v>84.049999999999955</v>
      </c>
      <c r="K25">
        <f t="shared" si="3"/>
        <v>84.049999999999955</v>
      </c>
    </row>
    <row r="26" spans="1:11" x14ac:dyDescent="0.3">
      <c r="A26">
        <v>25</v>
      </c>
      <c r="B26" t="s">
        <v>32</v>
      </c>
      <c r="C26">
        <v>552.92999999999995</v>
      </c>
      <c r="D26">
        <v>403.53</v>
      </c>
      <c r="E26">
        <f t="shared" si="0"/>
        <v>149.39999999999998</v>
      </c>
      <c r="F26">
        <f t="shared" si="1"/>
        <v>149.39999999999998</v>
      </c>
      <c r="H26">
        <v>1558.41</v>
      </c>
      <c r="I26">
        <v>1435.67</v>
      </c>
      <c r="J26">
        <f t="shared" si="2"/>
        <v>122.74000000000001</v>
      </c>
      <c r="K26">
        <f t="shared" si="3"/>
        <v>122.74000000000001</v>
      </c>
    </row>
    <row r="27" spans="1:11" x14ac:dyDescent="0.3">
      <c r="A27">
        <v>26</v>
      </c>
      <c r="B27" t="s">
        <v>33</v>
      </c>
      <c r="C27">
        <v>600.84</v>
      </c>
      <c r="D27">
        <v>345.14</v>
      </c>
      <c r="E27">
        <f t="shared" si="0"/>
        <v>255.70000000000005</v>
      </c>
      <c r="F27">
        <f t="shared" si="1"/>
        <v>255.70000000000005</v>
      </c>
      <c r="H27">
        <v>1309.45</v>
      </c>
      <c r="I27">
        <v>803.94</v>
      </c>
      <c r="J27">
        <f t="shared" si="2"/>
        <v>505.51</v>
      </c>
      <c r="K27">
        <f t="shared" si="3"/>
        <v>505.51</v>
      </c>
    </row>
    <row r="28" spans="1:11" x14ac:dyDescent="0.3">
      <c r="A28">
        <v>27</v>
      </c>
      <c r="B28" t="s">
        <v>34</v>
      </c>
      <c r="C28">
        <v>612.08000000000004</v>
      </c>
      <c r="D28">
        <v>315.95999999999998</v>
      </c>
      <c r="E28">
        <f t="shared" si="0"/>
        <v>296.12000000000006</v>
      </c>
      <c r="F28">
        <f t="shared" si="1"/>
        <v>296.12000000000006</v>
      </c>
      <c r="H28">
        <v>1766.25</v>
      </c>
      <c r="I28">
        <v>1299.4000000000001</v>
      </c>
      <c r="J28">
        <f t="shared" si="2"/>
        <v>466.84999999999991</v>
      </c>
      <c r="K28">
        <f t="shared" si="3"/>
        <v>466.84999999999991</v>
      </c>
    </row>
    <row r="29" spans="1:11" x14ac:dyDescent="0.3">
      <c r="A29">
        <v>28</v>
      </c>
      <c r="B29" t="s">
        <v>35</v>
      </c>
      <c r="C29">
        <v>573.64</v>
      </c>
      <c r="D29">
        <v>370.46</v>
      </c>
      <c r="E29">
        <f t="shared" si="0"/>
        <v>203.18</v>
      </c>
      <c r="F29">
        <f t="shared" si="1"/>
        <v>203.18</v>
      </c>
      <c r="H29">
        <v>2562.96</v>
      </c>
      <c r="I29">
        <v>2263.2800000000002</v>
      </c>
      <c r="J29">
        <f t="shared" si="2"/>
        <v>299.67999999999984</v>
      </c>
      <c r="K29">
        <f t="shared" si="3"/>
        <v>299.67999999999984</v>
      </c>
    </row>
    <row r="30" spans="1:11" x14ac:dyDescent="0.3">
      <c r="A30">
        <v>29</v>
      </c>
      <c r="B30" t="s">
        <v>36</v>
      </c>
      <c r="C30">
        <v>869.47</v>
      </c>
      <c r="D30">
        <v>477.97</v>
      </c>
      <c r="E30">
        <f t="shared" si="0"/>
        <v>391.5</v>
      </c>
      <c r="F30">
        <f t="shared" si="1"/>
        <v>391.5</v>
      </c>
      <c r="H30">
        <v>1913</v>
      </c>
      <c r="I30">
        <v>1478.29</v>
      </c>
      <c r="J30">
        <f t="shared" si="2"/>
        <v>434.71000000000004</v>
      </c>
      <c r="K30">
        <f t="shared" si="3"/>
        <v>434.71000000000004</v>
      </c>
    </row>
    <row r="31" spans="1:11" x14ac:dyDescent="0.3">
      <c r="A31">
        <v>30</v>
      </c>
      <c r="B31" t="s">
        <v>37</v>
      </c>
      <c r="C31">
        <v>669.52</v>
      </c>
      <c r="D31">
        <v>430.93</v>
      </c>
      <c r="E31">
        <f t="shared" si="0"/>
        <v>238.58999999999997</v>
      </c>
      <c r="F31">
        <f t="shared" si="1"/>
        <v>238.58999999999997</v>
      </c>
      <c r="H31">
        <v>1628.69</v>
      </c>
      <c r="I31">
        <v>1494.12</v>
      </c>
      <c r="J31">
        <f t="shared" si="2"/>
        <v>134.57000000000016</v>
      </c>
      <c r="K31">
        <f t="shared" si="3"/>
        <v>134.57000000000016</v>
      </c>
    </row>
    <row r="32" spans="1:11" x14ac:dyDescent="0.3">
      <c r="A32">
        <v>31</v>
      </c>
      <c r="B32" t="s">
        <v>38</v>
      </c>
      <c r="C32">
        <v>724.37</v>
      </c>
      <c r="D32">
        <v>364.69</v>
      </c>
      <c r="E32">
        <f t="shared" si="0"/>
        <v>359.68</v>
      </c>
      <c r="F32">
        <f t="shared" si="1"/>
        <v>359.68</v>
      </c>
      <c r="H32">
        <v>1970.26</v>
      </c>
      <c r="I32">
        <v>1612.63</v>
      </c>
      <c r="J32">
        <f t="shared" si="2"/>
        <v>357.62999999999988</v>
      </c>
      <c r="K32">
        <f t="shared" si="3"/>
        <v>357.62999999999988</v>
      </c>
    </row>
    <row r="33" spans="1:11" x14ac:dyDescent="0.3">
      <c r="A33">
        <v>32</v>
      </c>
      <c r="B33" t="s">
        <v>39</v>
      </c>
      <c r="C33">
        <v>386.33</v>
      </c>
      <c r="D33">
        <v>278.97000000000003</v>
      </c>
      <c r="E33">
        <f t="shared" si="0"/>
        <v>107.35999999999996</v>
      </c>
      <c r="F33">
        <f t="shared" si="1"/>
        <v>107.35999999999996</v>
      </c>
      <c r="H33">
        <v>1499.85</v>
      </c>
      <c r="I33">
        <v>1246.6600000000001</v>
      </c>
      <c r="J33">
        <f t="shared" si="2"/>
        <v>253.18999999999983</v>
      </c>
      <c r="K33">
        <f t="shared" si="3"/>
        <v>253.18999999999983</v>
      </c>
    </row>
    <row r="34" spans="1:11" x14ac:dyDescent="0.3">
      <c r="A34">
        <v>33</v>
      </c>
      <c r="B34" t="s">
        <v>40</v>
      </c>
      <c r="C34">
        <v>477.71</v>
      </c>
      <c r="D34">
        <v>320.95</v>
      </c>
      <c r="E34">
        <f t="shared" si="0"/>
        <v>156.76</v>
      </c>
      <c r="F34">
        <f t="shared" si="1"/>
        <v>156.76</v>
      </c>
      <c r="H34">
        <v>1402.19</v>
      </c>
      <c r="I34">
        <v>1184.02</v>
      </c>
      <c r="J34">
        <f t="shared" si="2"/>
        <v>218.17000000000007</v>
      </c>
      <c r="K34">
        <f t="shared" si="3"/>
        <v>218.17000000000007</v>
      </c>
    </row>
    <row r="35" spans="1:11" x14ac:dyDescent="0.3">
      <c r="A35">
        <v>34</v>
      </c>
      <c r="B35" t="s">
        <v>40</v>
      </c>
      <c r="C35">
        <v>490.2</v>
      </c>
      <c r="D35">
        <v>374.63</v>
      </c>
      <c r="E35">
        <f t="shared" si="0"/>
        <v>115.57</v>
      </c>
      <c r="F35">
        <f t="shared" si="1"/>
        <v>115.57</v>
      </c>
      <c r="H35">
        <v>1376.23</v>
      </c>
      <c r="I35">
        <v>1260.1600000000001</v>
      </c>
      <c r="J35">
        <f t="shared" si="2"/>
        <v>116.06999999999994</v>
      </c>
      <c r="K35">
        <f t="shared" si="3"/>
        <v>116.06999999999994</v>
      </c>
    </row>
    <row r="36" spans="1:11" x14ac:dyDescent="0.3">
      <c r="A36">
        <v>35</v>
      </c>
      <c r="B36" t="s">
        <v>41</v>
      </c>
      <c r="C36">
        <v>433.65</v>
      </c>
      <c r="D36">
        <v>293.86</v>
      </c>
      <c r="E36">
        <f t="shared" si="0"/>
        <v>139.78999999999996</v>
      </c>
      <c r="F36">
        <f t="shared" si="1"/>
        <v>139.78999999999996</v>
      </c>
      <c r="H36">
        <v>1286.75</v>
      </c>
      <c r="I36">
        <v>1059.18</v>
      </c>
      <c r="J36">
        <f t="shared" si="2"/>
        <v>227.56999999999994</v>
      </c>
      <c r="K36">
        <f t="shared" si="3"/>
        <v>227.56999999999994</v>
      </c>
    </row>
    <row r="37" spans="1:11" x14ac:dyDescent="0.3">
      <c r="A37">
        <v>36</v>
      </c>
      <c r="B37" t="s">
        <v>42</v>
      </c>
      <c r="C37">
        <v>760.58</v>
      </c>
      <c r="D37">
        <v>362.31</v>
      </c>
      <c r="E37">
        <f t="shared" si="0"/>
        <v>398.27000000000004</v>
      </c>
      <c r="F37">
        <f t="shared" si="1"/>
        <v>398.27000000000004</v>
      </c>
      <c r="H37">
        <v>1903.59</v>
      </c>
      <c r="I37">
        <v>1492.97</v>
      </c>
      <c r="J37">
        <f t="shared" si="2"/>
        <v>410.61999999999989</v>
      </c>
      <c r="K37">
        <f t="shared" si="3"/>
        <v>410.61999999999989</v>
      </c>
    </row>
    <row r="38" spans="1:11" x14ac:dyDescent="0.3">
      <c r="A38">
        <v>37</v>
      </c>
      <c r="B38" t="s">
        <v>43</v>
      </c>
      <c r="C38">
        <v>806.3</v>
      </c>
      <c r="D38">
        <v>424.85</v>
      </c>
      <c r="E38">
        <f t="shared" si="0"/>
        <v>381.44999999999993</v>
      </c>
      <c r="F38">
        <f t="shared" si="1"/>
        <v>381.44999999999993</v>
      </c>
      <c r="H38">
        <v>1842.45</v>
      </c>
      <c r="I38">
        <v>1390.94</v>
      </c>
      <c r="J38">
        <f t="shared" si="2"/>
        <v>451.51</v>
      </c>
      <c r="K38">
        <f t="shared" si="3"/>
        <v>451.51</v>
      </c>
    </row>
    <row r="39" spans="1:11" x14ac:dyDescent="0.3">
      <c r="A39">
        <v>38</v>
      </c>
      <c r="B39" t="s">
        <v>44</v>
      </c>
      <c r="C39">
        <v>863.7</v>
      </c>
      <c r="D39">
        <v>364.44</v>
      </c>
      <c r="E39">
        <f t="shared" si="0"/>
        <v>499.26000000000005</v>
      </c>
      <c r="F39">
        <f t="shared" si="1"/>
        <v>499.26000000000005</v>
      </c>
      <c r="H39">
        <v>2100.4699999999998</v>
      </c>
      <c r="I39">
        <v>1281.18</v>
      </c>
      <c r="J39">
        <f t="shared" si="2"/>
        <v>819.28999999999974</v>
      </c>
      <c r="K39">
        <f t="shared" si="3"/>
        <v>819.28999999999974</v>
      </c>
    </row>
    <row r="40" spans="1:11" x14ac:dyDescent="0.3">
      <c r="A40">
        <v>39</v>
      </c>
      <c r="B40" t="s">
        <v>45</v>
      </c>
      <c r="C40">
        <v>457</v>
      </c>
      <c r="D40">
        <v>261.81</v>
      </c>
      <c r="E40">
        <f t="shared" si="0"/>
        <v>195.19</v>
      </c>
      <c r="F40">
        <f t="shared" si="1"/>
        <v>195.19</v>
      </c>
      <c r="H40">
        <v>712.14</v>
      </c>
      <c r="I40">
        <v>999.93</v>
      </c>
      <c r="J40">
        <f t="shared" si="2"/>
        <v>-287.78999999999996</v>
      </c>
      <c r="K40">
        <f t="shared" si="3"/>
        <v>0</v>
      </c>
    </row>
    <row r="41" spans="1:11" x14ac:dyDescent="0.3">
      <c r="A41">
        <v>40</v>
      </c>
      <c r="B41" t="s">
        <v>46</v>
      </c>
      <c r="C41">
        <v>410.41</v>
      </c>
      <c r="D41">
        <v>309</v>
      </c>
      <c r="E41">
        <f t="shared" si="0"/>
        <v>101.41000000000003</v>
      </c>
      <c r="F41">
        <f t="shared" si="1"/>
        <v>101.41000000000003</v>
      </c>
      <c r="H41">
        <v>1529.08</v>
      </c>
      <c r="I41">
        <v>1446.53</v>
      </c>
      <c r="J41">
        <f t="shared" si="2"/>
        <v>82.549999999999955</v>
      </c>
      <c r="K41">
        <f t="shared" si="3"/>
        <v>82.549999999999955</v>
      </c>
    </row>
    <row r="42" spans="1:11" x14ac:dyDescent="0.3">
      <c r="A42">
        <v>41</v>
      </c>
      <c r="B42" t="s">
        <v>47</v>
      </c>
      <c r="C42">
        <v>982.96</v>
      </c>
      <c r="D42">
        <v>412.66</v>
      </c>
      <c r="E42">
        <f t="shared" si="0"/>
        <v>570.29999999999995</v>
      </c>
      <c r="F42">
        <f t="shared" si="1"/>
        <v>570.29999999999995</v>
      </c>
      <c r="H42">
        <v>3355.09</v>
      </c>
      <c r="I42">
        <v>2313.31</v>
      </c>
      <c r="J42">
        <f t="shared" si="2"/>
        <v>1041.7800000000002</v>
      </c>
      <c r="K42">
        <f t="shared" si="3"/>
        <v>1041.7800000000002</v>
      </c>
    </row>
    <row r="43" spans="1:11" x14ac:dyDescent="0.3">
      <c r="A43">
        <v>42</v>
      </c>
      <c r="B43" t="s">
        <v>48</v>
      </c>
      <c r="C43">
        <v>1118.81</v>
      </c>
      <c r="D43">
        <v>520.97</v>
      </c>
      <c r="E43">
        <f t="shared" si="0"/>
        <v>597.83999999999992</v>
      </c>
      <c r="F43">
        <f t="shared" si="1"/>
        <v>597.83999999999992</v>
      </c>
      <c r="H43">
        <v>3466.04</v>
      </c>
      <c r="I43">
        <v>2091.37</v>
      </c>
      <c r="J43">
        <f t="shared" si="2"/>
        <v>1374.67</v>
      </c>
      <c r="K43">
        <f t="shared" si="3"/>
        <v>1374.67</v>
      </c>
    </row>
    <row r="44" spans="1:11" x14ac:dyDescent="0.3">
      <c r="A44">
        <v>43</v>
      </c>
      <c r="B44" t="s">
        <v>49</v>
      </c>
      <c r="C44">
        <v>979.05</v>
      </c>
      <c r="D44">
        <v>450.43</v>
      </c>
      <c r="E44">
        <f t="shared" si="0"/>
        <v>528.61999999999989</v>
      </c>
      <c r="F44">
        <f t="shared" si="1"/>
        <v>528.61999999999989</v>
      </c>
      <c r="H44">
        <v>2737.35</v>
      </c>
      <c r="I44">
        <v>1624.89</v>
      </c>
      <c r="J44">
        <f t="shared" si="2"/>
        <v>1112.4599999999998</v>
      </c>
      <c r="K44">
        <f t="shared" si="3"/>
        <v>1112.4599999999998</v>
      </c>
    </row>
    <row r="45" spans="1:11" x14ac:dyDescent="0.3">
      <c r="A45">
        <v>44</v>
      </c>
      <c r="B45" t="s">
        <v>50</v>
      </c>
      <c r="C45">
        <v>676.49</v>
      </c>
      <c r="D45">
        <v>318.94</v>
      </c>
      <c r="E45">
        <f t="shared" si="0"/>
        <v>357.55</v>
      </c>
      <c r="F45">
        <f t="shared" si="1"/>
        <v>357.55</v>
      </c>
      <c r="H45">
        <v>1594.86</v>
      </c>
      <c r="I45">
        <v>1465.38</v>
      </c>
      <c r="J45">
        <f t="shared" si="2"/>
        <v>129.47999999999979</v>
      </c>
      <c r="K45">
        <f t="shared" si="3"/>
        <v>129.47999999999979</v>
      </c>
    </row>
    <row r="46" spans="1:11" x14ac:dyDescent="0.3">
      <c r="A46">
        <v>45</v>
      </c>
      <c r="B46" t="s">
        <v>51</v>
      </c>
      <c r="C46">
        <v>541.02</v>
      </c>
      <c r="D46">
        <v>380.44</v>
      </c>
      <c r="E46">
        <f t="shared" si="0"/>
        <v>160.57999999999998</v>
      </c>
      <c r="F46">
        <f t="shared" si="1"/>
        <v>160.57999999999998</v>
      </c>
      <c r="H46">
        <v>1267.45</v>
      </c>
      <c r="I46">
        <v>1368.79</v>
      </c>
      <c r="J46">
        <f t="shared" si="2"/>
        <v>-101.33999999999992</v>
      </c>
      <c r="K46">
        <f t="shared" si="3"/>
        <v>0</v>
      </c>
    </row>
    <row r="47" spans="1:11" x14ac:dyDescent="0.3">
      <c r="A47">
        <v>46</v>
      </c>
      <c r="B47" t="s">
        <v>52</v>
      </c>
      <c r="C47">
        <v>510.86</v>
      </c>
      <c r="D47">
        <v>326.82</v>
      </c>
      <c r="E47">
        <f t="shared" si="0"/>
        <v>184.04000000000002</v>
      </c>
      <c r="F47">
        <f t="shared" si="1"/>
        <v>184.04000000000002</v>
      </c>
      <c r="H47">
        <v>1634.86</v>
      </c>
      <c r="I47">
        <v>1475.93</v>
      </c>
      <c r="J47">
        <f t="shared" si="2"/>
        <v>158.92999999999984</v>
      </c>
      <c r="K47">
        <f t="shared" si="3"/>
        <v>158.92999999999984</v>
      </c>
    </row>
    <row r="48" spans="1:11" x14ac:dyDescent="0.3">
      <c r="A48">
        <v>47</v>
      </c>
      <c r="B48" t="s">
        <v>53</v>
      </c>
      <c r="C48">
        <v>408.64</v>
      </c>
      <c r="D48">
        <v>287.77</v>
      </c>
      <c r="E48">
        <f t="shared" si="0"/>
        <v>120.87</v>
      </c>
      <c r="F48">
        <f t="shared" si="1"/>
        <v>120.87</v>
      </c>
      <c r="H48">
        <v>1361.8</v>
      </c>
      <c r="I48">
        <v>1384.01</v>
      </c>
      <c r="J48">
        <f t="shared" si="2"/>
        <v>-22.210000000000036</v>
      </c>
      <c r="K48">
        <f t="shared" si="3"/>
        <v>0</v>
      </c>
    </row>
    <row r="49" spans="1:11" x14ac:dyDescent="0.3">
      <c r="A49">
        <v>48</v>
      </c>
      <c r="B49" t="s">
        <v>54</v>
      </c>
      <c r="C49">
        <v>544.25</v>
      </c>
      <c r="D49">
        <v>304.17</v>
      </c>
      <c r="E49">
        <f t="shared" si="0"/>
        <v>240.07999999999998</v>
      </c>
      <c r="F49">
        <f t="shared" si="1"/>
        <v>240.07999999999998</v>
      </c>
      <c r="H49">
        <v>1239.92</v>
      </c>
      <c r="I49">
        <v>1039.48</v>
      </c>
      <c r="J49">
        <f t="shared" si="2"/>
        <v>200.44000000000005</v>
      </c>
      <c r="K49">
        <f t="shared" si="3"/>
        <v>200.44000000000005</v>
      </c>
    </row>
    <row r="50" spans="1:11" x14ac:dyDescent="0.3">
      <c r="A50">
        <v>49</v>
      </c>
      <c r="B50" t="s">
        <v>55</v>
      </c>
      <c r="C50">
        <v>604.51</v>
      </c>
      <c r="D50">
        <v>373.77</v>
      </c>
      <c r="E50">
        <f t="shared" si="0"/>
        <v>230.74</v>
      </c>
      <c r="F50">
        <f t="shared" si="1"/>
        <v>230.74</v>
      </c>
      <c r="H50">
        <v>1714.4</v>
      </c>
      <c r="I50">
        <v>1495.48</v>
      </c>
      <c r="J50">
        <f t="shared" si="2"/>
        <v>218.92000000000007</v>
      </c>
      <c r="K50">
        <f t="shared" si="3"/>
        <v>218.92000000000007</v>
      </c>
    </row>
    <row r="51" spans="1:11" x14ac:dyDescent="0.3">
      <c r="A51">
        <v>50</v>
      </c>
      <c r="B51" t="s">
        <v>56</v>
      </c>
      <c r="C51">
        <v>552.02</v>
      </c>
      <c r="D51">
        <v>375.61</v>
      </c>
      <c r="E51">
        <f t="shared" si="0"/>
        <v>176.40999999999997</v>
      </c>
      <c r="F51">
        <f t="shared" si="1"/>
        <v>176.40999999999997</v>
      </c>
      <c r="H51">
        <v>1551.88</v>
      </c>
      <c r="I51">
        <v>1485.17</v>
      </c>
      <c r="J51">
        <f t="shared" si="2"/>
        <v>66.710000000000036</v>
      </c>
      <c r="K51">
        <f t="shared" si="3"/>
        <v>66.710000000000036</v>
      </c>
    </row>
    <row r="52" spans="1:11" x14ac:dyDescent="0.3">
      <c r="A52">
        <v>51</v>
      </c>
      <c r="B52" t="s">
        <v>57</v>
      </c>
      <c r="C52">
        <v>613.6</v>
      </c>
      <c r="D52">
        <v>327.81</v>
      </c>
      <c r="E52">
        <f t="shared" si="0"/>
        <v>285.79000000000002</v>
      </c>
      <c r="F52">
        <f t="shared" si="1"/>
        <v>285.79000000000002</v>
      </c>
      <c r="H52">
        <v>1451.67</v>
      </c>
      <c r="I52">
        <v>1139.19</v>
      </c>
      <c r="J52">
        <f t="shared" si="2"/>
        <v>312.48</v>
      </c>
      <c r="K52">
        <f t="shared" si="3"/>
        <v>312.48</v>
      </c>
    </row>
    <row r="53" spans="1:11" x14ac:dyDescent="0.3">
      <c r="A53">
        <v>52</v>
      </c>
      <c r="B53" t="s">
        <v>58</v>
      </c>
      <c r="C53">
        <v>666.74</v>
      </c>
      <c r="D53">
        <v>349.17</v>
      </c>
      <c r="E53">
        <f t="shared" si="0"/>
        <v>317.57</v>
      </c>
      <c r="F53">
        <f t="shared" si="1"/>
        <v>317.57</v>
      </c>
      <c r="H53">
        <v>1362.03</v>
      </c>
      <c r="I53">
        <v>1175.28</v>
      </c>
      <c r="J53">
        <f t="shared" si="2"/>
        <v>186.75</v>
      </c>
      <c r="K53">
        <f t="shared" si="3"/>
        <v>186.75</v>
      </c>
    </row>
    <row r="54" spans="1:11" x14ac:dyDescent="0.3">
      <c r="A54">
        <v>53</v>
      </c>
      <c r="B54" t="s">
        <v>59</v>
      </c>
      <c r="C54">
        <v>683.14</v>
      </c>
      <c r="D54">
        <v>270.2</v>
      </c>
      <c r="E54">
        <f t="shared" si="0"/>
        <v>412.94</v>
      </c>
      <c r="F54">
        <f t="shared" si="1"/>
        <v>412.94</v>
      </c>
      <c r="H54">
        <v>1817.82</v>
      </c>
      <c r="I54">
        <v>928.93</v>
      </c>
      <c r="J54">
        <f t="shared" si="2"/>
        <v>888.89</v>
      </c>
      <c r="K54">
        <f t="shared" si="3"/>
        <v>888.89</v>
      </c>
    </row>
    <row r="55" spans="1:11" x14ac:dyDescent="0.3">
      <c r="A55">
        <v>54</v>
      </c>
      <c r="B55" t="s">
        <v>60</v>
      </c>
      <c r="C55">
        <v>784.04</v>
      </c>
      <c r="D55">
        <v>284.83</v>
      </c>
      <c r="E55">
        <f t="shared" si="0"/>
        <v>499.21</v>
      </c>
      <c r="F55">
        <f t="shared" si="1"/>
        <v>499.21</v>
      </c>
      <c r="H55">
        <v>1809.57</v>
      </c>
      <c r="I55">
        <v>1004.67</v>
      </c>
      <c r="J55">
        <f t="shared" si="2"/>
        <v>804.9</v>
      </c>
      <c r="K55">
        <f t="shared" si="3"/>
        <v>804.9</v>
      </c>
    </row>
    <row r="56" spans="1:11" x14ac:dyDescent="0.3">
      <c r="A56">
        <v>55</v>
      </c>
      <c r="B56" t="s">
        <v>61</v>
      </c>
      <c r="C56">
        <v>535.57000000000005</v>
      </c>
      <c r="D56">
        <v>389.32</v>
      </c>
      <c r="E56">
        <f t="shared" si="0"/>
        <v>146.25000000000006</v>
      </c>
      <c r="F56">
        <f t="shared" si="1"/>
        <v>146.25000000000006</v>
      </c>
      <c r="H56">
        <v>2304.5300000000002</v>
      </c>
      <c r="I56">
        <v>2013.5</v>
      </c>
      <c r="J56">
        <f t="shared" si="2"/>
        <v>291.0300000000002</v>
      </c>
      <c r="K56">
        <f t="shared" si="3"/>
        <v>291.0300000000002</v>
      </c>
    </row>
    <row r="57" spans="1:11" x14ac:dyDescent="0.3">
      <c r="A57">
        <v>56</v>
      </c>
      <c r="B57" t="s">
        <v>62</v>
      </c>
      <c r="C57">
        <v>500.96</v>
      </c>
      <c r="D57">
        <v>369.09</v>
      </c>
      <c r="E57">
        <f t="shared" si="0"/>
        <v>131.87</v>
      </c>
      <c r="F57">
        <f t="shared" si="1"/>
        <v>131.87</v>
      </c>
      <c r="H57">
        <v>1790.64</v>
      </c>
      <c r="I57">
        <v>1544.51</v>
      </c>
      <c r="J57">
        <f t="shared" si="2"/>
        <v>246.13000000000011</v>
      </c>
      <c r="K57">
        <f t="shared" si="3"/>
        <v>246.13000000000011</v>
      </c>
    </row>
    <row r="58" spans="1:11" x14ac:dyDescent="0.3">
      <c r="A58">
        <v>57</v>
      </c>
      <c r="B58" t="s">
        <v>63</v>
      </c>
      <c r="C58">
        <v>565.83000000000004</v>
      </c>
      <c r="D58">
        <v>322.75</v>
      </c>
      <c r="E58">
        <f t="shared" si="0"/>
        <v>243.08000000000004</v>
      </c>
      <c r="F58">
        <f t="shared" si="1"/>
        <v>243.08000000000004</v>
      </c>
      <c r="H58">
        <v>2277.31</v>
      </c>
      <c r="I58">
        <v>2051.75</v>
      </c>
      <c r="J58">
        <f t="shared" si="2"/>
        <v>225.55999999999995</v>
      </c>
      <c r="K58">
        <f t="shared" si="3"/>
        <v>225.55999999999995</v>
      </c>
    </row>
    <row r="59" spans="1:11" x14ac:dyDescent="0.3">
      <c r="A59">
        <v>58</v>
      </c>
      <c r="B59" t="s">
        <v>63</v>
      </c>
      <c r="C59">
        <v>563.49</v>
      </c>
      <c r="D59">
        <v>377.81</v>
      </c>
      <c r="E59">
        <f t="shared" si="0"/>
        <v>185.68</v>
      </c>
      <c r="F59">
        <f t="shared" si="1"/>
        <v>185.68</v>
      </c>
      <c r="H59">
        <v>1938.45</v>
      </c>
      <c r="I59">
        <v>1937.35</v>
      </c>
      <c r="J59">
        <f t="shared" si="2"/>
        <v>1.1000000000001364</v>
      </c>
      <c r="K59">
        <f t="shared" si="3"/>
        <v>1.1000000000001364</v>
      </c>
    </row>
    <row r="60" spans="1:11" x14ac:dyDescent="0.3">
      <c r="A60">
        <v>59</v>
      </c>
      <c r="B60" t="s">
        <v>64</v>
      </c>
      <c r="C60">
        <v>396.75</v>
      </c>
      <c r="D60">
        <v>270.20999999999998</v>
      </c>
      <c r="E60">
        <f t="shared" si="0"/>
        <v>126.54000000000002</v>
      </c>
      <c r="F60">
        <f t="shared" si="1"/>
        <v>126.54000000000002</v>
      </c>
      <c r="H60">
        <v>1681.85</v>
      </c>
      <c r="I60">
        <v>1322.19</v>
      </c>
      <c r="J60">
        <f t="shared" si="2"/>
        <v>359.65999999999985</v>
      </c>
      <c r="K60">
        <f t="shared" si="3"/>
        <v>359.65999999999985</v>
      </c>
    </row>
    <row r="61" spans="1:11" x14ac:dyDescent="0.3">
      <c r="A61">
        <v>60</v>
      </c>
      <c r="B61" t="s">
        <v>65</v>
      </c>
      <c r="C61">
        <v>742.54</v>
      </c>
      <c r="D61">
        <v>489.53</v>
      </c>
      <c r="E61">
        <f t="shared" si="0"/>
        <v>253.01</v>
      </c>
      <c r="F61">
        <f t="shared" si="1"/>
        <v>253.01</v>
      </c>
      <c r="H61">
        <v>2592.02</v>
      </c>
      <c r="I61">
        <v>2359.02</v>
      </c>
      <c r="J61">
        <f t="shared" si="2"/>
        <v>233</v>
      </c>
      <c r="K61">
        <f t="shared" si="3"/>
        <v>233</v>
      </c>
    </row>
    <row r="62" spans="1:11" x14ac:dyDescent="0.3">
      <c r="A62">
        <v>61</v>
      </c>
      <c r="B62" t="s">
        <v>66</v>
      </c>
      <c r="C62">
        <v>727.07</v>
      </c>
      <c r="D62">
        <v>440.18</v>
      </c>
      <c r="E62">
        <f t="shared" si="0"/>
        <v>286.89000000000004</v>
      </c>
      <c r="F62">
        <f t="shared" si="1"/>
        <v>286.89000000000004</v>
      </c>
      <c r="H62">
        <v>2644.17</v>
      </c>
      <c r="I62">
        <v>2219.29</v>
      </c>
      <c r="J62">
        <f t="shared" si="2"/>
        <v>424.88000000000011</v>
      </c>
      <c r="K62">
        <f t="shared" si="3"/>
        <v>424.88000000000011</v>
      </c>
    </row>
    <row r="63" spans="1:11" x14ac:dyDescent="0.3">
      <c r="A63">
        <v>62</v>
      </c>
      <c r="B63" t="s">
        <v>67</v>
      </c>
      <c r="C63">
        <v>602.74</v>
      </c>
      <c r="D63">
        <v>408.06</v>
      </c>
      <c r="E63">
        <f t="shared" si="0"/>
        <v>194.68</v>
      </c>
      <c r="F63">
        <f t="shared" si="1"/>
        <v>194.68</v>
      </c>
      <c r="H63">
        <v>1934.89</v>
      </c>
      <c r="I63">
        <v>1845.39</v>
      </c>
      <c r="J63">
        <f t="shared" si="2"/>
        <v>89.5</v>
      </c>
      <c r="K63">
        <f t="shared" si="3"/>
        <v>89.5</v>
      </c>
    </row>
    <row r="64" spans="1:11" x14ac:dyDescent="0.3">
      <c r="A64">
        <v>63</v>
      </c>
      <c r="B64" t="s">
        <v>68</v>
      </c>
      <c r="C64">
        <v>643.73</v>
      </c>
      <c r="D64">
        <v>549.94000000000005</v>
      </c>
      <c r="E64">
        <f t="shared" si="0"/>
        <v>93.789999999999964</v>
      </c>
      <c r="F64">
        <f t="shared" si="1"/>
        <v>93.789999999999964</v>
      </c>
      <c r="H64">
        <v>3037.04</v>
      </c>
      <c r="I64">
        <v>3222.04</v>
      </c>
      <c r="J64">
        <f t="shared" si="2"/>
        <v>-185</v>
      </c>
      <c r="K64">
        <f t="shared" si="3"/>
        <v>0</v>
      </c>
    </row>
    <row r="65" spans="1:11" x14ac:dyDescent="0.3">
      <c r="A65">
        <v>64</v>
      </c>
      <c r="B65" t="s">
        <v>69</v>
      </c>
      <c r="C65">
        <v>446.82</v>
      </c>
      <c r="D65">
        <v>254.06</v>
      </c>
      <c r="E65">
        <f t="shared" si="0"/>
        <v>192.76</v>
      </c>
      <c r="F65">
        <f t="shared" si="1"/>
        <v>192.76</v>
      </c>
      <c r="H65">
        <v>1354.76</v>
      </c>
      <c r="I65">
        <v>1155.1600000000001</v>
      </c>
      <c r="J65">
        <f t="shared" si="2"/>
        <v>199.59999999999991</v>
      </c>
      <c r="K65">
        <f t="shared" si="3"/>
        <v>199.59999999999991</v>
      </c>
    </row>
    <row r="66" spans="1:11" x14ac:dyDescent="0.3">
      <c r="A66">
        <v>65</v>
      </c>
      <c r="B66" t="s">
        <v>70</v>
      </c>
      <c r="C66">
        <v>755.48</v>
      </c>
      <c r="D66">
        <v>317.97000000000003</v>
      </c>
      <c r="E66">
        <f t="shared" si="0"/>
        <v>437.51</v>
      </c>
      <c r="F66">
        <f t="shared" si="1"/>
        <v>437.51</v>
      </c>
      <c r="H66">
        <v>2072.61</v>
      </c>
      <c r="I66">
        <v>1532.99</v>
      </c>
      <c r="J66">
        <f t="shared" si="2"/>
        <v>539.62000000000012</v>
      </c>
      <c r="K66">
        <f t="shared" si="3"/>
        <v>539.62000000000012</v>
      </c>
    </row>
    <row r="67" spans="1:11" x14ac:dyDescent="0.3">
      <c r="A67">
        <v>66</v>
      </c>
      <c r="B67" t="s">
        <v>71</v>
      </c>
      <c r="C67">
        <v>683.92</v>
      </c>
      <c r="D67">
        <v>418.99</v>
      </c>
      <c r="E67">
        <f t="shared" ref="E67:E84" si="4">C67-D67</f>
        <v>264.92999999999995</v>
      </c>
      <c r="F67">
        <f t="shared" ref="F67:F84" si="5">IF(E67&lt;0,0,E67)</f>
        <v>264.92999999999995</v>
      </c>
      <c r="H67">
        <v>1790.57</v>
      </c>
      <c r="I67">
        <v>1471.92</v>
      </c>
      <c r="J67">
        <f t="shared" ref="J67:J84" si="6">H67-I67</f>
        <v>318.64999999999986</v>
      </c>
      <c r="K67">
        <f t="shared" ref="K67:K84" si="7">IF(J67&lt;0,0,J67)</f>
        <v>318.64999999999986</v>
      </c>
    </row>
    <row r="68" spans="1:11" x14ac:dyDescent="0.3">
      <c r="A68">
        <v>67</v>
      </c>
      <c r="B68" t="s">
        <v>72</v>
      </c>
      <c r="C68">
        <v>778.16</v>
      </c>
      <c r="D68">
        <v>470.95</v>
      </c>
      <c r="E68">
        <f t="shared" si="4"/>
        <v>307.20999999999998</v>
      </c>
      <c r="F68">
        <f t="shared" si="5"/>
        <v>307.20999999999998</v>
      </c>
      <c r="H68">
        <v>1476.06</v>
      </c>
      <c r="I68">
        <v>1416.85</v>
      </c>
      <c r="J68">
        <f t="shared" si="6"/>
        <v>59.210000000000036</v>
      </c>
      <c r="K68">
        <f t="shared" si="7"/>
        <v>59.210000000000036</v>
      </c>
    </row>
    <row r="69" spans="1:11" x14ac:dyDescent="0.3">
      <c r="A69">
        <v>68</v>
      </c>
      <c r="B69" t="s">
        <v>73</v>
      </c>
      <c r="C69">
        <v>674.29</v>
      </c>
      <c r="D69">
        <v>500.76</v>
      </c>
      <c r="E69">
        <f t="shared" si="4"/>
        <v>173.52999999999997</v>
      </c>
      <c r="F69">
        <f t="shared" si="5"/>
        <v>173.52999999999997</v>
      </c>
      <c r="H69">
        <v>1821.22</v>
      </c>
      <c r="I69">
        <v>1369.42</v>
      </c>
      <c r="J69">
        <f t="shared" si="6"/>
        <v>451.79999999999995</v>
      </c>
      <c r="K69">
        <f t="shared" si="7"/>
        <v>451.79999999999995</v>
      </c>
    </row>
    <row r="70" spans="1:11" x14ac:dyDescent="0.3">
      <c r="A70">
        <v>69</v>
      </c>
      <c r="B70" t="s">
        <v>73</v>
      </c>
      <c r="C70">
        <v>691.73</v>
      </c>
      <c r="D70">
        <v>500.73</v>
      </c>
      <c r="E70">
        <f t="shared" si="4"/>
        <v>191</v>
      </c>
      <c r="F70">
        <f t="shared" si="5"/>
        <v>191</v>
      </c>
      <c r="H70">
        <v>1859.61</v>
      </c>
      <c r="I70">
        <v>1380.51</v>
      </c>
      <c r="J70">
        <f t="shared" si="6"/>
        <v>479.09999999999991</v>
      </c>
      <c r="K70">
        <f t="shared" si="7"/>
        <v>479.09999999999991</v>
      </c>
    </row>
    <row r="71" spans="1:11" x14ac:dyDescent="0.3">
      <c r="A71">
        <v>70</v>
      </c>
      <c r="B71" t="s">
        <v>74</v>
      </c>
      <c r="C71">
        <v>622.47</v>
      </c>
      <c r="D71">
        <v>310.16000000000003</v>
      </c>
      <c r="E71">
        <f t="shared" si="4"/>
        <v>312.31</v>
      </c>
      <c r="F71">
        <f t="shared" si="5"/>
        <v>312.31</v>
      </c>
      <c r="H71">
        <v>1189.45</v>
      </c>
      <c r="I71">
        <v>1048.45</v>
      </c>
      <c r="J71">
        <f t="shared" si="6"/>
        <v>141</v>
      </c>
      <c r="K71">
        <f t="shared" si="7"/>
        <v>141</v>
      </c>
    </row>
    <row r="72" spans="1:11" x14ac:dyDescent="0.3">
      <c r="A72">
        <v>71</v>
      </c>
      <c r="B72" t="s">
        <v>74</v>
      </c>
      <c r="C72">
        <v>638.01</v>
      </c>
      <c r="D72">
        <v>327.12</v>
      </c>
      <c r="E72">
        <f t="shared" si="4"/>
        <v>310.89</v>
      </c>
      <c r="F72">
        <f t="shared" si="5"/>
        <v>310.89</v>
      </c>
      <c r="H72">
        <v>1186.29</v>
      </c>
      <c r="I72">
        <v>1050.27</v>
      </c>
      <c r="J72">
        <f t="shared" si="6"/>
        <v>136.01999999999998</v>
      </c>
      <c r="K72">
        <f t="shared" si="7"/>
        <v>136.01999999999998</v>
      </c>
    </row>
    <row r="73" spans="1:11" x14ac:dyDescent="0.3">
      <c r="A73">
        <v>72</v>
      </c>
      <c r="B73" t="s">
        <v>75</v>
      </c>
      <c r="C73">
        <v>362.07</v>
      </c>
      <c r="D73">
        <v>246.12</v>
      </c>
      <c r="E73">
        <f t="shared" si="4"/>
        <v>115.94999999999999</v>
      </c>
      <c r="F73">
        <f t="shared" si="5"/>
        <v>115.94999999999999</v>
      </c>
      <c r="H73">
        <v>1094.94</v>
      </c>
      <c r="I73">
        <v>947.31</v>
      </c>
      <c r="J73">
        <f t="shared" si="6"/>
        <v>147.63000000000011</v>
      </c>
      <c r="K73">
        <f t="shared" si="7"/>
        <v>147.63000000000011</v>
      </c>
    </row>
    <row r="74" spans="1:11" x14ac:dyDescent="0.3">
      <c r="A74">
        <v>73</v>
      </c>
      <c r="B74" t="s">
        <v>75</v>
      </c>
      <c r="C74">
        <v>393.45</v>
      </c>
      <c r="D74">
        <v>281.44</v>
      </c>
      <c r="E74">
        <f t="shared" si="4"/>
        <v>112.00999999999999</v>
      </c>
      <c r="F74">
        <f t="shared" si="5"/>
        <v>112.00999999999999</v>
      </c>
      <c r="H74">
        <v>1133.76</v>
      </c>
      <c r="I74">
        <v>932.56</v>
      </c>
      <c r="J74">
        <f t="shared" si="6"/>
        <v>201.20000000000005</v>
      </c>
      <c r="K74">
        <f t="shared" si="7"/>
        <v>201.20000000000005</v>
      </c>
    </row>
    <row r="75" spans="1:11" x14ac:dyDescent="0.3">
      <c r="A75">
        <v>74</v>
      </c>
      <c r="B75" t="s">
        <v>76</v>
      </c>
      <c r="C75">
        <v>599.74</v>
      </c>
      <c r="D75">
        <v>333.03</v>
      </c>
      <c r="E75">
        <f t="shared" si="4"/>
        <v>266.71000000000004</v>
      </c>
      <c r="F75">
        <f t="shared" si="5"/>
        <v>266.71000000000004</v>
      </c>
      <c r="H75">
        <v>1324.56</v>
      </c>
      <c r="I75">
        <v>1180.27</v>
      </c>
      <c r="J75">
        <f t="shared" si="6"/>
        <v>144.28999999999996</v>
      </c>
      <c r="K75">
        <f t="shared" si="7"/>
        <v>144.28999999999996</v>
      </c>
    </row>
    <row r="76" spans="1:11" x14ac:dyDescent="0.3">
      <c r="A76">
        <v>75</v>
      </c>
      <c r="B76" t="s">
        <v>76</v>
      </c>
      <c r="C76">
        <v>581.79999999999995</v>
      </c>
      <c r="D76">
        <v>316.87</v>
      </c>
      <c r="E76">
        <f t="shared" si="4"/>
        <v>264.92999999999995</v>
      </c>
      <c r="F76">
        <f t="shared" si="5"/>
        <v>264.92999999999995</v>
      </c>
      <c r="H76">
        <v>1311.16</v>
      </c>
      <c r="I76">
        <v>1126.67</v>
      </c>
      <c r="J76">
        <f t="shared" si="6"/>
        <v>184.49</v>
      </c>
      <c r="K76">
        <f t="shared" si="7"/>
        <v>184.49</v>
      </c>
    </row>
    <row r="77" spans="1:11" x14ac:dyDescent="0.3">
      <c r="A77">
        <v>76</v>
      </c>
      <c r="B77" t="s">
        <v>77</v>
      </c>
      <c r="C77">
        <v>685.57</v>
      </c>
      <c r="D77">
        <v>376.92</v>
      </c>
      <c r="E77">
        <f t="shared" si="4"/>
        <v>308.65000000000003</v>
      </c>
      <c r="F77">
        <f t="shared" si="5"/>
        <v>308.65000000000003</v>
      </c>
      <c r="H77">
        <v>1227.1500000000001</v>
      </c>
      <c r="I77">
        <v>907.96</v>
      </c>
      <c r="J77">
        <f t="shared" si="6"/>
        <v>319.19000000000005</v>
      </c>
      <c r="K77">
        <f t="shared" si="7"/>
        <v>319.19000000000005</v>
      </c>
    </row>
    <row r="78" spans="1:11" x14ac:dyDescent="0.3">
      <c r="A78">
        <v>77</v>
      </c>
      <c r="B78" t="s">
        <v>77</v>
      </c>
      <c r="C78">
        <v>635.13</v>
      </c>
      <c r="D78">
        <v>377.4</v>
      </c>
      <c r="E78">
        <f t="shared" si="4"/>
        <v>257.73</v>
      </c>
      <c r="F78">
        <f t="shared" si="5"/>
        <v>257.73</v>
      </c>
      <c r="H78">
        <v>1184.49</v>
      </c>
      <c r="I78">
        <v>935.94</v>
      </c>
      <c r="J78">
        <f t="shared" si="6"/>
        <v>248.54999999999995</v>
      </c>
      <c r="K78">
        <f t="shared" si="7"/>
        <v>248.54999999999995</v>
      </c>
    </row>
    <row r="79" spans="1:11" x14ac:dyDescent="0.3">
      <c r="A79">
        <v>78</v>
      </c>
      <c r="B79" t="s">
        <v>78</v>
      </c>
      <c r="C79">
        <v>725.42</v>
      </c>
      <c r="D79">
        <v>356.63</v>
      </c>
      <c r="E79">
        <f t="shared" si="4"/>
        <v>368.78999999999996</v>
      </c>
      <c r="F79">
        <f t="shared" si="5"/>
        <v>368.78999999999996</v>
      </c>
      <c r="H79">
        <v>1211.75</v>
      </c>
      <c r="I79">
        <v>867.76</v>
      </c>
      <c r="J79">
        <f t="shared" si="6"/>
        <v>343.99</v>
      </c>
      <c r="K79">
        <f t="shared" si="7"/>
        <v>343.99</v>
      </c>
    </row>
    <row r="80" spans="1:11" x14ac:dyDescent="0.3">
      <c r="A80">
        <v>79</v>
      </c>
      <c r="B80" t="s">
        <v>78</v>
      </c>
      <c r="C80">
        <v>731.39</v>
      </c>
      <c r="D80">
        <v>349.76</v>
      </c>
      <c r="E80">
        <f t="shared" si="4"/>
        <v>381.63</v>
      </c>
      <c r="F80">
        <f t="shared" si="5"/>
        <v>381.63</v>
      </c>
      <c r="H80">
        <v>1216</v>
      </c>
      <c r="I80">
        <v>864.55</v>
      </c>
      <c r="J80">
        <f t="shared" si="6"/>
        <v>351.45000000000005</v>
      </c>
      <c r="K80">
        <f t="shared" si="7"/>
        <v>351.45000000000005</v>
      </c>
    </row>
    <row r="81" spans="1:11" x14ac:dyDescent="0.3">
      <c r="A81">
        <v>80</v>
      </c>
      <c r="B81" t="s">
        <v>79</v>
      </c>
      <c r="C81">
        <v>634.28</v>
      </c>
      <c r="D81">
        <v>381.86</v>
      </c>
      <c r="E81">
        <f t="shared" si="4"/>
        <v>252.41999999999996</v>
      </c>
      <c r="F81">
        <f t="shared" si="5"/>
        <v>252.41999999999996</v>
      </c>
      <c r="H81">
        <v>1627.06</v>
      </c>
      <c r="I81">
        <v>1331.16</v>
      </c>
      <c r="J81">
        <f t="shared" si="6"/>
        <v>295.89999999999986</v>
      </c>
      <c r="K81">
        <f t="shared" si="7"/>
        <v>295.89999999999986</v>
      </c>
    </row>
    <row r="82" spans="1:11" x14ac:dyDescent="0.3">
      <c r="A82">
        <v>81</v>
      </c>
      <c r="B82" t="s">
        <v>79</v>
      </c>
      <c r="C82">
        <v>656.51</v>
      </c>
      <c r="D82">
        <v>382.97</v>
      </c>
      <c r="E82">
        <f t="shared" si="4"/>
        <v>273.53999999999996</v>
      </c>
      <c r="F82">
        <f t="shared" si="5"/>
        <v>273.53999999999996</v>
      </c>
      <c r="H82">
        <v>1639.21</v>
      </c>
      <c r="I82">
        <v>1342.53</v>
      </c>
      <c r="J82">
        <f t="shared" si="6"/>
        <v>296.68000000000006</v>
      </c>
      <c r="K82">
        <f t="shared" si="7"/>
        <v>296.68000000000006</v>
      </c>
    </row>
    <row r="83" spans="1:11" x14ac:dyDescent="0.3">
      <c r="A83">
        <v>82</v>
      </c>
      <c r="B83" t="s">
        <v>80</v>
      </c>
      <c r="C83">
        <v>519.17999999999995</v>
      </c>
      <c r="D83">
        <v>324.86</v>
      </c>
      <c r="E83">
        <f t="shared" si="4"/>
        <v>194.31999999999994</v>
      </c>
      <c r="F83">
        <f t="shared" si="5"/>
        <v>194.31999999999994</v>
      </c>
      <c r="H83">
        <v>1389.44</v>
      </c>
      <c r="I83">
        <v>1111.6300000000001</v>
      </c>
      <c r="J83">
        <f t="shared" si="6"/>
        <v>277.80999999999995</v>
      </c>
      <c r="K83">
        <f t="shared" si="7"/>
        <v>277.80999999999995</v>
      </c>
    </row>
    <row r="84" spans="1:11" x14ac:dyDescent="0.3">
      <c r="A84">
        <v>83</v>
      </c>
      <c r="B84" t="s">
        <v>80</v>
      </c>
      <c r="C84">
        <v>546.62</v>
      </c>
      <c r="D84">
        <v>324.33999999999997</v>
      </c>
      <c r="E84">
        <f t="shared" si="4"/>
        <v>222.28000000000003</v>
      </c>
      <c r="F84">
        <f t="shared" si="5"/>
        <v>222.28000000000003</v>
      </c>
      <c r="H84">
        <v>1417.37</v>
      </c>
      <c r="I84">
        <v>1151.05</v>
      </c>
      <c r="J84">
        <f t="shared" si="6"/>
        <v>266.31999999999994</v>
      </c>
      <c r="K84">
        <f t="shared" si="7"/>
        <v>266.31999999999994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BD261B-EC75-4D25-8BE6-A6E19FF7F958}">
  <dimension ref="A1:K83"/>
  <sheetViews>
    <sheetView workbookViewId="0"/>
  </sheetViews>
  <sheetFormatPr defaultRowHeight="14.4" x14ac:dyDescent="0.3"/>
  <cols>
    <col min="2" max="2" width="28.77734375" customWidth="1"/>
    <col min="3" max="3" width="24" customWidth="1"/>
    <col min="4" max="4" width="23" customWidth="1"/>
    <col min="5" max="5" width="27.21875" customWidth="1"/>
    <col min="6" max="6" width="18.77734375" customWidth="1"/>
    <col min="8" max="8" width="25.44140625" customWidth="1"/>
    <col min="9" max="9" width="25.88671875" customWidth="1"/>
    <col min="10" max="10" width="28" customWidth="1"/>
    <col min="11" max="11" width="30" customWidth="1"/>
  </cols>
  <sheetData>
    <row r="1" spans="1:11" s="1" customForma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H1" s="1" t="s">
        <v>6</v>
      </c>
      <c r="I1" s="1" t="s">
        <v>7</v>
      </c>
      <c r="J1" s="1" t="s">
        <v>8</v>
      </c>
      <c r="K1" s="1" t="s">
        <v>9</v>
      </c>
    </row>
    <row r="2" spans="1:11" x14ac:dyDescent="0.3">
      <c r="A2">
        <v>1</v>
      </c>
      <c r="B2" t="s">
        <v>81</v>
      </c>
      <c r="C2">
        <v>438.17</v>
      </c>
      <c r="D2">
        <v>238.59</v>
      </c>
      <c r="E2">
        <f>C2-D2</f>
        <v>199.58</v>
      </c>
      <c r="F2">
        <f>IF(E2&lt;0,0,E2)</f>
        <v>199.58</v>
      </c>
      <c r="H2">
        <v>942.34</v>
      </c>
      <c r="I2">
        <v>857</v>
      </c>
      <c r="J2">
        <f>H2-I2</f>
        <v>85.340000000000032</v>
      </c>
      <c r="K2">
        <f>IF(J2&lt;0,0,J2)</f>
        <v>85.340000000000032</v>
      </c>
    </row>
    <row r="3" spans="1:11" x14ac:dyDescent="0.3">
      <c r="A3">
        <v>2</v>
      </c>
      <c r="B3" t="s">
        <v>82</v>
      </c>
      <c r="C3">
        <v>673</v>
      </c>
      <c r="D3">
        <v>268.27999999999997</v>
      </c>
      <c r="E3">
        <f t="shared" ref="E3:E66" si="0">C3-D3</f>
        <v>404.72</v>
      </c>
      <c r="F3">
        <f t="shared" ref="F3:F38" si="1">IF(E3&lt;0,0,E3)</f>
        <v>404.72</v>
      </c>
      <c r="H3">
        <v>2052.56</v>
      </c>
      <c r="I3">
        <v>1086.8399999999999</v>
      </c>
      <c r="J3">
        <f t="shared" ref="J3:J66" si="2">H3-I3</f>
        <v>965.72</v>
      </c>
      <c r="K3">
        <f t="shared" ref="K3:K66" si="3">IF(J3&lt;0,0,J3)</f>
        <v>965.72</v>
      </c>
    </row>
    <row r="4" spans="1:11" x14ac:dyDescent="0.3">
      <c r="A4">
        <v>3</v>
      </c>
      <c r="B4" t="s">
        <v>82</v>
      </c>
      <c r="C4">
        <v>569.35</v>
      </c>
      <c r="D4">
        <v>276.06</v>
      </c>
      <c r="E4">
        <f t="shared" si="0"/>
        <v>293.29000000000002</v>
      </c>
      <c r="F4">
        <f t="shared" si="1"/>
        <v>293.29000000000002</v>
      </c>
      <c r="H4">
        <v>1177.5899999999999</v>
      </c>
      <c r="I4">
        <v>1065.5999999999999</v>
      </c>
      <c r="J4">
        <f t="shared" si="2"/>
        <v>111.99000000000001</v>
      </c>
      <c r="K4">
        <f t="shared" si="3"/>
        <v>111.99000000000001</v>
      </c>
    </row>
    <row r="5" spans="1:11" x14ac:dyDescent="0.3">
      <c r="A5">
        <v>4</v>
      </c>
      <c r="B5" t="s">
        <v>83</v>
      </c>
      <c r="C5">
        <v>525.91999999999996</v>
      </c>
      <c r="D5">
        <v>281.06</v>
      </c>
      <c r="E5">
        <f t="shared" si="0"/>
        <v>244.85999999999996</v>
      </c>
      <c r="F5">
        <f>IF(C5&lt;0,0,C5)</f>
        <v>525.91999999999996</v>
      </c>
      <c r="H5">
        <v>1592.53</v>
      </c>
      <c r="I5">
        <v>913.87</v>
      </c>
      <c r="J5">
        <f t="shared" si="2"/>
        <v>678.66</v>
      </c>
      <c r="K5">
        <f t="shared" si="3"/>
        <v>678.66</v>
      </c>
    </row>
    <row r="6" spans="1:11" x14ac:dyDescent="0.3">
      <c r="A6">
        <v>5</v>
      </c>
      <c r="B6" t="s">
        <v>84</v>
      </c>
      <c r="C6">
        <v>460.41</v>
      </c>
      <c r="D6">
        <v>228.62</v>
      </c>
      <c r="E6">
        <f t="shared" si="0"/>
        <v>231.79000000000002</v>
      </c>
      <c r="F6">
        <f t="shared" si="1"/>
        <v>231.79000000000002</v>
      </c>
      <c r="H6">
        <v>1681.83</v>
      </c>
      <c r="I6">
        <v>1275.58</v>
      </c>
      <c r="J6">
        <f t="shared" si="2"/>
        <v>406.25</v>
      </c>
      <c r="K6">
        <f t="shared" si="3"/>
        <v>406.25</v>
      </c>
    </row>
    <row r="7" spans="1:11" x14ac:dyDescent="0.3">
      <c r="A7">
        <v>6</v>
      </c>
      <c r="B7" t="s">
        <v>85</v>
      </c>
      <c r="C7">
        <v>528.28</v>
      </c>
      <c r="D7">
        <v>328.2</v>
      </c>
      <c r="E7">
        <f t="shared" si="0"/>
        <v>200.07999999999998</v>
      </c>
      <c r="F7">
        <f t="shared" si="1"/>
        <v>200.07999999999998</v>
      </c>
      <c r="H7">
        <v>1788.43</v>
      </c>
      <c r="I7">
        <v>1721.66</v>
      </c>
      <c r="J7">
        <f t="shared" si="2"/>
        <v>66.769999999999982</v>
      </c>
      <c r="K7">
        <f t="shared" si="3"/>
        <v>66.769999999999982</v>
      </c>
    </row>
    <row r="8" spans="1:11" x14ac:dyDescent="0.3">
      <c r="A8">
        <v>7</v>
      </c>
      <c r="B8" t="s">
        <v>86</v>
      </c>
      <c r="C8">
        <v>691.43</v>
      </c>
      <c r="D8">
        <v>431.56</v>
      </c>
      <c r="E8">
        <f t="shared" si="0"/>
        <v>259.86999999999995</v>
      </c>
      <c r="F8">
        <f t="shared" si="1"/>
        <v>259.86999999999995</v>
      </c>
      <c r="H8">
        <v>1266.77</v>
      </c>
      <c r="I8">
        <v>1159.05</v>
      </c>
      <c r="J8">
        <f t="shared" si="2"/>
        <v>107.72000000000003</v>
      </c>
      <c r="K8">
        <f t="shared" si="3"/>
        <v>107.72000000000003</v>
      </c>
    </row>
    <row r="9" spans="1:11" x14ac:dyDescent="0.3">
      <c r="A9">
        <v>8</v>
      </c>
      <c r="B9" t="s">
        <v>86</v>
      </c>
      <c r="C9">
        <v>889.71</v>
      </c>
      <c r="D9">
        <v>447.09</v>
      </c>
      <c r="E9">
        <f t="shared" si="0"/>
        <v>442.62000000000006</v>
      </c>
      <c r="F9">
        <f t="shared" si="1"/>
        <v>442.62000000000006</v>
      </c>
      <c r="H9">
        <v>2070.3200000000002</v>
      </c>
      <c r="I9">
        <v>1232.94</v>
      </c>
      <c r="J9">
        <f t="shared" si="2"/>
        <v>837.38000000000011</v>
      </c>
      <c r="K9">
        <f t="shared" si="3"/>
        <v>837.38000000000011</v>
      </c>
    </row>
    <row r="10" spans="1:11" x14ac:dyDescent="0.3">
      <c r="A10">
        <v>9</v>
      </c>
      <c r="B10" t="s">
        <v>87</v>
      </c>
      <c r="C10">
        <v>550.97</v>
      </c>
      <c r="D10">
        <v>322.81</v>
      </c>
      <c r="E10">
        <f t="shared" si="0"/>
        <v>228.16000000000003</v>
      </c>
      <c r="F10">
        <f t="shared" si="1"/>
        <v>228.16000000000003</v>
      </c>
      <c r="H10">
        <v>1002.95</v>
      </c>
      <c r="I10">
        <v>1032.23</v>
      </c>
      <c r="J10">
        <f t="shared" si="2"/>
        <v>-29.279999999999973</v>
      </c>
      <c r="K10">
        <f t="shared" si="3"/>
        <v>0</v>
      </c>
    </row>
    <row r="11" spans="1:11" x14ac:dyDescent="0.3">
      <c r="A11">
        <v>10</v>
      </c>
      <c r="B11" t="s">
        <v>88</v>
      </c>
      <c r="C11">
        <v>412.11</v>
      </c>
      <c r="D11">
        <v>215.26</v>
      </c>
      <c r="E11">
        <f t="shared" si="0"/>
        <v>196.85000000000002</v>
      </c>
      <c r="F11">
        <f t="shared" si="1"/>
        <v>196.85000000000002</v>
      </c>
      <c r="H11">
        <v>1286.6300000000001</v>
      </c>
      <c r="I11">
        <v>992.02</v>
      </c>
      <c r="J11">
        <f t="shared" si="2"/>
        <v>294.61000000000013</v>
      </c>
      <c r="K11">
        <f t="shared" si="3"/>
        <v>294.61000000000013</v>
      </c>
    </row>
    <row r="12" spans="1:11" x14ac:dyDescent="0.3">
      <c r="A12">
        <v>11</v>
      </c>
      <c r="B12" t="s">
        <v>89</v>
      </c>
      <c r="C12">
        <v>694.24</v>
      </c>
      <c r="D12">
        <v>335.67</v>
      </c>
      <c r="E12">
        <f t="shared" si="0"/>
        <v>358.57</v>
      </c>
      <c r="F12">
        <f t="shared" si="1"/>
        <v>358.57</v>
      </c>
      <c r="H12">
        <v>1633.11</v>
      </c>
      <c r="I12">
        <v>1432.57</v>
      </c>
      <c r="J12">
        <f t="shared" si="2"/>
        <v>200.53999999999996</v>
      </c>
      <c r="K12">
        <f t="shared" si="3"/>
        <v>200.53999999999996</v>
      </c>
    </row>
    <row r="13" spans="1:11" x14ac:dyDescent="0.3">
      <c r="A13">
        <v>12</v>
      </c>
      <c r="B13" t="s">
        <v>90</v>
      </c>
      <c r="C13">
        <v>824.22</v>
      </c>
      <c r="D13">
        <v>412.4</v>
      </c>
      <c r="E13">
        <f t="shared" si="0"/>
        <v>411.82000000000005</v>
      </c>
      <c r="F13">
        <f t="shared" si="1"/>
        <v>411.82000000000005</v>
      </c>
      <c r="H13">
        <v>2570.5300000000002</v>
      </c>
      <c r="I13">
        <v>1928.15</v>
      </c>
      <c r="J13">
        <f t="shared" si="2"/>
        <v>642.38000000000011</v>
      </c>
      <c r="K13">
        <f t="shared" si="3"/>
        <v>642.38000000000011</v>
      </c>
    </row>
    <row r="14" spans="1:11" x14ac:dyDescent="0.3">
      <c r="A14">
        <v>13</v>
      </c>
      <c r="B14" t="s">
        <v>91</v>
      </c>
      <c r="C14">
        <v>522.36</v>
      </c>
      <c r="D14">
        <v>236.61</v>
      </c>
      <c r="E14">
        <f t="shared" si="0"/>
        <v>285.75</v>
      </c>
      <c r="F14">
        <f t="shared" si="1"/>
        <v>285.75</v>
      </c>
      <c r="H14">
        <v>1613.83</v>
      </c>
      <c r="I14">
        <v>1104.6600000000001</v>
      </c>
      <c r="J14">
        <f t="shared" si="2"/>
        <v>509.16999999999985</v>
      </c>
      <c r="K14">
        <f t="shared" si="3"/>
        <v>509.16999999999985</v>
      </c>
    </row>
    <row r="15" spans="1:11" x14ac:dyDescent="0.3">
      <c r="A15">
        <v>14</v>
      </c>
      <c r="B15" t="s">
        <v>92</v>
      </c>
      <c r="C15">
        <v>541.39</v>
      </c>
      <c r="D15">
        <v>267.69</v>
      </c>
      <c r="E15">
        <f t="shared" si="0"/>
        <v>273.7</v>
      </c>
      <c r="F15">
        <f t="shared" si="1"/>
        <v>273.7</v>
      </c>
      <c r="H15">
        <v>1469.08</v>
      </c>
      <c r="I15">
        <v>1374.45</v>
      </c>
      <c r="J15">
        <f t="shared" si="2"/>
        <v>94.629999999999882</v>
      </c>
      <c r="K15">
        <f t="shared" si="3"/>
        <v>94.629999999999882</v>
      </c>
    </row>
    <row r="16" spans="1:11" x14ac:dyDescent="0.3">
      <c r="A16">
        <v>15</v>
      </c>
      <c r="B16" t="s">
        <v>93</v>
      </c>
      <c r="C16">
        <v>372.74</v>
      </c>
      <c r="D16">
        <v>234.13</v>
      </c>
      <c r="E16">
        <f t="shared" si="0"/>
        <v>138.61000000000001</v>
      </c>
      <c r="F16">
        <f t="shared" si="1"/>
        <v>138.61000000000001</v>
      </c>
      <c r="H16">
        <v>1050.94</v>
      </c>
      <c r="I16">
        <v>828.5</v>
      </c>
      <c r="J16">
        <f t="shared" si="2"/>
        <v>222.44000000000005</v>
      </c>
      <c r="K16">
        <f t="shared" si="3"/>
        <v>222.44000000000005</v>
      </c>
    </row>
    <row r="17" spans="1:11" x14ac:dyDescent="0.3">
      <c r="A17">
        <v>16</v>
      </c>
      <c r="B17" t="s">
        <v>94</v>
      </c>
      <c r="C17">
        <v>620.11</v>
      </c>
      <c r="D17">
        <v>423.8</v>
      </c>
      <c r="E17">
        <f t="shared" si="0"/>
        <v>196.31</v>
      </c>
      <c r="F17">
        <f t="shared" si="1"/>
        <v>196.31</v>
      </c>
      <c r="H17">
        <v>1349.05</v>
      </c>
      <c r="I17">
        <v>1323.81</v>
      </c>
      <c r="J17">
        <f t="shared" si="2"/>
        <v>25.240000000000009</v>
      </c>
      <c r="K17">
        <f t="shared" si="3"/>
        <v>25.240000000000009</v>
      </c>
    </row>
    <row r="18" spans="1:11" x14ac:dyDescent="0.3">
      <c r="A18">
        <v>17</v>
      </c>
      <c r="B18" t="s">
        <v>95</v>
      </c>
      <c r="C18">
        <v>505.04</v>
      </c>
      <c r="D18">
        <v>323.64999999999998</v>
      </c>
      <c r="E18">
        <f t="shared" si="0"/>
        <v>181.39000000000004</v>
      </c>
      <c r="F18">
        <f t="shared" si="1"/>
        <v>181.39000000000004</v>
      </c>
      <c r="H18">
        <v>1013.46</v>
      </c>
      <c r="I18">
        <v>1138.54</v>
      </c>
      <c r="J18">
        <f t="shared" si="2"/>
        <v>-125.07999999999993</v>
      </c>
      <c r="K18">
        <f t="shared" si="3"/>
        <v>0</v>
      </c>
    </row>
    <row r="19" spans="1:11" x14ac:dyDescent="0.3">
      <c r="A19">
        <v>18</v>
      </c>
      <c r="B19" t="s">
        <v>96</v>
      </c>
      <c r="C19">
        <v>756.6</v>
      </c>
      <c r="D19">
        <v>402.29</v>
      </c>
      <c r="E19">
        <f t="shared" si="0"/>
        <v>354.31</v>
      </c>
      <c r="F19">
        <f t="shared" si="1"/>
        <v>354.31</v>
      </c>
      <c r="H19">
        <v>2411.79</v>
      </c>
      <c r="I19">
        <v>2114.09</v>
      </c>
      <c r="J19">
        <f t="shared" si="2"/>
        <v>297.69999999999982</v>
      </c>
      <c r="K19">
        <f t="shared" si="3"/>
        <v>297.69999999999982</v>
      </c>
    </row>
    <row r="20" spans="1:11" x14ac:dyDescent="0.3">
      <c r="A20">
        <v>19</v>
      </c>
      <c r="B20" t="s">
        <v>97</v>
      </c>
      <c r="C20">
        <v>394.14</v>
      </c>
      <c r="D20">
        <v>303.08</v>
      </c>
      <c r="E20">
        <f t="shared" si="0"/>
        <v>91.06</v>
      </c>
      <c r="F20">
        <f t="shared" si="1"/>
        <v>91.06</v>
      </c>
      <c r="H20">
        <v>2049.4699999999998</v>
      </c>
      <c r="I20">
        <v>1869.04</v>
      </c>
      <c r="J20">
        <f t="shared" si="2"/>
        <v>180.42999999999984</v>
      </c>
      <c r="K20">
        <f t="shared" si="3"/>
        <v>180.42999999999984</v>
      </c>
    </row>
    <row r="21" spans="1:11" x14ac:dyDescent="0.3">
      <c r="A21">
        <v>20</v>
      </c>
      <c r="B21" t="s">
        <v>98</v>
      </c>
      <c r="C21">
        <v>613.42999999999995</v>
      </c>
      <c r="D21">
        <v>197.18</v>
      </c>
      <c r="E21">
        <f t="shared" si="0"/>
        <v>416.24999999999994</v>
      </c>
      <c r="F21">
        <f t="shared" si="1"/>
        <v>416.24999999999994</v>
      </c>
      <c r="H21">
        <v>1589.52</v>
      </c>
      <c r="I21">
        <v>1077.6500000000001</v>
      </c>
      <c r="J21">
        <f t="shared" si="2"/>
        <v>511.86999999999989</v>
      </c>
      <c r="K21">
        <f t="shared" si="3"/>
        <v>511.86999999999989</v>
      </c>
    </row>
    <row r="22" spans="1:11" x14ac:dyDescent="0.3">
      <c r="A22">
        <v>21</v>
      </c>
      <c r="B22" t="s">
        <v>99</v>
      </c>
      <c r="C22">
        <v>628.21</v>
      </c>
      <c r="D22">
        <v>374.79</v>
      </c>
      <c r="E22">
        <f t="shared" si="0"/>
        <v>253.42000000000002</v>
      </c>
      <c r="F22">
        <f t="shared" si="1"/>
        <v>253.42000000000002</v>
      </c>
      <c r="H22">
        <v>1846.39</v>
      </c>
      <c r="I22">
        <v>1553.78</v>
      </c>
      <c r="J22">
        <f t="shared" si="2"/>
        <v>292.61000000000013</v>
      </c>
      <c r="K22">
        <f t="shared" si="3"/>
        <v>292.61000000000013</v>
      </c>
    </row>
    <row r="23" spans="1:11" x14ac:dyDescent="0.3">
      <c r="A23">
        <v>22</v>
      </c>
      <c r="B23" t="s">
        <v>100</v>
      </c>
      <c r="C23">
        <v>804.92</v>
      </c>
      <c r="D23">
        <v>334.05</v>
      </c>
      <c r="E23">
        <f t="shared" si="0"/>
        <v>470.86999999999995</v>
      </c>
      <c r="F23">
        <f t="shared" si="1"/>
        <v>470.86999999999995</v>
      </c>
      <c r="H23">
        <v>2678.39</v>
      </c>
      <c r="I23">
        <v>1935.64</v>
      </c>
      <c r="J23">
        <f t="shared" si="2"/>
        <v>742.74999999999977</v>
      </c>
      <c r="K23">
        <f t="shared" si="3"/>
        <v>742.74999999999977</v>
      </c>
    </row>
    <row r="24" spans="1:11" x14ac:dyDescent="0.3">
      <c r="A24">
        <v>23</v>
      </c>
      <c r="B24" t="s">
        <v>101</v>
      </c>
      <c r="C24">
        <v>688.09</v>
      </c>
      <c r="D24">
        <v>434.18</v>
      </c>
      <c r="E24">
        <f t="shared" si="0"/>
        <v>253.91000000000003</v>
      </c>
      <c r="F24">
        <f t="shared" si="1"/>
        <v>253.91000000000003</v>
      </c>
      <c r="H24">
        <v>1689.67</v>
      </c>
      <c r="I24">
        <v>1416.91</v>
      </c>
      <c r="J24">
        <f t="shared" si="2"/>
        <v>272.76</v>
      </c>
      <c r="K24">
        <f t="shared" si="3"/>
        <v>272.76</v>
      </c>
    </row>
    <row r="25" spans="1:11" x14ac:dyDescent="0.3">
      <c r="A25">
        <v>24</v>
      </c>
      <c r="B25" t="s">
        <v>102</v>
      </c>
      <c r="C25">
        <v>863.19</v>
      </c>
      <c r="D25">
        <v>429.11</v>
      </c>
      <c r="E25">
        <f t="shared" si="0"/>
        <v>434.08000000000004</v>
      </c>
      <c r="F25">
        <f t="shared" si="1"/>
        <v>434.08000000000004</v>
      </c>
      <c r="H25">
        <v>2372.69</v>
      </c>
      <c r="I25">
        <v>1930.48</v>
      </c>
      <c r="J25">
        <f t="shared" si="2"/>
        <v>442.21000000000004</v>
      </c>
      <c r="K25">
        <f t="shared" si="3"/>
        <v>442.21000000000004</v>
      </c>
    </row>
    <row r="26" spans="1:11" x14ac:dyDescent="0.3">
      <c r="A26">
        <v>25</v>
      </c>
      <c r="B26" t="s">
        <v>103</v>
      </c>
      <c r="C26">
        <v>816.43</v>
      </c>
      <c r="D26">
        <v>437.53</v>
      </c>
      <c r="E26">
        <f t="shared" si="0"/>
        <v>378.9</v>
      </c>
      <c r="F26">
        <f t="shared" si="1"/>
        <v>378.9</v>
      </c>
      <c r="H26">
        <v>1961.62</v>
      </c>
      <c r="I26">
        <v>1724.43</v>
      </c>
      <c r="J26">
        <f t="shared" si="2"/>
        <v>237.18999999999983</v>
      </c>
      <c r="K26">
        <f t="shared" si="3"/>
        <v>237.18999999999983</v>
      </c>
    </row>
    <row r="27" spans="1:11" x14ac:dyDescent="0.3">
      <c r="A27">
        <v>26</v>
      </c>
      <c r="B27" t="s">
        <v>104</v>
      </c>
      <c r="C27">
        <v>598.91</v>
      </c>
      <c r="D27">
        <v>287.33</v>
      </c>
      <c r="E27">
        <f t="shared" si="0"/>
        <v>311.58</v>
      </c>
      <c r="F27">
        <f t="shared" si="1"/>
        <v>311.58</v>
      </c>
      <c r="H27">
        <v>959.05</v>
      </c>
      <c r="I27">
        <v>864.12</v>
      </c>
      <c r="J27">
        <f t="shared" si="2"/>
        <v>94.92999999999995</v>
      </c>
      <c r="K27">
        <f t="shared" si="3"/>
        <v>94.92999999999995</v>
      </c>
    </row>
    <row r="28" spans="1:11" x14ac:dyDescent="0.3">
      <c r="A28">
        <v>27</v>
      </c>
      <c r="B28" t="s">
        <v>105</v>
      </c>
      <c r="C28">
        <v>783.15</v>
      </c>
      <c r="D28">
        <v>412.28</v>
      </c>
      <c r="E28">
        <f t="shared" si="0"/>
        <v>370.87</v>
      </c>
      <c r="F28">
        <f t="shared" si="1"/>
        <v>370.87</v>
      </c>
      <c r="H28">
        <v>2294.6999999999998</v>
      </c>
      <c r="I28">
        <v>1814.93</v>
      </c>
      <c r="J28">
        <f t="shared" si="2"/>
        <v>479.76999999999975</v>
      </c>
      <c r="K28">
        <f t="shared" si="3"/>
        <v>479.76999999999975</v>
      </c>
    </row>
    <row r="29" spans="1:11" x14ac:dyDescent="0.3">
      <c r="A29">
        <v>28</v>
      </c>
      <c r="B29" t="s">
        <v>106</v>
      </c>
      <c r="C29">
        <v>702.9</v>
      </c>
      <c r="D29">
        <v>235.89</v>
      </c>
      <c r="E29">
        <f t="shared" si="0"/>
        <v>467.01</v>
      </c>
      <c r="F29">
        <f t="shared" si="1"/>
        <v>467.01</v>
      </c>
      <c r="H29">
        <v>840.3</v>
      </c>
      <c r="I29">
        <v>566.33000000000004</v>
      </c>
      <c r="J29">
        <f t="shared" si="2"/>
        <v>273.96999999999991</v>
      </c>
      <c r="K29">
        <f t="shared" si="3"/>
        <v>273.96999999999991</v>
      </c>
    </row>
    <row r="30" spans="1:11" x14ac:dyDescent="0.3">
      <c r="A30">
        <v>29</v>
      </c>
      <c r="B30" t="s">
        <v>106</v>
      </c>
      <c r="C30">
        <v>1109.99</v>
      </c>
      <c r="D30">
        <v>438.7</v>
      </c>
      <c r="E30">
        <f t="shared" si="0"/>
        <v>671.29</v>
      </c>
      <c r="F30">
        <f t="shared" si="1"/>
        <v>671.29</v>
      </c>
      <c r="H30">
        <v>2420.1</v>
      </c>
      <c r="I30">
        <v>1553.54</v>
      </c>
      <c r="J30">
        <f t="shared" si="2"/>
        <v>866.56</v>
      </c>
      <c r="K30">
        <f t="shared" si="3"/>
        <v>866.56</v>
      </c>
    </row>
    <row r="31" spans="1:11" x14ac:dyDescent="0.3">
      <c r="A31">
        <v>30</v>
      </c>
      <c r="B31" t="s">
        <v>106</v>
      </c>
      <c r="C31">
        <v>554.02</v>
      </c>
      <c r="D31">
        <v>286.8</v>
      </c>
      <c r="E31">
        <f t="shared" si="0"/>
        <v>267.21999999999997</v>
      </c>
      <c r="F31">
        <f t="shared" si="1"/>
        <v>267.21999999999997</v>
      </c>
      <c r="H31">
        <v>1384.1</v>
      </c>
      <c r="I31">
        <v>1077.8599999999999</v>
      </c>
      <c r="J31">
        <f t="shared" si="2"/>
        <v>306.24</v>
      </c>
      <c r="K31">
        <f t="shared" si="3"/>
        <v>306.24</v>
      </c>
    </row>
    <row r="32" spans="1:11" x14ac:dyDescent="0.3">
      <c r="A32">
        <v>31</v>
      </c>
      <c r="B32" t="s">
        <v>107</v>
      </c>
      <c r="C32">
        <v>841.55</v>
      </c>
      <c r="D32">
        <v>432.63</v>
      </c>
      <c r="E32">
        <f t="shared" si="0"/>
        <v>408.91999999999996</v>
      </c>
      <c r="F32">
        <f t="shared" si="1"/>
        <v>408.91999999999996</v>
      </c>
      <c r="H32">
        <v>2011.41</v>
      </c>
      <c r="I32">
        <v>1476.43</v>
      </c>
      <c r="J32">
        <f t="shared" si="2"/>
        <v>534.98</v>
      </c>
      <c r="K32">
        <f t="shared" si="3"/>
        <v>534.98</v>
      </c>
    </row>
    <row r="33" spans="1:11" x14ac:dyDescent="0.3">
      <c r="A33">
        <v>32</v>
      </c>
      <c r="B33" t="s">
        <v>108</v>
      </c>
      <c r="C33">
        <v>540.65</v>
      </c>
      <c r="D33">
        <v>299.54000000000002</v>
      </c>
      <c r="E33">
        <f t="shared" si="0"/>
        <v>241.10999999999996</v>
      </c>
      <c r="F33">
        <f t="shared" si="1"/>
        <v>241.10999999999996</v>
      </c>
      <c r="H33">
        <v>1367.89</v>
      </c>
      <c r="I33">
        <v>1254.3599999999999</v>
      </c>
      <c r="J33">
        <f t="shared" si="2"/>
        <v>113.5300000000002</v>
      </c>
      <c r="K33">
        <f t="shared" si="3"/>
        <v>113.5300000000002</v>
      </c>
    </row>
    <row r="34" spans="1:11" x14ac:dyDescent="0.3">
      <c r="A34">
        <v>33</v>
      </c>
      <c r="B34" t="s">
        <v>108</v>
      </c>
      <c r="C34">
        <v>664.42</v>
      </c>
      <c r="D34">
        <v>360.75</v>
      </c>
      <c r="E34">
        <f t="shared" si="0"/>
        <v>303.66999999999996</v>
      </c>
      <c r="F34">
        <f t="shared" si="1"/>
        <v>303.66999999999996</v>
      </c>
      <c r="H34">
        <v>1512.12</v>
      </c>
      <c r="I34">
        <v>1318.46</v>
      </c>
      <c r="J34">
        <f t="shared" si="2"/>
        <v>193.65999999999985</v>
      </c>
      <c r="K34">
        <f t="shared" si="3"/>
        <v>193.65999999999985</v>
      </c>
    </row>
    <row r="35" spans="1:11" x14ac:dyDescent="0.3">
      <c r="A35">
        <v>34</v>
      </c>
      <c r="B35" t="s">
        <v>109</v>
      </c>
      <c r="C35">
        <v>565.04999999999995</v>
      </c>
      <c r="D35">
        <v>372.2</v>
      </c>
      <c r="E35">
        <f t="shared" si="0"/>
        <v>192.84999999999997</v>
      </c>
      <c r="F35">
        <f t="shared" si="1"/>
        <v>192.84999999999997</v>
      </c>
      <c r="H35">
        <v>2401.5</v>
      </c>
      <c r="I35">
        <v>1778.49</v>
      </c>
      <c r="J35">
        <f t="shared" si="2"/>
        <v>623.01</v>
      </c>
      <c r="K35">
        <f t="shared" si="3"/>
        <v>623.01</v>
      </c>
    </row>
    <row r="36" spans="1:11" x14ac:dyDescent="0.3">
      <c r="A36">
        <v>35</v>
      </c>
      <c r="B36" t="s">
        <v>109</v>
      </c>
      <c r="C36">
        <v>469.99</v>
      </c>
      <c r="D36">
        <v>281.85000000000002</v>
      </c>
      <c r="E36">
        <f t="shared" si="0"/>
        <v>188.14</v>
      </c>
      <c r="F36">
        <f t="shared" si="1"/>
        <v>188.14</v>
      </c>
      <c r="H36">
        <v>1391.56</v>
      </c>
      <c r="I36">
        <v>1394.92</v>
      </c>
      <c r="J36">
        <f t="shared" si="2"/>
        <v>-3.3600000000001273</v>
      </c>
      <c r="K36">
        <f t="shared" si="3"/>
        <v>0</v>
      </c>
    </row>
    <row r="37" spans="1:11" x14ac:dyDescent="0.3">
      <c r="A37">
        <v>36</v>
      </c>
      <c r="B37" t="s">
        <v>110</v>
      </c>
      <c r="C37">
        <v>617.46</v>
      </c>
      <c r="D37">
        <v>348.14</v>
      </c>
      <c r="E37">
        <f t="shared" si="0"/>
        <v>269.32000000000005</v>
      </c>
      <c r="F37">
        <f t="shared" si="1"/>
        <v>269.32000000000005</v>
      </c>
      <c r="H37">
        <v>1664.51</v>
      </c>
      <c r="I37">
        <v>1626.6</v>
      </c>
      <c r="J37">
        <f t="shared" si="2"/>
        <v>37.910000000000082</v>
      </c>
      <c r="K37">
        <f t="shared" si="3"/>
        <v>37.910000000000082</v>
      </c>
    </row>
    <row r="38" spans="1:11" x14ac:dyDescent="0.3">
      <c r="A38">
        <v>37</v>
      </c>
      <c r="B38" t="s">
        <v>111</v>
      </c>
      <c r="C38">
        <v>633.51</v>
      </c>
      <c r="D38">
        <v>390.14</v>
      </c>
      <c r="E38">
        <f t="shared" si="0"/>
        <v>243.37</v>
      </c>
      <c r="F38">
        <f t="shared" si="1"/>
        <v>243.37</v>
      </c>
      <c r="H38">
        <v>2175.85</v>
      </c>
      <c r="I38">
        <v>2009.28</v>
      </c>
      <c r="J38">
        <f t="shared" si="2"/>
        <v>166.56999999999994</v>
      </c>
      <c r="K38">
        <f t="shared" si="3"/>
        <v>166.56999999999994</v>
      </c>
    </row>
    <row r="39" spans="1:11" x14ac:dyDescent="0.3">
      <c r="A39">
        <v>38</v>
      </c>
      <c r="B39" t="s">
        <v>112</v>
      </c>
      <c r="C39">
        <v>1159.6300000000001</v>
      </c>
      <c r="D39">
        <v>494.9</v>
      </c>
      <c r="E39">
        <f t="shared" si="0"/>
        <v>664.73000000000013</v>
      </c>
      <c r="F39">
        <f>IF(E39&lt;0,0,E39)</f>
        <v>664.73000000000013</v>
      </c>
      <c r="G39" s="2"/>
      <c r="H39">
        <v>2805.8</v>
      </c>
      <c r="I39">
        <v>1938.92</v>
      </c>
      <c r="J39">
        <f t="shared" si="2"/>
        <v>866.88000000000011</v>
      </c>
      <c r="K39">
        <f t="shared" si="3"/>
        <v>866.88000000000011</v>
      </c>
    </row>
    <row r="40" spans="1:11" x14ac:dyDescent="0.3">
      <c r="A40">
        <v>39</v>
      </c>
      <c r="B40" t="s">
        <v>113</v>
      </c>
      <c r="C40">
        <v>800.15</v>
      </c>
      <c r="D40">
        <v>364.02</v>
      </c>
      <c r="E40">
        <f t="shared" si="0"/>
        <v>436.13</v>
      </c>
      <c r="F40">
        <f t="shared" ref="F40:F83" si="4">IF(E40&lt;0,0,E40)</f>
        <v>436.13</v>
      </c>
      <c r="G40" s="2"/>
      <c r="H40">
        <v>1988.8</v>
      </c>
      <c r="I40">
        <v>1486.91</v>
      </c>
      <c r="J40">
        <f t="shared" si="2"/>
        <v>501.88999999999987</v>
      </c>
      <c r="K40">
        <f t="shared" si="3"/>
        <v>501.88999999999987</v>
      </c>
    </row>
    <row r="41" spans="1:11" x14ac:dyDescent="0.3">
      <c r="A41">
        <v>40</v>
      </c>
      <c r="B41" t="s">
        <v>114</v>
      </c>
      <c r="C41">
        <v>926.01</v>
      </c>
      <c r="D41">
        <v>342.46</v>
      </c>
      <c r="E41">
        <f t="shared" si="0"/>
        <v>583.54999999999995</v>
      </c>
      <c r="F41">
        <f t="shared" si="4"/>
        <v>583.54999999999995</v>
      </c>
      <c r="G41" s="2"/>
      <c r="H41">
        <v>2566.4299999999998</v>
      </c>
      <c r="I41">
        <v>1972.01</v>
      </c>
      <c r="J41">
        <f t="shared" si="2"/>
        <v>594.41999999999985</v>
      </c>
      <c r="K41">
        <f t="shared" si="3"/>
        <v>594.41999999999985</v>
      </c>
    </row>
    <row r="42" spans="1:11" x14ac:dyDescent="0.3">
      <c r="A42">
        <v>41</v>
      </c>
      <c r="B42" t="s">
        <v>115</v>
      </c>
      <c r="C42">
        <v>847.06</v>
      </c>
      <c r="D42">
        <v>344.12</v>
      </c>
      <c r="E42">
        <f t="shared" si="0"/>
        <v>502.93999999999994</v>
      </c>
      <c r="F42">
        <f t="shared" si="4"/>
        <v>502.93999999999994</v>
      </c>
      <c r="G42" s="2"/>
      <c r="H42">
        <v>2083.4499999999998</v>
      </c>
      <c r="I42">
        <v>1579.6</v>
      </c>
      <c r="J42">
        <f t="shared" si="2"/>
        <v>503.84999999999991</v>
      </c>
      <c r="K42">
        <f t="shared" si="3"/>
        <v>503.84999999999991</v>
      </c>
    </row>
    <row r="43" spans="1:11" x14ac:dyDescent="0.3">
      <c r="A43">
        <v>42</v>
      </c>
      <c r="B43" t="s">
        <v>116</v>
      </c>
      <c r="C43">
        <v>929.65</v>
      </c>
      <c r="D43">
        <v>336.9</v>
      </c>
      <c r="E43">
        <f t="shared" si="0"/>
        <v>592.75</v>
      </c>
      <c r="F43">
        <f t="shared" si="4"/>
        <v>592.75</v>
      </c>
      <c r="G43" s="2"/>
      <c r="H43">
        <v>2248.83</v>
      </c>
      <c r="I43">
        <v>1460.13</v>
      </c>
      <c r="J43">
        <f t="shared" si="2"/>
        <v>788.69999999999982</v>
      </c>
      <c r="K43">
        <f t="shared" si="3"/>
        <v>788.69999999999982</v>
      </c>
    </row>
    <row r="44" spans="1:11" x14ac:dyDescent="0.3">
      <c r="A44">
        <v>43</v>
      </c>
      <c r="B44" t="s">
        <v>117</v>
      </c>
      <c r="C44">
        <v>999.9</v>
      </c>
      <c r="D44">
        <v>398.71</v>
      </c>
      <c r="E44">
        <f t="shared" si="0"/>
        <v>601.19000000000005</v>
      </c>
      <c r="F44">
        <f t="shared" si="4"/>
        <v>601.19000000000005</v>
      </c>
      <c r="G44" s="2"/>
      <c r="H44">
        <v>2236.52</v>
      </c>
      <c r="I44">
        <v>1368.96</v>
      </c>
      <c r="J44">
        <f t="shared" si="2"/>
        <v>867.56</v>
      </c>
      <c r="K44">
        <f t="shared" si="3"/>
        <v>867.56</v>
      </c>
    </row>
    <row r="45" spans="1:11" x14ac:dyDescent="0.3">
      <c r="A45">
        <v>44</v>
      </c>
      <c r="B45" t="s">
        <v>118</v>
      </c>
      <c r="C45">
        <v>659.42</v>
      </c>
      <c r="D45">
        <v>426.72</v>
      </c>
      <c r="E45">
        <f t="shared" si="0"/>
        <v>232.69999999999993</v>
      </c>
      <c r="F45">
        <f t="shared" si="4"/>
        <v>232.69999999999993</v>
      </c>
      <c r="G45" s="2"/>
      <c r="H45">
        <v>1926.16</v>
      </c>
      <c r="I45">
        <v>1824.94</v>
      </c>
      <c r="J45">
        <f t="shared" si="2"/>
        <v>101.22000000000003</v>
      </c>
      <c r="K45">
        <f t="shared" si="3"/>
        <v>101.22000000000003</v>
      </c>
    </row>
    <row r="46" spans="1:11" x14ac:dyDescent="0.3">
      <c r="A46">
        <v>45</v>
      </c>
      <c r="B46" t="s">
        <v>119</v>
      </c>
      <c r="C46">
        <v>1112.5</v>
      </c>
      <c r="D46">
        <v>420.09</v>
      </c>
      <c r="E46">
        <f t="shared" si="0"/>
        <v>692.41000000000008</v>
      </c>
      <c r="F46">
        <f t="shared" si="4"/>
        <v>692.41000000000008</v>
      </c>
      <c r="G46" s="2"/>
      <c r="H46">
        <v>2216.4899999999998</v>
      </c>
      <c r="I46">
        <v>1427.53</v>
      </c>
      <c r="J46">
        <f t="shared" si="2"/>
        <v>788.95999999999981</v>
      </c>
      <c r="K46">
        <f t="shared" si="3"/>
        <v>788.95999999999981</v>
      </c>
    </row>
    <row r="47" spans="1:11" x14ac:dyDescent="0.3">
      <c r="A47">
        <v>46</v>
      </c>
      <c r="B47" t="s">
        <v>120</v>
      </c>
      <c r="C47">
        <v>663</v>
      </c>
      <c r="D47">
        <v>281.23</v>
      </c>
      <c r="E47">
        <f t="shared" si="0"/>
        <v>381.77</v>
      </c>
      <c r="F47">
        <f t="shared" si="4"/>
        <v>381.77</v>
      </c>
      <c r="G47" s="2"/>
      <c r="H47">
        <v>1366.51</v>
      </c>
      <c r="I47">
        <v>1101.01</v>
      </c>
      <c r="J47">
        <f t="shared" si="2"/>
        <v>265.5</v>
      </c>
      <c r="K47">
        <f t="shared" si="3"/>
        <v>265.5</v>
      </c>
    </row>
    <row r="48" spans="1:11" x14ac:dyDescent="0.3">
      <c r="A48">
        <v>47</v>
      </c>
      <c r="B48" t="s">
        <v>121</v>
      </c>
      <c r="C48">
        <v>977.19</v>
      </c>
      <c r="D48">
        <v>331.29</v>
      </c>
      <c r="E48">
        <f t="shared" si="0"/>
        <v>645.90000000000009</v>
      </c>
      <c r="F48">
        <f t="shared" si="4"/>
        <v>645.90000000000009</v>
      </c>
      <c r="G48" s="2"/>
      <c r="H48">
        <v>2161.7399999999998</v>
      </c>
      <c r="I48">
        <v>1570.22</v>
      </c>
      <c r="J48">
        <f t="shared" si="2"/>
        <v>591.51999999999975</v>
      </c>
      <c r="K48">
        <f t="shared" si="3"/>
        <v>591.51999999999975</v>
      </c>
    </row>
    <row r="49" spans="1:11" x14ac:dyDescent="0.3">
      <c r="A49">
        <v>48</v>
      </c>
      <c r="B49" t="s">
        <v>122</v>
      </c>
      <c r="C49">
        <v>886.47</v>
      </c>
      <c r="D49">
        <v>265.62</v>
      </c>
      <c r="E49">
        <f t="shared" si="0"/>
        <v>620.85</v>
      </c>
      <c r="F49">
        <f t="shared" si="4"/>
        <v>620.85</v>
      </c>
      <c r="G49" s="2"/>
      <c r="H49">
        <v>2449.67</v>
      </c>
      <c r="I49">
        <v>1588.62</v>
      </c>
      <c r="J49">
        <f t="shared" si="2"/>
        <v>861.05000000000018</v>
      </c>
      <c r="K49">
        <f t="shared" si="3"/>
        <v>861.05000000000018</v>
      </c>
    </row>
    <row r="50" spans="1:11" x14ac:dyDescent="0.3">
      <c r="A50">
        <v>49</v>
      </c>
      <c r="B50" t="s">
        <v>122</v>
      </c>
      <c r="C50">
        <v>868.71</v>
      </c>
      <c r="D50">
        <v>296.58</v>
      </c>
      <c r="E50">
        <f t="shared" si="0"/>
        <v>572.13000000000011</v>
      </c>
      <c r="F50">
        <f t="shared" si="4"/>
        <v>572.13000000000011</v>
      </c>
      <c r="G50" s="2"/>
      <c r="H50">
        <v>3189.11</v>
      </c>
      <c r="I50">
        <v>2445.62</v>
      </c>
      <c r="J50">
        <f t="shared" si="2"/>
        <v>743.49000000000024</v>
      </c>
      <c r="K50">
        <f t="shared" si="3"/>
        <v>743.49000000000024</v>
      </c>
    </row>
    <row r="51" spans="1:11" x14ac:dyDescent="0.3">
      <c r="A51">
        <v>50</v>
      </c>
      <c r="B51" t="s">
        <v>122</v>
      </c>
      <c r="C51">
        <v>732.62</v>
      </c>
      <c r="D51">
        <v>268.94</v>
      </c>
      <c r="E51">
        <f t="shared" si="0"/>
        <v>463.68</v>
      </c>
      <c r="F51">
        <f t="shared" si="4"/>
        <v>463.68</v>
      </c>
      <c r="G51" s="2"/>
      <c r="H51">
        <v>2045.76</v>
      </c>
      <c r="I51">
        <v>1678.6</v>
      </c>
      <c r="J51">
        <f t="shared" si="2"/>
        <v>367.16000000000008</v>
      </c>
      <c r="K51">
        <f t="shared" si="3"/>
        <v>367.16000000000008</v>
      </c>
    </row>
    <row r="52" spans="1:11" x14ac:dyDescent="0.3">
      <c r="A52">
        <v>51</v>
      </c>
      <c r="B52" t="s">
        <v>123</v>
      </c>
      <c r="C52">
        <v>1186.8399999999999</v>
      </c>
      <c r="D52">
        <v>392.7</v>
      </c>
      <c r="E52">
        <f t="shared" si="0"/>
        <v>794.13999999999987</v>
      </c>
      <c r="F52">
        <f t="shared" si="4"/>
        <v>794.13999999999987</v>
      </c>
      <c r="G52" s="2"/>
      <c r="H52">
        <v>2307.4899999999998</v>
      </c>
      <c r="I52">
        <v>1415.09</v>
      </c>
      <c r="J52">
        <f t="shared" si="2"/>
        <v>892.39999999999986</v>
      </c>
      <c r="K52">
        <f t="shared" si="3"/>
        <v>892.39999999999986</v>
      </c>
    </row>
    <row r="53" spans="1:11" x14ac:dyDescent="0.3">
      <c r="A53">
        <v>52</v>
      </c>
      <c r="B53" t="s">
        <v>124</v>
      </c>
      <c r="C53">
        <v>1167.5999999999999</v>
      </c>
      <c r="D53">
        <v>473.3</v>
      </c>
      <c r="E53">
        <f t="shared" si="0"/>
        <v>694.3</v>
      </c>
      <c r="F53">
        <f t="shared" si="4"/>
        <v>694.3</v>
      </c>
      <c r="G53" s="2"/>
      <c r="H53">
        <v>2534.77</v>
      </c>
      <c r="I53">
        <v>1634</v>
      </c>
      <c r="J53">
        <f t="shared" si="2"/>
        <v>900.77</v>
      </c>
      <c r="K53">
        <f t="shared" si="3"/>
        <v>900.77</v>
      </c>
    </row>
    <row r="54" spans="1:11" x14ac:dyDescent="0.3">
      <c r="A54">
        <v>53</v>
      </c>
      <c r="B54" t="s">
        <v>125</v>
      </c>
      <c r="C54">
        <v>1135.8800000000001</v>
      </c>
      <c r="D54">
        <v>658.15</v>
      </c>
      <c r="E54">
        <f t="shared" si="0"/>
        <v>477.73000000000013</v>
      </c>
      <c r="F54">
        <f t="shared" si="4"/>
        <v>477.73000000000013</v>
      </c>
      <c r="G54" s="2"/>
      <c r="H54">
        <v>2672.15</v>
      </c>
      <c r="I54">
        <v>1924.74</v>
      </c>
      <c r="J54">
        <f t="shared" si="2"/>
        <v>747.41000000000008</v>
      </c>
      <c r="K54">
        <f t="shared" si="3"/>
        <v>747.41000000000008</v>
      </c>
    </row>
    <row r="55" spans="1:11" x14ac:dyDescent="0.3">
      <c r="A55">
        <v>54</v>
      </c>
      <c r="B55" t="s">
        <v>126</v>
      </c>
      <c r="C55">
        <v>722.7</v>
      </c>
      <c r="D55">
        <v>328.47</v>
      </c>
      <c r="E55">
        <f t="shared" si="0"/>
        <v>394.23</v>
      </c>
      <c r="F55">
        <f t="shared" si="4"/>
        <v>394.23</v>
      </c>
      <c r="G55" s="2"/>
      <c r="H55">
        <v>1541.6</v>
      </c>
      <c r="I55">
        <v>1209.55</v>
      </c>
      <c r="J55">
        <f t="shared" si="2"/>
        <v>332.04999999999995</v>
      </c>
      <c r="K55">
        <f t="shared" si="3"/>
        <v>332.04999999999995</v>
      </c>
    </row>
    <row r="56" spans="1:11" x14ac:dyDescent="0.3">
      <c r="A56">
        <v>55</v>
      </c>
      <c r="B56" t="s">
        <v>126</v>
      </c>
      <c r="C56">
        <v>804.3</v>
      </c>
      <c r="D56">
        <v>443.18</v>
      </c>
      <c r="E56">
        <f t="shared" si="0"/>
        <v>361.11999999999995</v>
      </c>
      <c r="F56">
        <f t="shared" si="4"/>
        <v>361.11999999999995</v>
      </c>
      <c r="G56" s="2"/>
      <c r="H56">
        <v>2610.79</v>
      </c>
      <c r="I56">
        <v>1889.05</v>
      </c>
      <c r="J56">
        <f t="shared" si="2"/>
        <v>721.74</v>
      </c>
      <c r="K56">
        <f t="shared" si="3"/>
        <v>721.74</v>
      </c>
    </row>
    <row r="57" spans="1:11" x14ac:dyDescent="0.3">
      <c r="A57">
        <v>56</v>
      </c>
      <c r="B57" t="s">
        <v>127</v>
      </c>
      <c r="C57">
        <v>547.82000000000005</v>
      </c>
      <c r="D57">
        <v>340.41</v>
      </c>
      <c r="E57">
        <f t="shared" si="0"/>
        <v>207.41000000000003</v>
      </c>
      <c r="F57">
        <f t="shared" si="4"/>
        <v>207.41000000000003</v>
      </c>
      <c r="G57" s="2"/>
      <c r="H57">
        <v>1760.07</v>
      </c>
      <c r="I57">
        <v>1443.53</v>
      </c>
      <c r="J57">
        <f t="shared" si="2"/>
        <v>316.53999999999996</v>
      </c>
      <c r="K57">
        <f t="shared" si="3"/>
        <v>316.53999999999996</v>
      </c>
    </row>
    <row r="58" spans="1:11" x14ac:dyDescent="0.3">
      <c r="A58">
        <v>57</v>
      </c>
      <c r="B58" t="s">
        <v>128</v>
      </c>
      <c r="C58">
        <v>1117.44</v>
      </c>
      <c r="D58">
        <v>382.06</v>
      </c>
      <c r="E58">
        <f t="shared" si="0"/>
        <v>735.38000000000011</v>
      </c>
      <c r="F58">
        <f t="shared" si="4"/>
        <v>735.38000000000011</v>
      </c>
      <c r="G58" s="2"/>
      <c r="H58">
        <v>3426.4</v>
      </c>
      <c r="I58">
        <v>1633.04</v>
      </c>
      <c r="J58">
        <f t="shared" si="2"/>
        <v>1793.3600000000001</v>
      </c>
      <c r="K58">
        <f t="shared" si="3"/>
        <v>1793.3600000000001</v>
      </c>
    </row>
    <row r="59" spans="1:11" x14ac:dyDescent="0.3">
      <c r="A59">
        <v>58</v>
      </c>
      <c r="B59" t="s">
        <v>129</v>
      </c>
      <c r="C59">
        <v>608.07000000000005</v>
      </c>
      <c r="D59">
        <v>343.61</v>
      </c>
      <c r="E59">
        <f t="shared" si="0"/>
        <v>264.46000000000004</v>
      </c>
      <c r="F59">
        <f t="shared" si="4"/>
        <v>264.46000000000004</v>
      </c>
      <c r="G59" s="2"/>
      <c r="H59">
        <v>1339.91</v>
      </c>
      <c r="I59">
        <v>1220.92</v>
      </c>
      <c r="J59">
        <f t="shared" si="2"/>
        <v>118.99000000000001</v>
      </c>
      <c r="K59">
        <f t="shared" si="3"/>
        <v>118.99000000000001</v>
      </c>
    </row>
    <row r="60" spans="1:11" x14ac:dyDescent="0.3">
      <c r="A60">
        <v>59</v>
      </c>
      <c r="B60" t="s">
        <v>130</v>
      </c>
      <c r="C60">
        <v>965.47</v>
      </c>
      <c r="D60">
        <v>293.7</v>
      </c>
      <c r="E60">
        <f t="shared" si="0"/>
        <v>671.77</v>
      </c>
      <c r="F60">
        <f t="shared" si="4"/>
        <v>671.77</v>
      </c>
      <c r="G60" s="2"/>
      <c r="H60">
        <v>1955.45</v>
      </c>
      <c r="I60">
        <v>1125.67</v>
      </c>
      <c r="J60">
        <f t="shared" si="2"/>
        <v>829.78</v>
      </c>
      <c r="K60">
        <f t="shared" si="3"/>
        <v>829.78</v>
      </c>
    </row>
    <row r="61" spans="1:11" x14ac:dyDescent="0.3">
      <c r="A61">
        <v>60</v>
      </c>
      <c r="B61" t="s">
        <v>131</v>
      </c>
      <c r="C61">
        <v>1049.42</v>
      </c>
      <c r="D61">
        <v>295.94</v>
      </c>
      <c r="E61">
        <f t="shared" si="0"/>
        <v>753.48</v>
      </c>
      <c r="F61">
        <f t="shared" si="4"/>
        <v>753.48</v>
      </c>
      <c r="G61" s="2"/>
      <c r="H61">
        <v>2245.41</v>
      </c>
      <c r="I61">
        <v>1166.5</v>
      </c>
      <c r="J61">
        <f t="shared" si="2"/>
        <v>1078.9099999999999</v>
      </c>
      <c r="K61">
        <f t="shared" si="3"/>
        <v>1078.9099999999999</v>
      </c>
    </row>
    <row r="62" spans="1:11" x14ac:dyDescent="0.3">
      <c r="A62">
        <v>61</v>
      </c>
      <c r="B62" t="s">
        <v>131</v>
      </c>
      <c r="C62">
        <v>976.38</v>
      </c>
      <c r="D62">
        <v>195.65</v>
      </c>
      <c r="E62">
        <f t="shared" si="0"/>
        <v>780.73</v>
      </c>
      <c r="F62">
        <f t="shared" si="4"/>
        <v>780.73</v>
      </c>
      <c r="G62" s="2"/>
      <c r="H62">
        <v>1987.83</v>
      </c>
      <c r="I62">
        <v>950.25</v>
      </c>
      <c r="J62">
        <f t="shared" si="2"/>
        <v>1037.58</v>
      </c>
      <c r="K62">
        <f t="shared" si="3"/>
        <v>1037.58</v>
      </c>
    </row>
    <row r="63" spans="1:11" x14ac:dyDescent="0.3">
      <c r="A63">
        <v>62</v>
      </c>
      <c r="B63" t="s">
        <v>132</v>
      </c>
      <c r="C63">
        <v>726.34</v>
      </c>
      <c r="D63">
        <v>368.14</v>
      </c>
      <c r="E63">
        <f t="shared" si="0"/>
        <v>358.20000000000005</v>
      </c>
      <c r="F63">
        <f t="shared" si="4"/>
        <v>358.20000000000005</v>
      </c>
      <c r="G63" s="2"/>
      <c r="H63">
        <v>2314.91</v>
      </c>
      <c r="I63">
        <v>1728.22</v>
      </c>
      <c r="J63">
        <f t="shared" si="2"/>
        <v>586.68999999999983</v>
      </c>
      <c r="K63">
        <f t="shared" si="3"/>
        <v>586.68999999999983</v>
      </c>
    </row>
    <row r="64" spans="1:11" x14ac:dyDescent="0.3">
      <c r="A64">
        <v>63</v>
      </c>
      <c r="B64" t="s">
        <v>133</v>
      </c>
      <c r="C64">
        <v>624.04</v>
      </c>
      <c r="D64">
        <v>329.16</v>
      </c>
      <c r="E64">
        <f t="shared" si="0"/>
        <v>294.87999999999994</v>
      </c>
      <c r="F64">
        <f t="shared" si="4"/>
        <v>294.87999999999994</v>
      </c>
      <c r="G64" s="2"/>
      <c r="H64">
        <v>1294.97</v>
      </c>
      <c r="I64">
        <v>1240.1600000000001</v>
      </c>
      <c r="J64">
        <f t="shared" si="2"/>
        <v>54.809999999999945</v>
      </c>
      <c r="K64">
        <f t="shared" si="3"/>
        <v>54.809999999999945</v>
      </c>
    </row>
    <row r="65" spans="1:11" x14ac:dyDescent="0.3">
      <c r="A65">
        <v>64</v>
      </c>
      <c r="B65" t="s">
        <v>134</v>
      </c>
      <c r="C65">
        <v>738.57</v>
      </c>
      <c r="D65">
        <v>282.05</v>
      </c>
      <c r="E65">
        <f t="shared" si="0"/>
        <v>456.52000000000004</v>
      </c>
      <c r="F65">
        <f t="shared" si="4"/>
        <v>456.52000000000004</v>
      </c>
      <c r="G65" s="2"/>
      <c r="H65">
        <v>2364.4</v>
      </c>
      <c r="I65">
        <v>1343.28</v>
      </c>
      <c r="J65">
        <f t="shared" si="2"/>
        <v>1021.1200000000001</v>
      </c>
      <c r="K65">
        <f t="shared" si="3"/>
        <v>1021.1200000000001</v>
      </c>
    </row>
    <row r="66" spans="1:11" x14ac:dyDescent="0.3">
      <c r="A66">
        <v>65</v>
      </c>
      <c r="B66" t="s">
        <v>135</v>
      </c>
      <c r="C66">
        <v>529.62</v>
      </c>
      <c r="D66">
        <v>351.25</v>
      </c>
      <c r="E66">
        <f t="shared" si="0"/>
        <v>178.37</v>
      </c>
      <c r="F66">
        <f t="shared" si="4"/>
        <v>178.37</v>
      </c>
      <c r="G66" s="2"/>
      <c r="H66">
        <v>1747.33</v>
      </c>
      <c r="I66">
        <v>1705.23</v>
      </c>
      <c r="J66">
        <f t="shared" si="2"/>
        <v>42.099999999999909</v>
      </c>
      <c r="K66">
        <f t="shared" si="3"/>
        <v>42.099999999999909</v>
      </c>
    </row>
    <row r="67" spans="1:11" x14ac:dyDescent="0.3">
      <c r="A67">
        <v>66</v>
      </c>
      <c r="B67" t="s">
        <v>136</v>
      </c>
      <c r="C67">
        <v>595.66999999999996</v>
      </c>
      <c r="D67">
        <v>288.89</v>
      </c>
      <c r="E67">
        <f t="shared" ref="E67:E83" si="5">C67-D67</f>
        <v>306.77999999999997</v>
      </c>
      <c r="F67">
        <f t="shared" si="4"/>
        <v>306.77999999999997</v>
      </c>
      <c r="G67" s="2"/>
      <c r="H67">
        <v>1334.05</v>
      </c>
      <c r="I67">
        <v>997.46</v>
      </c>
      <c r="J67">
        <f t="shared" ref="J67:J83" si="6">H67-I67</f>
        <v>336.58999999999992</v>
      </c>
      <c r="K67">
        <f t="shared" ref="K67:K83" si="7">IF(J67&lt;0,0,J67)</f>
        <v>336.58999999999992</v>
      </c>
    </row>
    <row r="68" spans="1:11" x14ac:dyDescent="0.3">
      <c r="A68">
        <v>67</v>
      </c>
      <c r="B68" t="s">
        <v>136</v>
      </c>
      <c r="C68">
        <v>458.69</v>
      </c>
      <c r="D68">
        <v>273.39</v>
      </c>
      <c r="E68">
        <f t="shared" si="5"/>
        <v>185.3</v>
      </c>
      <c r="F68">
        <f t="shared" si="4"/>
        <v>185.3</v>
      </c>
      <c r="G68" s="2"/>
      <c r="H68">
        <v>1258.83</v>
      </c>
      <c r="I68">
        <v>894.06</v>
      </c>
      <c r="J68">
        <f t="shared" si="6"/>
        <v>364.77</v>
      </c>
      <c r="K68">
        <f t="shared" si="7"/>
        <v>364.77</v>
      </c>
    </row>
    <row r="69" spans="1:11" x14ac:dyDescent="0.3">
      <c r="A69">
        <v>68</v>
      </c>
      <c r="B69" t="s">
        <v>137</v>
      </c>
      <c r="C69">
        <v>571.75</v>
      </c>
      <c r="D69">
        <v>284.55</v>
      </c>
      <c r="E69">
        <f t="shared" si="5"/>
        <v>287.2</v>
      </c>
      <c r="F69">
        <f t="shared" si="4"/>
        <v>287.2</v>
      </c>
      <c r="G69" s="2"/>
      <c r="H69">
        <v>1819.45</v>
      </c>
      <c r="I69">
        <v>1222.47</v>
      </c>
      <c r="J69">
        <f t="shared" si="6"/>
        <v>596.98</v>
      </c>
      <c r="K69">
        <f t="shared" si="7"/>
        <v>596.98</v>
      </c>
    </row>
    <row r="70" spans="1:11" x14ac:dyDescent="0.3">
      <c r="A70">
        <v>69</v>
      </c>
      <c r="B70" t="s">
        <v>138</v>
      </c>
      <c r="C70">
        <v>546.6</v>
      </c>
      <c r="D70">
        <v>314.26</v>
      </c>
      <c r="E70">
        <f t="shared" si="5"/>
        <v>232.34000000000003</v>
      </c>
      <c r="F70">
        <f t="shared" si="4"/>
        <v>232.34000000000003</v>
      </c>
      <c r="G70" s="2"/>
      <c r="H70">
        <v>2004.9</v>
      </c>
      <c r="I70">
        <v>1236.74</v>
      </c>
      <c r="J70">
        <f t="shared" si="6"/>
        <v>768.16000000000008</v>
      </c>
      <c r="K70">
        <f t="shared" si="7"/>
        <v>768.16000000000008</v>
      </c>
    </row>
    <row r="71" spans="1:11" x14ac:dyDescent="0.3">
      <c r="A71">
        <v>70</v>
      </c>
      <c r="B71" t="s">
        <v>139</v>
      </c>
      <c r="C71">
        <v>475.7</v>
      </c>
      <c r="D71">
        <v>287.73</v>
      </c>
      <c r="E71">
        <f t="shared" si="5"/>
        <v>187.96999999999997</v>
      </c>
      <c r="F71">
        <f t="shared" si="4"/>
        <v>187.96999999999997</v>
      </c>
      <c r="G71" s="2"/>
      <c r="H71">
        <v>1672.66</v>
      </c>
      <c r="I71">
        <v>1218.32</v>
      </c>
      <c r="J71">
        <f t="shared" si="6"/>
        <v>454.34000000000015</v>
      </c>
      <c r="K71">
        <f t="shared" si="7"/>
        <v>454.34000000000015</v>
      </c>
    </row>
    <row r="72" spans="1:11" x14ac:dyDescent="0.3">
      <c r="A72">
        <v>71</v>
      </c>
      <c r="B72" t="s">
        <v>140</v>
      </c>
      <c r="C72">
        <v>681.22</v>
      </c>
      <c r="D72">
        <v>326.69</v>
      </c>
      <c r="E72">
        <f t="shared" si="5"/>
        <v>354.53000000000003</v>
      </c>
      <c r="F72">
        <f t="shared" si="4"/>
        <v>354.53000000000003</v>
      </c>
      <c r="G72" s="2"/>
      <c r="H72">
        <v>1895.18</v>
      </c>
      <c r="I72">
        <v>1597.42</v>
      </c>
      <c r="J72">
        <f t="shared" si="6"/>
        <v>297.76</v>
      </c>
      <c r="K72">
        <f t="shared" si="7"/>
        <v>297.76</v>
      </c>
    </row>
    <row r="73" spans="1:11" x14ac:dyDescent="0.3">
      <c r="A73">
        <v>72</v>
      </c>
      <c r="B73" t="s">
        <v>140</v>
      </c>
      <c r="C73">
        <v>634.96</v>
      </c>
      <c r="D73">
        <v>346.42</v>
      </c>
      <c r="E73">
        <f t="shared" si="5"/>
        <v>288.54000000000002</v>
      </c>
      <c r="F73">
        <f t="shared" si="4"/>
        <v>288.54000000000002</v>
      </c>
      <c r="G73" s="2"/>
      <c r="H73">
        <v>1592.67</v>
      </c>
      <c r="I73">
        <v>1386.18</v>
      </c>
      <c r="J73">
        <f t="shared" si="6"/>
        <v>206.49</v>
      </c>
      <c r="K73">
        <f t="shared" si="7"/>
        <v>206.49</v>
      </c>
    </row>
    <row r="74" spans="1:11" x14ac:dyDescent="0.3">
      <c r="A74">
        <v>73</v>
      </c>
      <c r="B74" t="s">
        <v>141</v>
      </c>
      <c r="C74">
        <v>774.6</v>
      </c>
      <c r="D74">
        <v>223.65</v>
      </c>
      <c r="E74">
        <f t="shared" si="5"/>
        <v>550.95000000000005</v>
      </c>
      <c r="F74">
        <f t="shared" si="4"/>
        <v>550.95000000000005</v>
      </c>
      <c r="G74" s="2"/>
      <c r="H74">
        <v>2394.7600000000002</v>
      </c>
      <c r="I74">
        <v>1251.1400000000001</v>
      </c>
      <c r="J74">
        <f t="shared" si="6"/>
        <v>1143.6200000000001</v>
      </c>
      <c r="K74">
        <f t="shared" si="7"/>
        <v>1143.6200000000001</v>
      </c>
    </row>
    <row r="75" spans="1:11" x14ac:dyDescent="0.3">
      <c r="A75">
        <v>74</v>
      </c>
      <c r="B75" t="s">
        <v>141</v>
      </c>
      <c r="C75">
        <v>852.24</v>
      </c>
      <c r="D75">
        <v>288.55</v>
      </c>
      <c r="E75">
        <f t="shared" si="5"/>
        <v>563.69000000000005</v>
      </c>
      <c r="F75">
        <f t="shared" si="4"/>
        <v>563.69000000000005</v>
      </c>
      <c r="G75" s="2"/>
      <c r="H75">
        <v>2921.23</v>
      </c>
      <c r="I75">
        <v>1834.62</v>
      </c>
      <c r="J75">
        <f t="shared" si="6"/>
        <v>1086.6100000000001</v>
      </c>
      <c r="K75">
        <f t="shared" si="7"/>
        <v>1086.6100000000001</v>
      </c>
    </row>
    <row r="76" spans="1:11" x14ac:dyDescent="0.3">
      <c r="A76">
        <v>75</v>
      </c>
      <c r="B76" t="s">
        <v>142</v>
      </c>
      <c r="C76">
        <v>546.97</v>
      </c>
      <c r="D76">
        <v>339.94</v>
      </c>
      <c r="E76">
        <f t="shared" si="5"/>
        <v>207.03000000000003</v>
      </c>
      <c r="F76">
        <f t="shared" si="4"/>
        <v>207.03000000000003</v>
      </c>
      <c r="G76" s="2"/>
      <c r="H76">
        <v>2581.8000000000002</v>
      </c>
      <c r="I76">
        <v>1831.55</v>
      </c>
      <c r="J76">
        <f t="shared" si="6"/>
        <v>750.25000000000023</v>
      </c>
      <c r="K76">
        <f t="shared" si="7"/>
        <v>750.25000000000023</v>
      </c>
    </row>
    <row r="77" spans="1:11" x14ac:dyDescent="0.3">
      <c r="A77">
        <v>76</v>
      </c>
      <c r="B77" t="s">
        <v>143</v>
      </c>
      <c r="C77">
        <v>753.68</v>
      </c>
      <c r="D77">
        <v>402.85</v>
      </c>
      <c r="E77">
        <f t="shared" si="5"/>
        <v>350.82999999999993</v>
      </c>
      <c r="F77">
        <f t="shared" si="4"/>
        <v>350.82999999999993</v>
      </c>
      <c r="G77" s="2"/>
      <c r="H77">
        <v>2389.12</v>
      </c>
      <c r="I77">
        <v>2217.5</v>
      </c>
      <c r="J77">
        <f t="shared" si="6"/>
        <v>171.61999999999989</v>
      </c>
      <c r="K77">
        <f t="shared" si="7"/>
        <v>171.61999999999989</v>
      </c>
    </row>
    <row r="78" spans="1:11" x14ac:dyDescent="0.3">
      <c r="A78">
        <v>77</v>
      </c>
      <c r="B78" t="s">
        <v>143</v>
      </c>
      <c r="C78">
        <v>558.23</v>
      </c>
      <c r="D78">
        <v>304.25</v>
      </c>
      <c r="E78">
        <f t="shared" si="5"/>
        <v>253.98000000000002</v>
      </c>
      <c r="F78">
        <f t="shared" si="4"/>
        <v>253.98000000000002</v>
      </c>
      <c r="G78" s="2"/>
      <c r="H78">
        <v>2141.9699999999998</v>
      </c>
      <c r="I78">
        <v>1817.71</v>
      </c>
      <c r="J78">
        <f t="shared" si="6"/>
        <v>324.25999999999976</v>
      </c>
      <c r="K78">
        <f t="shared" si="7"/>
        <v>324.25999999999976</v>
      </c>
    </row>
    <row r="79" spans="1:11" x14ac:dyDescent="0.3">
      <c r="A79">
        <v>78</v>
      </c>
      <c r="B79" t="s">
        <v>143</v>
      </c>
      <c r="C79">
        <v>563.03</v>
      </c>
      <c r="D79">
        <v>313.23</v>
      </c>
      <c r="E79">
        <f t="shared" si="5"/>
        <v>249.79999999999995</v>
      </c>
      <c r="F79">
        <f t="shared" si="4"/>
        <v>249.79999999999995</v>
      </c>
      <c r="G79" s="2"/>
      <c r="H79">
        <v>2246.6</v>
      </c>
      <c r="I79">
        <v>1709.66</v>
      </c>
      <c r="J79">
        <f t="shared" si="6"/>
        <v>536.93999999999983</v>
      </c>
      <c r="K79">
        <f t="shared" si="7"/>
        <v>536.93999999999983</v>
      </c>
    </row>
    <row r="80" spans="1:11" x14ac:dyDescent="0.3">
      <c r="A80">
        <v>79</v>
      </c>
      <c r="B80" t="s">
        <v>144</v>
      </c>
      <c r="C80">
        <v>562.47</v>
      </c>
      <c r="D80">
        <v>422.36</v>
      </c>
      <c r="E80">
        <f t="shared" si="5"/>
        <v>140.11000000000001</v>
      </c>
      <c r="F80">
        <f t="shared" si="4"/>
        <v>140.11000000000001</v>
      </c>
      <c r="G80" s="2"/>
      <c r="H80">
        <v>2637.06</v>
      </c>
      <c r="I80">
        <v>2652.58</v>
      </c>
      <c r="J80">
        <f t="shared" si="6"/>
        <v>-15.519999999999982</v>
      </c>
      <c r="K80">
        <f t="shared" si="7"/>
        <v>0</v>
      </c>
    </row>
    <row r="81" spans="1:11" x14ac:dyDescent="0.3">
      <c r="A81">
        <v>80</v>
      </c>
      <c r="B81" t="s">
        <v>145</v>
      </c>
      <c r="C81">
        <v>580.92999999999995</v>
      </c>
      <c r="D81">
        <v>316.24</v>
      </c>
      <c r="E81">
        <f t="shared" si="5"/>
        <v>264.68999999999994</v>
      </c>
      <c r="F81">
        <f t="shared" si="4"/>
        <v>264.68999999999994</v>
      </c>
      <c r="G81" s="2"/>
      <c r="H81">
        <v>1777.74</v>
      </c>
      <c r="I81">
        <v>1523.8</v>
      </c>
      <c r="J81">
        <f t="shared" si="6"/>
        <v>253.94000000000005</v>
      </c>
      <c r="K81">
        <f t="shared" si="7"/>
        <v>253.94000000000005</v>
      </c>
    </row>
    <row r="82" spans="1:11" x14ac:dyDescent="0.3">
      <c r="A82">
        <v>81</v>
      </c>
      <c r="B82" t="s">
        <v>146</v>
      </c>
      <c r="C82">
        <v>591.58000000000004</v>
      </c>
      <c r="D82">
        <v>318.14</v>
      </c>
      <c r="E82">
        <f t="shared" si="5"/>
        <v>273.44000000000005</v>
      </c>
      <c r="F82">
        <f t="shared" si="4"/>
        <v>273.44000000000005</v>
      </c>
      <c r="G82" s="2"/>
      <c r="H82">
        <v>1749.43</v>
      </c>
      <c r="I82">
        <v>1170.06</v>
      </c>
      <c r="J82">
        <f t="shared" si="6"/>
        <v>579.37000000000012</v>
      </c>
      <c r="K82">
        <f t="shared" si="7"/>
        <v>579.37000000000012</v>
      </c>
    </row>
    <row r="83" spans="1:11" x14ac:dyDescent="0.3">
      <c r="A83">
        <v>82</v>
      </c>
      <c r="B83" t="s">
        <v>147</v>
      </c>
      <c r="C83">
        <v>500.07</v>
      </c>
      <c r="D83">
        <v>257.48</v>
      </c>
      <c r="E83">
        <f t="shared" si="5"/>
        <v>242.58999999999997</v>
      </c>
      <c r="F83">
        <f t="shared" si="4"/>
        <v>242.58999999999997</v>
      </c>
      <c r="G83" s="2"/>
      <c r="H83">
        <v>1606.36</v>
      </c>
      <c r="I83">
        <v>1141.06</v>
      </c>
      <c r="J83">
        <f t="shared" si="6"/>
        <v>465.29999999999995</v>
      </c>
      <c r="K83">
        <f t="shared" si="7"/>
        <v>465.29999999999995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026683-E2F7-4BE8-B268-D7B4464E111B}">
  <dimension ref="A1:K68"/>
  <sheetViews>
    <sheetView workbookViewId="0"/>
  </sheetViews>
  <sheetFormatPr defaultRowHeight="14.4" x14ac:dyDescent="0.3"/>
  <cols>
    <col min="2" max="2" width="27.33203125" customWidth="1"/>
    <col min="3" max="3" width="23.33203125" customWidth="1"/>
    <col min="4" max="4" width="22.5546875" customWidth="1"/>
    <col min="5" max="5" width="25.44140625" customWidth="1"/>
    <col min="6" max="6" width="20.33203125" customWidth="1"/>
    <col min="8" max="8" width="25.33203125" customWidth="1"/>
    <col min="9" max="9" width="24" customWidth="1"/>
    <col min="10" max="10" width="27.5546875" customWidth="1"/>
    <col min="11" max="11" width="28" customWidth="1"/>
  </cols>
  <sheetData>
    <row r="1" spans="1:11" s="1" customForma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H1" s="1" t="s">
        <v>6</v>
      </c>
      <c r="I1" s="1" t="s">
        <v>7</v>
      </c>
      <c r="J1" s="1" t="s">
        <v>8</v>
      </c>
      <c r="K1" s="1" t="s">
        <v>9</v>
      </c>
    </row>
    <row r="2" spans="1:11" x14ac:dyDescent="0.3">
      <c r="A2">
        <v>1</v>
      </c>
      <c r="B2" t="s">
        <v>148</v>
      </c>
      <c r="C2">
        <v>516.20000000000005</v>
      </c>
      <c r="D2">
        <v>271.01</v>
      </c>
      <c r="E2">
        <f>C2-D2</f>
        <v>245.19000000000005</v>
      </c>
      <c r="F2">
        <f>IF(E2&lt;0,0,E2)</f>
        <v>245.19000000000005</v>
      </c>
      <c r="H2">
        <v>1217.75</v>
      </c>
      <c r="I2">
        <v>1103.68</v>
      </c>
      <c r="J2">
        <f>H2-I2</f>
        <v>114.06999999999994</v>
      </c>
      <c r="K2">
        <f>IF(J2&lt;0,0,J2)</f>
        <v>114.06999999999994</v>
      </c>
    </row>
    <row r="3" spans="1:11" x14ac:dyDescent="0.3">
      <c r="A3">
        <v>2</v>
      </c>
      <c r="B3" t="s">
        <v>149</v>
      </c>
      <c r="C3">
        <v>596.38</v>
      </c>
      <c r="D3">
        <v>326.88</v>
      </c>
      <c r="E3">
        <f t="shared" ref="E3:E66" si="0">C3-D3</f>
        <v>269.5</v>
      </c>
      <c r="F3">
        <f t="shared" ref="F3:F66" si="1">IF(E3&lt;0,0,E3)</f>
        <v>269.5</v>
      </c>
      <c r="H3">
        <v>2162.89</v>
      </c>
      <c r="I3">
        <v>1939.54</v>
      </c>
      <c r="J3">
        <f t="shared" ref="J3:J66" si="2">H3-I3</f>
        <v>223.34999999999991</v>
      </c>
      <c r="K3">
        <f t="shared" ref="K3:K66" si="3">IF(J3&lt;0,0,J3)</f>
        <v>223.34999999999991</v>
      </c>
    </row>
    <row r="4" spans="1:11" x14ac:dyDescent="0.3">
      <c r="A4">
        <v>3</v>
      </c>
      <c r="B4" t="s">
        <v>150</v>
      </c>
      <c r="C4">
        <v>540.78</v>
      </c>
      <c r="D4">
        <v>258.86</v>
      </c>
      <c r="E4">
        <f t="shared" si="0"/>
        <v>281.91999999999996</v>
      </c>
      <c r="F4">
        <f t="shared" si="1"/>
        <v>281.91999999999996</v>
      </c>
      <c r="H4">
        <v>1468.98</v>
      </c>
      <c r="I4">
        <v>1263.3699999999999</v>
      </c>
      <c r="J4">
        <f t="shared" si="2"/>
        <v>205.61000000000013</v>
      </c>
      <c r="K4">
        <f t="shared" si="3"/>
        <v>205.61000000000013</v>
      </c>
    </row>
    <row r="5" spans="1:11" x14ac:dyDescent="0.3">
      <c r="A5">
        <v>4</v>
      </c>
      <c r="B5" t="s">
        <v>151</v>
      </c>
      <c r="C5">
        <v>645.48</v>
      </c>
      <c r="D5">
        <v>148.32</v>
      </c>
      <c r="E5">
        <f t="shared" si="0"/>
        <v>497.16</v>
      </c>
      <c r="F5">
        <f t="shared" si="1"/>
        <v>497.16</v>
      </c>
      <c r="H5">
        <v>1511.57</v>
      </c>
      <c r="I5">
        <v>1339.48</v>
      </c>
      <c r="J5">
        <f t="shared" si="2"/>
        <v>172.08999999999992</v>
      </c>
      <c r="K5">
        <f t="shared" si="3"/>
        <v>172.08999999999992</v>
      </c>
    </row>
    <row r="6" spans="1:11" x14ac:dyDescent="0.3">
      <c r="A6">
        <v>5</v>
      </c>
      <c r="B6" t="s">
        <v>152</v>
      </c>
      <c r="C6">
        <v>804.61</v>
      </c>
      <c r="D6">
        <v>332.8</v>
      </c>
      <c r="E6">
        <f t="shared" si="0"/>
        <v>471.81</v>
      </c>
      <c r="F6">
        <f t="shared" si="1"/>
        <v>471.81</v>
      </c>
      <c r="H6">
        <v>1567.25</v>
      </c>
      <c r="I6">
        <v>1293.99</v>
      </c>
      <c r="J6">
        <f t="shared" si="2"/>
        <v>273.26</v>
      </c>
      <c r="K6">
        <f t="shared" si="3"/>
        <v>273.26</v>
      </c>
    </row>
    <row r="7" spans="1:11" x14ac:dyDescent="0.3">
      <c r="A7">
        <v>6</v>
      </c>
      <c r="B7" t="s">
        <v>153</v>
      </c>
      <c r="C7">
        <v>616.29</v>
      </c>
      <c r="D7">
        <v>295.26</v>
      </c>
      <c r="E7">
        <f t="shared" si="0"/>
        <v>321.02999999999997</v>
      </c>
      <c r="F7">
        <f t="shared" si="1"/>
        <v>321.02999999999997</v>
      </c>
      <c r="H7">
        <v>1208.9000000000001</v>
      </c>
      <c r="I7">
        <v>1071.52</v>
      </c>
      <c r="J7">
        <f t="shared" si="2"/>
        <v>137.38000000000011</v>
      </c>
      <c r="K7">
        <f t="shared" si="3"/>
        <v>137.38000000000011</v>
      </c>
    </row>
    <row r="8" spans="1:11" x14ac:dyDescent="0.3">
      <c r="A8">
        <v>7</v>
      </c>
      <c r="B8" t="s">
        <v>154</v>
      </c>
      <c r="C8">
        <v>685.27</v>
      </c>
      <c r="D8">
        <v>341.67</v>
      </c>
      <c r="E8">
        <f t="shared" si="0"/>
        <v>343.59999999999997</v>
      </c>
      <c r="F8">
        <f t="shared" si="1"/>
        <v>343.59999999999997</v>
      </c>
      <c r="H8">
        <v>1838.82</v>
      </c>
      <c r="I8">
        <v>1521.95</v>
      </c>
      <c r="J8">
        <f t="shared" si="2"/>
        <v>316.86999999999989</v>
      </c>
      <c r="K8">
        <f t="shared" si="3"/>
        <v>316.86999999999989</v>
      </c>
    </row>
    <row r="9" spans="1:11" x14ac:dyDescent="0.3">
      <c r="A9">
        <v>8</v>
      </c>
      <c r="B9" t="s">
        <v>155</v>
      </c>
      <c r="C9">
        <v>700.01</v>
      </c>
      <c r="D9">
        <v>381.08</v>
      </c>
      <c r="E9">
        <f t="shared" si="0"/>
        <v>318.93</v>
      </c>
      <c r="F9">
        <f t="shared" si="1"/>
        <v>318.93</v>
      </c>
      <c r="H9">
        <v>1438.69</v>
      </c>
      <c r="I9">
        <v>1353.22</v>
      </c>
      <c r="J9">
        <f t="shared" si="2"/>
        <v>85.470000000000027</v>
      </c>
      <c r="K9">
        <f t="shared" si="3"/>
        <v>85.470000000000027</v>
      </c>
    </row>
    <row r="10" spans="1:11" x14ac:dyDescent="0.3">
      <c r="A10">
        <v>9</v>
      </c>
      <c r="B10" t="s">
        <v>155</v>
      </c>
      <c r="C10">
        <v>570.72</v>
      </c>
      <c r="D10">
        <v>335.37</v>
      </c>
      <c r="E10">
        <f t="shared" si="0"/>
        <v>235.35000000000002</v>
      </c>
      <c r="F10">
        <f t="shared" si="1"/>
        <v>235.35000000000002</v>
      </c>
      <c r="H10">
        <v>1287.01</v>
      </c>
      <c r="I10">
        <v>1131.6400000000001</v>
      </c>
      <c r="J10">
        <f t="shared" si="2"/>
        <v>155.36999999999989</v>
      </c>
      <c r="K10">
        <f t="shared" si="3"/>
        <v>155.36999999999989</v>
      </c>
    </row>
    <row r="11" spans="1:11" x14ac:dyDescent="0.3">
      <c r="A11">
        <v>10</v>
      </c>
      <c r="B11" t="s">
        <v>156</v>
      </c>
      <c r="C11">
        <v>667.78</v>
      </c>
      <c r="D11">
        <v>337.51</v>
      </c>
      <c r="E11">
        <f t="shared" si="0"/>
        <v>330.27</v>
      </c>
      <c r="F11">
        <f t="shared" si="1"/>
        <v>330.27</v>
      </c>
      <c r="H11">
        <v>1467.93</v>
      </c>
      <c r="I11">
        <v>1124.57</v>
      </c>
      <c r="J11">
        <f t="shared" si="2"/>
        <v>343.36000000000013</v>
      </c>
      <c r="K11">
        <f t="shared" si="3"/>
        <v>343.36000000000013</v>
      </c>
    </row>
    <row r="12" spans="1:11" x14ac:dyDescent="0.3">
      <c r="A12">
        <v>11</v>
      </c>
      <c r="B12" t="s">
        <v>156</v>
      </c>
      <c r="C12">
        <v>494.37</v>
      </c>
      <c r="D12">
        <v>330.73</v>
      </c>
      <c r="E12">
        <f t="shared" si="0"/>
        <v>163.63999999999999</v>
      </c>
      <c r="F12">
        <f t="shared" si="1"/>
        <v>163.63999999999999</v>
      </c>
      <c r="H12">
        <v>1361.25</v>
      </c>
      <c r="I12">
        <v>1163.79</v>
      </c>
      <c r="J12">
        <f t="shared" si="2"/>
        <v>197.46000000000004</v>
      </c>
      <c r="K12">
        <f t="shared" si="3"/>
        <v>197.46000000000004</v>
      </c>
    </row>
    <row r="13" spans="1:11" x14ac:dyDescent="0.3">
      <c r="A13">
        <v>12</v>
      </c>
      <c r="B13" t="s">
        <v>157</v>
      </c>
      <c r="C13">
        <v>725.49</v>
      </c>
      <c r="D13">
        <v>311.49</v>
      </c>
      <c r="E13">
        <f t="shared" si="0"/>
        <v>414</v>
      </c>
      <c r="F13">
        <f t="shared" si="1"/>
        <v>414</v>
      </c>
      <c r="H13">
        <v>2028.75</v>
      </c>
      <c r="I13">
        <v>1367.39</v>
      </c>
      <c r="J13">
        <f t="shared" si="2"/>
        <v>661.3599999999999</v>
      </c>
      <c r="K13">
        <f t="shared" si="3"/>
        <v>661.3599999999999</v>
      </c>
    </row>
    <row r="14" spans="1:11" x14ac:dyDescent="0.3">
      <c r="A14">
        <v>13</v>
      </c>
      <c r="B14" t="s">
        <v>158</v>
      </c>
      <c r="C14">
        <v>1138.32</v>
      </c>
      <c r="D14">
        <v>501.81</v>
      </c>
      <c r="E14">
        <f t="shared" si="0"/>
        <v>636.51</v>
      </c>
      <c r="F14">
        <f t="shared" si="1"/>
        <v>636.51</v>
      </c>
      <c r="H14">
        <v>2195.06</v>
      </c>
      <c r="I14">
        <v>1691.54</v>
      </c>
      <c r="J14">
        <f t="shared" si="2"/>
        <v>503.52</v>
      </c>
      <c r="K14">
        <f t="shared" si="3"/>
        <v>503.52</v>
      </c>
    </row>
    <row r="15" spans="1:11" x14ac:dyDescent="0.3">
      <c r="A15">
        <v>14</v>
      </c>
      <c r="B15" t="s">
        <v>159</v>
      </c>
      <c r="C15">
        <v>578.86</v>
      </c>
      <c r="D15">
        <v>350.46</v>
      </c>
      <c r="E15">
        <f t="shared" si="0"/>
        <v>228.40000000000003</v>
      </c>
      <c r="F15">
        <f t="shared" si="1"/>
        <v>228.40000000000003</v>
      </c>
      <c r="H15">
        <v>1285.33</v>
      </c>
      <c r="I15">
        <v>1089.1400000000001</v>
      </c>
      <c r="J15">
        <f t="shared" si="2"/>
        <v>196.18999999999983</v>
      </c>
      <c r="K15">
        <f t="shared" si="3"/>
        <v>196.18999999999983</v>
      </c>
    </row>
    <row r="16" spans="1:11" x14ac:dyDescent="0.3">
      <c r="A16">
        <v>15</v>
      </c>
      <c r="B16" t="s">
        <v>160</v>
      </c>
      <c r="C16">
        <v>573.37</v>
      </c>
      <c r="D16">
        <v>365.3</v>
      </c>
      <c r="E16">
        <f t="shared" si="0"/>
        <v>208.07</v>
      </c>
      <c r="F16">
        <f t="shared" si="1"/>
        <v>208.07</v>
      </c>
      <c r="H16">
        <v>938.51</v>
      </c>
      <c r="I16">
        <v>851.92</v>
      </c>
      <c r="J16">
        <f t="shared" si="2"/>
        <v>86.590000000000032</v>
      </c>
      <c r="K16">
        <f t="shared" si="3"/>
        <v>86.590000000000032</v>
      </c>
    </row>
    <row r="17" spans="1:11" x14ac:dyDescent="0.3">
      <c r="A17">
        <v>16</v>
      </c>
      <c r="B17" t="s">
        <v>161</v>
      </c>
      <c r="C17">
        <v>795.71</v>
      </c>
      <c r="D17">
        <v>342.55</v>
      </c>
      <c r="E17">
        <f t="shared" si="0"/>
        <v>453.16</v>
      </c>
      <c r="F17">
        <f t="shared" si="1"/>
        <v>453.16</v>
      </c>
      <c r="H17">
        <v>1518.45</v>
      </c>
      <c r="I17">
        <v>1299.6199999999999</v>
      </c>
      <c r="J17">
        <f t="shared" si="2"/>
        <v>218.83000000000015</v>
      </c>
      <c r="K17">
        <f t="shared" si="3"/>
        <v>218.83000000000015</v>
      </c>
    </row>
    <row r="18" spans="1:11" x14ac:dyDescent="0.3">
      <c r="A18">
        <v>17</v>
      </c>
      <c r="B18" t="s">
        <v>162</v>
      </c>
      <c r="C18">
        <v>801.35</v>
      </c>
      <c r="D18">
        <v>378.9</v>
      </c>
      <c r="E18">
        <f t="shared" si="0"/>
        <v>422.45000000000005</v>
      </c>
      <c r="F18">
        <f t="shared" si="1"/>
        <v>422.45000000000005</v>
      </c>
      <c r="H18">
        <v>1782.4</v>
      </c>
      <c r="I18">
        <v>1401.5</v>
      </c>
      <c r="J18">
        <f t="shared" si="2"/>
        <v>380.90000000000009</v>
      </c>
      <c r="K18">
        <f t="shared" si="3"/>
        <v>380.90000000000009</v>
      </c>
    </row>
    <row r="19" spans="1:11" x14ac:dyDescent="0.3">
      <c r="A19">
        <v>18</v>
      </c>
      <c r="B19" t="s">
        <v>163</v>
      </c>
      <c r="C19">
        <v>773.4</v>
      </c>
      <c r="D19">
        <v>386.1</v>
      </c>
      <c r="E19">
        <f t="shared" si="0"/>
        <v>387.29999999999995</v>
      </c>
      <c r="F19">
        <f t="shared" si="1"/>
        <v>387.29999999999995</v>
      </c>
      <c r="H19">
        <v>1538.96</v>
      </c>
      <c r="I19">
        <v>1322.31</v>
      </c>
      <c r="J19">
        <f t="shared" si="2"/>
        <v>216.65000000000009</v>
      </c>
      <c r="K19">
        <f t="shared" si="3"/>
        <v>216.65000000000009</v>
      </c>
    </row>
    <row r="20" spans="1:11" x14ac:dyDescent="0.3">
      <c r="A20">
        <v>19</v>
      </c>
      <c r="B20" t="s">
        <v>164</v>
      </c>
      <c r="C20">
        <v>720.65</v>
      </c>
      <c r="D20">
        <v>479</v>
      </c>
      <c r="E20">
        <f t="shared" si="0"/>
        <v>241.64999999999998</v>
      </c>
      <c r="F20">
        <f t="shared" si="1"/>
        <v>241.64999999999998</v>
      </c>
      <c r="H20">
        <v>1947.45</v>
      </c>
      <c r="I20">
        <v>1843.17</v>
      </c>
      <c r="J20">
        <f t="shared" si="2"/>
        <v>104.27999999999997</v>
      </c>
      <c r="K20">
        <f t="shared" si="3"/>
        <v>104.27999999999997</v>
      </c>
    </row>
    <row r="21" spans="1:11" x14ac:dyDescent="0.3">
      <c r="A21">
        <v>20</v>
      </c>
      <c r="B21" t="s">
        <v>165</v>
      </c>
      <c r="C21">
        <v>767.76</v>
      </c>
      <c r="D21">
        <v>418.65</v>
      </c>
      <c r="E21">
        <f t="shared" si="0"/>
        <v>349.11</v>
      </c>
      <c r="F21">
        <f t="shared" si="1"/>
        <v>349.11</v>
      </c>
      <c r="H21">
        <v>1884.93</v>
      </c>
      <c r="I21">
        <v>1722.57</v>
      </c>
      <c r="J21">
        <f t="shared" si="2"/>
        <v>162.36000000000013</v>
      </c>
      <c r="K21">
        <f t="shared" si="3"/>
        <v>162.36000000000013</v>
      </c>
    </row>
    <row r="22" spans="1:11" x14ac:dyDescent="0.3">
      <c r="A22">
        <v>21</v>
      </c>
      <c r="B22" t="s">
        <v>166</v>
      </c>
      <c r="C22">
        <v>738.01</v>
      </c>
      <c r="D22">
        <v>331.77</v>
      </c>
      <c r="E22">
        <f t="shared" si="0"/>
        <v>406.24</v>
      </c>
      <c r="F22">
        <f t="shared" si="1"/>
        <v>406.24</v>
      </c>
      <c r="H22">
        <v>1999.96</v>
      </c>
      <c r="I22">
        <v>1519.26</v>
      </c>
      <c r="J22">
        <f t="shared" si="2"/>
        <v>480.70000000000005</v>
      </c>
      <c r="K22">
        <f t="shared" si="3"/>
        <v>480.70000000000005</v>
      </c>
    </row>
    <row r="23" spans="1:11" x14ac:dyDescent="0.3">
      <c r="A23">
        <v>22</v>
      </c>
      <c r="B23" t="s">
        <v>167</v>
      </c>
      <c r="C23">
        <v>758.76</v>
      </c>
      <c r="D23">
        <v>445.08</v>
      </c>
      <c r="E23">
        <f t="shared" si="0"/>
        <v>313.68</v>
      </c>
      <c r="F23">
        <f t="shared" si="1"/>
        <v>313.68</v>
      </c>
      <c r="H23">
        <v>2581.2199999999998</v>
      </c>
      <c r="I23">
        <v>1696.65</v>
      </c>
      <c r="J23">
        <f t="shared" si="2"/>
        <v>884.56999999999971</v>
      </c>
      <c r="K23">
        <f t="shared" si="3"/>
        <v>884.56999999999971</v>
      </c>
    </row>
    <row r="24" spans="1:11" x14ac:dyDescent="0.3">
      <c r="A24">
        <v>23</v>
      </c>
      <c r="B24" t="s">
        <v>168</v>
      </c>
      <c r="C24">
        <v>692.68</v>
      </c>
      <c r="D24">
        <v>361.56</v>
      </c>
      <c r="E24">
        <f t="shared" si="0"/>
        <v>331.11999999999995</v>
      </c>
      <c r="F24">
        <f t="shared" si="1"/>
        <v>331.11999999999995</v>
      </c>
      <c r="H24">
        <v>2125.9899999999998</v>
      </c>
      <c r="I24">
        <v>1432.47</v>
      </c>
      <c r="J24">
        <f t="shared" si="2"/>
        <v>693.51999999999975</v>
      </c>
      <c r="K24">
        <f t="shared" si="3"/>
        <v>693.51999999999975</v>
      </c>
    </row>
    <row r="25" spans="1:11" x14ac:dyDescent="0.3">
      <c r="A25">
        <v>24</v>
      </c>
      <c r="B25" t="s">
        <v>169</v>
      </c>
      <c r="C25">
        <v>752.08</v>
      </c>
      <c r="D25">
        <v>394.43</v>
      </c>
      <c r="E25">
        <f t="shared" si="0"/>
        <v>357.65000000000003</v>
      </c>
      <c r="F25">
        <f t="shared" si="1"/>
        <v>357.65000000000003</v>
      </c>
      <c r="H25">
        <v>1494.52</v>
      </c>
      <c r="I25">
        <v>1355.34</v>
      </c>
      <c r="J25">
        <f t="shared" si="2"/>
        <v>139.18000000000006</v>
      </c>
      <c r="K25">
        <f t="shared" si="3"/>
        <v>139.18000000000006</v>
      </c>
    </row>
    <row r="26" spans="1:11" x14ac:dyDescent="0.3">
      <c r="A26">
        <v>25</v>
      </c>
      <c r="B26" t="s">
        <v>170</v>
      </c>
      <c r="C26">
        <v>738.17</v>
      </c>
      <c r="D26">
        <v>352.8</v>
      </c>
      <c r="E26">
        <f t="shared" si="0"/>
        <v>385.36999999999995</v>
      </c>
      <c r="F26">
        <f t="shared" si="1"/>
        <v>385.36999999999995</v>
      </c>
      <c r="H26">
        <v>1836.05</v>
      </c>
      <c r="I26">
        <v>1676.34</v>
      </c>
      <c r="J26">
        <f t="shared" si="2"/>
        <v>159.71000000000004</v>
      </c>
      <c r="K26">
        <f t="shared" si="3"/>
        <v>159.71000000000004</v>
      </c>
    </row>
    <row r="27" spans="1:11" x14ac:dyDescent="0.3">
      <c r="A27">
        <v>26</v>
      </c>
      <c r="B27" t="s">
        <v>171</v>
      </c>
      <c r="C27">
        <v>705.74</v>
      </c>
      <c r="D27">
        <v>310.23</v>
      </c>
      <c r="E27">
        <f t="shared" si="0"/>
        <v>395.51</v>
      </c>
      <c r="F27">
        <f t="shared" si="1"/>
        <v>395.51</v>
      </c>
      <c r="H27">
        <v>1615.1</v>
      </c>
      <c r="I27">
        <v>1264.5</v>
      </c>
      <c r="J27">
        <f t="shared" si="2"/>
        <v>350.59999999999991</v>
      </c>
      <c r="K27">
        <f t="shared" si="3"/>
        <v>350.59999999999991</v>
      </c>
    </row>
    <row r="28" spans="1:11" hidden="1" x14ac:dyDescent="0.3">
      <c r="A28">
        <v>27</v>
      </c>
      <c r="B28" t="s">
        <v>171</v>
      </c>
      <c r="E28">
        <f t="shared" si="0"/>
        <v>0</v>
      </c>
      <c r="F28">
        <f t="shared" si="1"/>
        <v>0</v>
      </c>
      <c r="J28">
        <f t="shared" si="2"/>
        <v>0</v>
      </c>
      <c r="K28">
        <f t="shared" si="3"/>
        <v>0</v>
      </c>
    </row>
    <row r="29" spans="1:11" x14ac:dyDescent="0.3">
      <c r="A29">
        <v>28</v>
      </c>
      <c r="B29" t="s">
        <v>172</v>
      </c>
      <c r="C29">
        <v>570.89</v>
      </c>
      <c r="D29">
        <v>322.52999999999997</v>
      </c>
      <c r="E29">
        <f t="shared" si="0"/>
        <v>248.36</v>
      </c>
      <c r="F29">
        <f t="shared" si="1"/>
        <v>248.36</v>
      </c>
      <c r="H29">
        <v>1224.6400000000001</v>
      </c>
      <c r="I29">
        <v>1468.06</v>
      </c>
      <c r="J29">
        <f t="shared" si="2"/>
        <v>-243.41999999999985</v>
      </c>
      <c r="K29">
        <f t="shared" si="3"/>
        <v>0</v>
      </c>
    </row>
    <row r="30" spans="1:11" x14ac:dyDescent="0.3">
      <c r="A30">
        <v>29</v>
      </c>
      <c r="B30" t="s">
        <v>173</v>
      </c>
      <c r="C30">
        <v>665.08</v>
      </c>
      <c r="D30">
        <v>381.01</v>
      </c>
      <c r="E30">
        <f t="shared" si="0"/>
        <v>284.07000000000005</v>
      </c>
      <c r="F30">
        <f t="shared" si="1"/>
        <v>284.07000000000005</v>
      </c>
      <c r="H30">
        <v>1157.98</v>
      </c>
      <c r="I30">
        <v>1694.28</v>
      </c>
      <c r="J30">
        <f t="shared" si="2"/>
        <v>-536.29999999999995</v>
      </c>
      <c r="K30">
        <f t="shared" si="3"/>
        <v>0</v>
      </c>
    </row>
    <row r="31" spans="1:11" x14ac:dyDescent="0.3">
      <c r="A31">
        <v>30</v>
      </c>
      <c r="B31" t="s">
        <v>174</v>
      </c>
      <c r="C31">
        <v>632.66999999999996</v>
      </c>
      <c r="D31">
        <v>409.22</v>
      </c>
      <c r="E31">
        <f t="shared" si="0"/>
        <v>223.44999999999993</v>
      </c>
      <c r="F31">
        <f t="shared" si="1"/>
        <v>223.44999999999993</v>
      </c>
      <c r="H31">
        <v>1973.23</v>
      </c>
      <c r="I31">
        <v>1830.98</v>
      </c>
      <c r="J31">
        <f t="shared" si="2"/>
        <v>142.25</v>
      </c>
      <c r="K31">
        <f t="shared" si="3"/>
        <v>142.25</v>
      </c>
    </row>
    <row r="32" spans="1:11" x14ac:dyDescent="0.3">
      <c r="A32">
        <v>31</v>
      </c>
      <c r="B32" t="s">
        <v>175</v>
      </c>
      <c r="C32">
        <v>650.78</v>
      </c>
      <c r="D32">
        <v>384.21</v>
      </c>
      <c r="E32">
        <f t="shared" si="0"/>
        <v>266.57</v>
      </c>
      <c r="F32">
        <f t="shared" si="1"/>
        <v>266.57</v>
      </c>
      <c r="H32">
        <v>1752.64</v>
      </c>
      <c r="I32">
        <v>1660.11</v>
      </c>
      <c r="J32">
        <f t="shared" si="2"/>
        <v>92.5300000000002</v>
      </c>
      <c r="K32">
        <f t="shared" si="3"/>
        <v>92.5300000000002</v>
      </c>
    </row>
    <row r="33" spans="1:11" x14ac:dyDescent="0.3">
      <c r="A33">
        <v>32</v>
      </c>
      <c r="B33" t="s">
        <v>176</v>
      </c>
      <c r="C33">
        <v>669.65</v>
      </c>
      <c r="D33">
        <v>326.08</v>
      </c>
      <c r="E33">
        <f t="shared" si="0"/>
        <v>343.57</v>
      </c>
      <c r="F33">
        <f t="shared" si="1"/>
        <v>343.57</v>
      </c>
      <c r="H33">
        <v>1537.24</v>
      </c>
      <c r="I33">
        <v>1017.11</v>
      </c>
      <c r="J33">
        <f t="shared" si="2"/>
        <v>520.13</v>
      </c>
      <c r="K33">
        <f t="shared" si="3"/>
        <v>520.13</v>
      </c>
    </row>
    <row r="34" spans="1:11" x14ac:dyDescent="0.3">
      <c r="A34">
        <v>33</v>
      </c>
      <c r="B34" t="s">
        <v>177</v>
      </c>
      <c r="C34">
        <v>814.93</v>
      </c>
      <c r="D34">
        <v>355.53</v>
      </c>
      <c r="E34">
        <f t="shared" si="0"/>
        <v>459.4</v>
      </c>
      <c r="F34">
        <f t="shared" si="1"/>
        <v>459.4</v>
      </c>
      <c r="H34">
        <v>1409.36</v>
      </c>
      <c r="I34">
        <v>1146.1500000000001</v>
      </c>
      <c r="J34">
        <f t="shared" si="2"/>
        <v>263.20999999999981</v>
      </c>
      <c r="K34">
        <f t="shared" si="3"/>
        <v>263.20999999999981</v>
      </c>
    </row>
    <row r="35" spans="1:11" x14ac:dyDescent="0.3">
      <c r="A35">
        <v>34</v>
      </c>
      <c r="B35" t="s">
        <v>178</v>
      </c>
      <c r="C35">
        <v>711.72</v>
      </c>
      <c r="D35">
        <v>345.77</v>
      </c>
      <c r="E35">
        <f t="shared" si="0"/>
        <v>365.95000000000005</v>
      </c>
      <c r="F35">
        <f t="shared" si="1"/>
        <v>365.95000000000005</v>
      </c>
      <c r="H35">
        <v>1268.71</v>
      </c>
      <c r="I35">
        <v>1086.6400000000001</v>
      </c>
      <c r="J35">
        <f t="shared" si="2"/>
        <v>182.06999999999994</v>
      </c>
      <c r="K35">
        <f t="shared" si="3"/>
        <v>182.06999999999994</v>
      </c>
    </row>
    <row r="36" spans="1:11" x14ac:dyDescent="0.3">
      <c r="A36">
        <v>35</v>
      </c>
      <c r="B36" t="s">
        <v>178</v>
      </c>
      <c r="C36">
        <v>638.9</v>
      </c>
      <c r="D36">
        <v>291.98</v>
      </c>
      <c r="E36">
        <f t="shared" si="0"/>
        <v>346.91999999999996</v>
      </c>
      <c r="F36">
        <f t="shared" si="1"/>
        <v>346.91999999999996</v>
      </c>
      <c r="H36">
        <v>1276.95</v>
      </c>
      <c r="I36">
        <v>1106.1500000000001</v>
      </c>
      <c r="J36">
        <f t="shared" si="2"/>
        <v>170.79999999999995</v>
      </c>
      <c r="K36">
        <f t="shared" si="3"/>
        <v>170.79999999999995</v>
      </c>
    </row>
    <row r="37" spans="1:11" x14ac:dyDescent="0.3">
      <c r="A37">
        <v>36</v>
      </c>
      <c r="B37" t="s">
        <v>179</v>
      </c>
      <c r="C37">
        <v>517.02</v>
      </c>
      <c r="D37">
        <v>281.05</v>
      </c>
      <c r="E37">
        <f t="shared" si="0"/>
        <v>235.96999999999997</v>
      </c>
      <c r="F37">
        <f t="shared" si="1"/>
        <v>235.96999999999997</v>
      </c>
      <c r="H37">
        <v>719.27</v>
      </c>
      <c r="I37">
        <v>911.8</v>
      </c>
      <c r="J37">
        <f t="shared" si="2"/>
        <v>-192.52999999999997</v>
      </c>
      <c r="K37">
        <f t="shared" si="3"/>
        <v>0</v>
      </c>
    </row>
    <row r="38" spans="1:11" x14ac:dyDescent="0.3">
      <c r="A38">
        <v>37</v>
      </c>
      <c r="B38" t="s">
        <v>180</v>
      </c>
      <c r="C38">
        <v>685.87</v>
      </c>
      <c r="D38">
        <v>290.51</v>
      </c>
      <c r="E38">
        <f t="shared" si="0"/>
        <v>395.36</v>
      </c>
      <c r="F38">
        <f t="shared" si="1"/>
        <v>395.36</v>
      </c>
      <c r="H38">
        <v>1447.62</v>
      </c>
      <c r="I38">
        <v>1214.57</v>
      </c>
      <c r="J38">
        <f t="shared" si="2"/>
        <v>233.04999999999995</v>
      </c>
      <c r="K38">
        <f t="shared" si="3"/>
        <v>233.04999999999995</v>
      </c>
    </row>
    <row r="39" spans="1:11" x14ac:dyDescent="0.3">
      <c r="A39">
        <v>38</v>
      </c>
      <c r="B39" t="s">
        <v>180</v>
      </c>
      <c r="C39">
        <v>509.77</v>
      </c>
      <c r="D39">
        <v>266.63</v>
      </c>
      <c r="E39">
        <f t="shared" si="0"/>
        <v>243.14</v>
      </c>
      <c r="F39">
        <f t="shared" si="1"/>
        <v>243.14</v>
      </c>
      <c r="H39">
        <v>1162.26</v>
      </c>
      <c r="I39">
        <v>1003.9</v>
      </c>
      <c r="J39">
        <f t="shared" si="2"/>
        <v>158.36000000000001</v>
      </c>
      <c r="K39">
        <f t="shared" si="3"/>
        <v>158.36000000000001</v>
      </c>
    </row>
    <row r="40" spans="1:11" x14ac:dyDescent="0.3">
      <c r="A40">
        <v>39</v>
      </c>
      <c r="B40" t="s">
        <v>181</v>
      </c>
      <c r="C40">
        <v>827.81</v>
      </c>
      <c r="D40">
        <v>402.75</v>
      </c>
      <c r="E40">
        <f t="shared" si="0"/>
        <v>425.05999999999995</v>
      </c>
      <c r="F40">
        <f t="shared" si="1"/>
        <v>425.05999999999995</v>
      </c>
      <c r="H40">
        <v>3201.65</v>
      </c>
      <c r="I40">
        <v>1621.25</v>
      </c>
      <c r="J40">
        <f t="shared" si="2"/>
        <v>1580.4</v>
      </c>
      <c r="K40">
        <f t="shared" si="3"/>
        <v>1580.4</v>
      </c>
    </row>
    <row r="41" spans="1:11" x14ac:dyDescent="0.3">
      <c r="A41">
        <v>40</v>
      </c>
      <c r="B41" t="s">
        <v>182</v>
      </c>
      <c r="C41">
        <v>721.1</v>
      </c>
      <c r="D41">
        <v>356.24</v>
      </c>
      <c r="E41">
        <f t="shared" si="0"/>
        <v>364.86</v>
      </c>
      <c r="F41">
        <f t="shared" si="1"/>
        <v>364.86</v>
      </c>
      <c r="H41">
        <v>1663.61</v>
      </c>
      <c r="I41">
        <v>1472.08</v>
      </c>
      <c r="J41">
        <f t="shared" si="2"/>
        <v>191.52999999999997</v>
      </c>
      <c r="K41">
        <f t="shared" si="3"/>
        <v>191.52999999999997</v>
      </c>
    </row>
    <row r="42" spans="1:11" x14ac:dyDescent="0.3">
      <c r="A42">
        <v>41</v>
      </c>
      <c r="B42" t="s">
        <v>183</v>
      </c>
      <c r="C42">
        <v>653.91</v>
      </c>
      <c r="D42">
        <v>363.7</v>
      </c>
      <c r="E42">
        <f t="shared" si="0"/>
        <v>290.20999999999998</v>
      </c>
      <c r="F42">
        <f t="shared" si="1"/>
        <v>290.20999999999998</v>
      </c>
      <c r="H42">
        <v>2137.92</v>
      </c>
      <c r="I42">
        <v>1811.08</v>
      </c>
      <c r="J42">
        <f t="shared" si="2"/>
        <v>326.84000000000015</v>
      </c>
      <c r="K42">
        <f t="shared" si="3"/>
        <v>326.84000000000015</v>
      </c>
    </row>
    <row r="43" spans="1:11" x14ac:dyDescent="0.3">
      <c r="A43">
        <v>42</v>
      </c>
      <c r="B43" t="s">
        <v>184</v>
      </c>
      <c r="C43">
        <v>843.94</v>
      </c>
      <c r="D43">
        <v>447.71</v>
      </c>
      <c r="E43">
        <f t="shared" si="0"/>
        <v>396.23000000000008</v>
      </c>
      <c r="F43">
        <f t="shared" si="1"/>
        <v>396.23000000000008</v>
      </c>
      <c r="H43">
        <v>1996.3</v>
      </c>
      <c r="I43">
        <v>1669.27</v>
      </c>
      <c r="J43">
        <f t="shared" si="2"/>
        <v>327.02999999999997</v>
      </c>
      <c r="K43">
        <f t="shared" si="3"/>
        <v>327.02999999999997</v>
      </c>
    </row>
    <row r="44" spans="1:11" x14ac:dyDescent="0.3">
      <c r="A44">
        <v>43</v>
      </c>
      <c r="B44" t="s">
        <v>185</v>
      </c>
      <c r="C44">
        <v>828.6</v>
      </c>
      <c r="D44">
        <v>411.07</v>
      </c>
      <c r="E44">
        <f t="shared" si="0"/>
        <v>417.53000000000003</v>
      </c>
      <c r="F44">
        <f t="shared" si="1"/>
        <v>417.53000000000003</v>
      </c>
      <c r="H44">
        <v>1745.82</v>
      </c>
      <c r="I44">
        <v>1235.08</v>
      </c>
      <c r="J44">
        <f t="shared" si="2"/>
        <v>510.74</v>
      </c>
      <c r="K44">
        <f t="shared" si="3"/>
        <v>510.74</v>
      </c>
    </row>
    <row r="45" spans="1:11" x14ac:dyDescent="0.3">
      <c r="A45">
        <v>44</v>
      </c>
      <c r="B45" t="s">
        <v>186</v>
      </c>
      <c r="C45">
        <v>591.94000000000005</v>
      </c>
      <c r="D45">
        <v>307.74</v>
      </c>
      <c r="E45">
        <f t="shared" si="0"/>
        <v>284.20000000000005</v>
      </c>
      <c r="F45">
        <f t="shared" si="1"/>
        <v>284.20000000000005</v>
      </c>
      <c r="H45">
        <v>1292.0999999999999</v>
      </c>
      <c r="I45">
        <v>1172.6199999999999</v>
      </c>
      <c r="J45">
        <f t="shared" si="2"/>
        <v>119.48000000000002</v>
      </c>
      <c r="K45">
        <f t="shared" si="3"/>
        <v>119.48000000000002</v>
      </c>
    </row>
    <row r="46" spans="1:11" x14ac:dyDescent="0.3">
      <c r="A46">
        <v>45</v>
      </c>
      <c r="B46" t="s">
        <v>187</v>
      </c>
      <c r="C46">
        <v>507.09</v>
      </c>
      <c r="D46">
        <v>302.7</v>
      </c>
      <c r="E46">
        <f t="shared" si="0"/>
        <v>204.39</v>
      </c>
      <c r="F46">
        <f t="shared" si="1"/>
        <v>204.39</v>
      </c>
      <c r="H46">
        <v>1404.66</v>
      </c>
      <c r="I46">
        <v>1234.79</v>
      </c>
      <c r="J46">
        <f t="shared" si="2"/>
        <v>169.87000000000012</v>
      </c>
      <c r="K46">
        <f t="shared" si="3"/>
        <v>169.87000000000012</v>
      </c>
    </row>
    <row r="47" spans="1:11" x14ac:dyDescent="0.3">
      <c r="A47">
        <v>46</v>
      </c>
      <c r="B47" t="s">
        <v>188</v>
      </c>
      <c r="C47">
        <v>1099.96</v>
      </c>
      <c r="D47">
        <v>843.22</v>
      </c>
      <c r="E47">
        <f t="shared" si="0"/>
        <v>256.74</v>
      </c>
      <c r="F47">
        <f t="shared" si="1"/>
        <v>256.74</v>
      </c>
      <c r="H47">
        <v>2914.52</v>
      </c>
      <c r="I47">
        <v>2810.91</v>
      </c>
      <c r="J47">
        <f t="shared" si="2"/>
        <v>103.61000000000013</v>
      </c>
      <c r="K47">
        <f t="shared" si="3"/>
        <v>103.61000000000013</v>
      </c>
    </row>
    <row r="48" spans="1:11" x14ac:dyDescent="0.3">
      <c r="A48">
        <v>47</v>
      </c>
      <c r="B48" t="s">
        <v>189</v>
      </c>
      <c r="C48">
        <v>1157.83</v>
      </c>
      <c r="D48">
        <v>692.38</v>
      </c>
      <c r="E48">
        <f t="shared" si="0"/>
        <v>465.44999999999993</v>
      </c>
      <c r="F48">
        <f t="shared" si="1"/>
        <v>465.44999999999993</v>
      </c>
      <c r="H48">
        <v>3350.28</v>
      </c>
      <c r="I48">
        <v>2898.55</v>
      </c>
      <c r="J48">
        <f t="shared" si="2"/>
        <v>451.73</v>
      </c>
      <c r="K48">
        <f t="shared" si="3"/>
        <v>451.73</v>
      </c>
    </row>
    <row r="49" spans="1:11" x14ac:dyDescent="0.3">
      <c r="A49">
        <v>48</v>
      </c>
      <c r="B49" t="s">
        <v>190</v>
      </c>
      <c r="C49">
        <v>831.97</v>
      </c>
      <c r="D49">
        <v>547.97</v>
      </c>
      <c r="E49">
        <f t="shared" si="0"/>
        <v>284</v>
      </c>
      <c r="F49">
        <f t="shared" si="1"/>
        <v>284</v>
      </c>
      <c r="H49">
        <v>3117.1</v>
      </c>
      <c r="I49">
        <v>3077.41</v>
      </c>
      <c r="J49">
        <f t="shared" si="2"/>
        <v>39.690000000000055</v>
      </c>
      <c r="K49">
        <f t="shared" si="3"/>
        <v>39.690000000000055</v>
      </c>
    </row>
    <row r="50" spans="1:11" x14ac:dyDescent="0.3">
      <c r="A50">
        <v>49</v>
      </c>
      <c r="B50" t="s">
        <v>191</v>
      </c>
      <c r="C50">
        <v>624.55999999999995</v>
      </c>
      <c r="D50">
        <v>290.83</v>
      </c>
      <c r="E50">
        <f t="shared" si="0"/>
        <v>333.72999999999996</v>
      </c>
      <c r="F50">
        <f t="shared" si="1"/>
        <v>333.72999999999996</v>
      </c>
      <c r="H50">
        <v>1507.73</v>
      </c>
      <c r="I50">
        <v>1168.19</v>
      </c>
      <c r="J50">
        <f t="shared" si="2"/>
        <v>339.53999999999996</v>
      </c>
      <c r="K50">
        <f t="shared" si="3"/>
        <v>339.53999999999996</v>
      </c>
    </row>
    <row r="51" spans="1:11" x14ac:dyDescent="0.3">
      <c r="A51">
        <v>50</v>
      </c>
      <c r="B51" t="s">
        <v>192</v>
      </c>
      <c r="C51">
        <v>735.8</v>
      </c>
      <c r="D51">
        <v>392.6</v>
      </c>
      <c r="E51">
        <f t="shared" si="0"/>
        <v>343.19999999999993</v>
      </c>
      <c r="F51">
        <f t="shared" si="1"/>
        <v>343.19999999999993</v>
      </c>
      <c r="H51">
        <v>1881.4</v>
      </c>
      <c r="I51">
        <v>1480.25</v>
      </c>
      <c r="J51">
        <f t="shared" si="2"/>
        <v>401.15000000000009</v>
      </c>
      <c r="K51">
        <f t="shared" si="3"/>
        <v>401.15000000000009</v>
      </c>
    </row>
    <row r="52" spans="1:11" x14ac:dyDescent="0.3">
      <c r="A52">
        <v>51</v>
      </c>
      <c r="B52" t="s">
        <v>193</v>
      </c>
      <c r="C52">
        <v>570.21</v>
      </c>
      <c r="D52">
        <v>355.59</v>
      </c>
      <c r="E52">
        <f t="shared" si="0"/>
        <v>214.62000000000006</v>
      </c>
      <c r="F52">
        <f t="shared" si="1"/>
        <v>214.62000000000006</v>
      </c>
      <c r="H52">
        <v>1426.9</v>
      </c>
      <c r="I52">
        <v>1233.31</v>
      </c>
      <c r="J52">
        <f t="shared" si="2"/>
        <v>193.59000000000015</v>
      </c>
      <c r="K52">
        <f t="shared" si="3"/>
        <v>193.59000000000015</v>
      </c>
    </row>
    <row r="53" spans="1:11" x14ac:dyDescent="0.3">
      <c r="A53">
        <v>52</v>
      </c>
      <c r="B53" t="s">
        <v>194</v>
      </c>
      <c r="C53">
        <v>748.91</v>
      </c>
      <c r="D53">
        <v>319.79000000000002</v>
      </c>
      <c r="E53">
        <f t="shared" si="0"/>
        <v>429.11999999999995</v>
      </c>
      <c r="F53">
        <f t="shared" si="1"/>
        <v>429.11999999999995</v>
      </c>
      <c r="H53">
        <v>2498.52</v>
      </c>
      <c r="I53">
        <v>1369.44</v>
      </c>
      <c r="J53">
        <f t="shared" si="2"/>
        <v>1129.08</v>
      </c>
      <c r="K53">
        <f t="shared" si="3"/>
        <v>1129.08</v>
      </c>
    </row>
    <row r="54" spans="1:11" x14ac:dyDescent="0.3">
      <c r="A54">
        <v>53</v>
      </c>
      <c r="B54" t="s">
        <v>195</v>
      </c>
      <c r="C54">
        <v>934.84</v>
      </c>
      <c r="D54">
        <v>450.44</v>
      </c>
      <c r="E54">
        <f t="shared" si="0"/>
        <v>484.40000000000003</v>
      </c>
      <c r="F54">
        <f t="shared" si="1"/>
        <v>484.40000000000003</v>
      </c>
      <c r="H54">
        <v>2461.36</v>
      </c>
      <c r="I54">
        <v>1776.64</v>
      </c>
      <c r="J54">
        <f t="shared" si="2"/>
        <v>684.72</v>
      </c>
      <c r="K54">
        <f t="shared" si="3"/>
        <v>684.72</v>
      </c>
    </row>
    <row r="55" spans="1:11" x14ac:dyDescent="0.3">
      <c r="A55">
        <v>54</v>
      </c>
      <c r="B55" t="s">
        <v>196</v>
      </c>
      <c r="C55">
        <v>565.52</v>
      </c>
      <c r="D55">
        <v>307.99</v>
      </c>
      <c r="E55">
        <f t="shared" si="0"/>
        <v>257.52999999999997</v>
      </c>
      <c r="F55">
        <f t="shared" si="1"/>
        <v>257.52999999999997</v>
      </c>
      <c r="H55">
        <v>1274.3</v>
      </c>
      <c r="I55">
        <v>1048.3399999999999</v>
      </c>
      <c r="J55">
        <f t="shared" si="2"/>
        <v>225.96000000000004</v>
      </c>
      <c r="K55">
        <f t="shared" si="3"/>
        <v>225.96000000000004</v>
      </c>
    </row>
    <row r="56" spans="1:11" x14ac:dyDescent="0.3">
      <c r="A56">
        <v>55</v>
      </c>
      <c r="B56" t="s">
        <v>197</v>
      </c>
      <c r="C56">
        <v>743.92</v>
      </c>
      <c r="D56">
        <v>345.54</v>
      </c>
      <c r="E56">
        <f t="shared" si="0"/>
        <v>398.37999999999994</v>
      </c>
      <c r="F56">
        <f t="shared" si="1"/>
        <v>398.37999999999994</v>
      </c>
      <c r="H56">
        <v>1612.73</v>
      </c>
      <c r="I56">
        <v>1090.97</v>
      </c>
      <c r="J56">
        <f t="shared" si="2"/>
        <v>521.76</v>
      </c>
      <c r="K56">
        <f t="shared" si="3"/>
        <v>521.76</v>
      </c>
    </row>
    <row r="57" spans="1:11" x14ac:dyDescent="0.3">
      <c r="A57">
        <v>56</v>
      </c>
      <c r="B57" t="s">
        <v>198</v>
      </c>
      <c r="C57">
        <v>708.2</v>
      </c>
      <c r="D57">
        <v>362.66</v>
      </c>
      <c r="E57">
        <f t="shared" si="0"/>
        <v>345.54</v>
      </c>
      <c r="F57">
        <f t="shared" si="1"/>
        <v>345.54</v>
      </c>
      <c r="H57">
        <v>1861.58</v>
      </c>
      <c r="I57">
        <v>1191.03</v>
      </c>
      <c r="J57">
        <f t="shared" si="2"/>
        <v>670.55</v>
      </c>
      <c r="K57">
        <f t="shared" si="3"/>
        <v>670.55</v>
      </c>
    </row>
    <row r="58" spans="1:11" x14ac:dyDescent="0.3">
      <c r="A58">
        <v>57</v>
      </c>
      <c r="B58" t="s">
        <v>199</v>
      </c>
      <c r="C58">
        <v>683.42</v>
      </c>
      <c r="D58">
        <v>329.55</v>
      </c>
      <c r="E58">
        <f t="shared" si="0"/>
        <v>353.86999999999995</v>
      </c>
      <c r="F58">
        <f t="shared" si="1"/>
        <v>353.86999999999995</v>
      </c>
      <c r="H58">
        <v>1652.67</v>
      </c>
      <c r="I58">
        <v>1450.3</v>
      </c>
      <c r="J58">
        <f t="shared" si="2"/>
        <v>202.37000000000012</v>
      </c>
      <c r="K58">
        <f t="shared" si="3"/>
        <v>202.37000000000012</v>
      </c>
    </row>
    <row r="59" spans="1:11" x14ac:dyDescent="0.3">
      <c r="A59">
        <v>58</v>
      </c>
      <c r="B59" t="s">
        <v>200</v>
      </c>
      <c r="C59">
        <v>1090.3900000000001</v>
      </c>
      <c r="D59">
        <v>524.14</v>
      </c>
      <c r="E59">
        <f t="shared" si="0"/>
        <v>566.25000000000011</v>
      </c>
      <c r="F59">
        <f t="shared" si="1"/>
        <v>566.25000000000011</v>
      </c>
      <c r="H59">
        <v>2694.18</v>
      </c>
      <c r="I59">
        <v>2115.31</v>
      </c>
      <c r="J59">
        <f t="shared" si="2"/>
        <v>578.86999999999989</v>
      </c>
      <c r="K59">
        <f t="shared" si="3"/>
        <v>578.86999999999989</v>
      </c>
    </row>
    <row r="60" spans="1:11" x14ac:dyDescent="0.3">
      <c r="A60">
        <v>59</v>
      </c>
      <c r="B60" t="s">
        <v>201</v>
      </c>
      <c r="C60">
        <v>1030.46</v>
      </c>
      <c r="D60">
        <v>501.53</v>
      </c>
      <c r="E60">
        <f t="shared" si="0"/>
        <v>528.93000000000006</v>
      </c>
      <c r="F60">
        <f t="shared" si="1"/>
        <v>528.93000000000006</v>
      </c>
      <c r="H60">
        <v>3338.6</v>
      </c>
      <c r="I60">
        <v>2002.55</v>
      </c>
      <c r="J60">
        <f t="shared" si="2"/>
        <v>1336.05</v>
      </c>
      <c r="K60">
        <f t="shared" si="3"/>
        <v>1336.05</v>
      </c>
    </row>
    <row r="61" spans="1:11" x14ac:dyDescent="0.3">
      <c r="A61">
        <v>60</v>
      </c>
      <c r="B61" t="s">
        <v>202</v>
      </c>
      <c r="C61">
        <v>1056.43</v>
      </c>
      <c r="D61">
        <v>532.4</v>
      </c>
      <c r="E61">
        <f t="shared" si="0"/>
        <v>524.03000000000009</v>
      </c>
      <c r="F61">
        <f t="shared" si="1"/>
        <v>524.03000000000009</v>
      </c>
      <c r="H61">
        <v>2476.88</v>
      </c>
      <c r="I61">
        <v>2120.7800000000002</v>
      </c>
      <c r="J61">
        <f t="shared" si="2"/>
        <v>356.09999999999991</v>
      </c>
      <c r="K61">
        <f t="shared" si="3"/>
        <v>356.09999999999991</v>
      </c>
    </row>
    <row r="62" spans="1:11" x14ac:dyDescent="0.3">
      <c r="A62">
        <v>61</v>
      </c>
      <c r="B62" t="s">
        <v>203</v>
      </c>
      <c r="C62">
        <v>1089.04</v>
      </c>
      <c r="D62">
        <v>548.1</v>
      </c>
      <c r="E62">
        <f t="shared" si="0"/>
        <v>540.93999999999994</v>
      </c>
      <c r="F62">
        <f t="shared" si="1"/>
        <v>540.93999999999994</v>
      </c>
      <c r="H62">
        <v>2741.51</v>
      </c>
      <c r="I62">
        <v>2297.7800000000002</v>
      </c>
      <c r="J62">
        <f t="shared" si="2"/>
        <v>443.73</v>
      </c>
      <c r="K62">
        <f t="shared" si="3"/>
        <v>443.73</v>
      </c>
    </row>
    <row r="63" spans="1:11" x14ac:dyDescent="0.3">
      <c r="A63">
        <v>62</v>
      </c>
      <c r="B63" t="s">
        <v>204</v>
      </c>
      <c r="C63">
        <v>678.78</v>
      </c>
      <c r="D63">
        <v>354.39</v>
      </c>
      <c r="E63">
        <f t="shared" si="0"/>
        <v>324.39</v>
      </c>
      <c r="F63">
        <f t="shared" si="1"/>
        <v>324.39</v>
      </c>
      <c r="H63">
        <v>2230.63</v>
      </c>
      <c r="I63">
        <v>1535.4</v>
      </c>
      <c r="J63">
        <f t="shared" si="2"/>
        <v>695.23</v>
      </c>
      <c r="K63">
        <f t="shared" si="3"/>
        <v>695.23</v>
      </c>
    </row>
    <row r="64" spans="1:11" x14ac:dyDescent="0.3">
      <c r="A64">
        <v>63</v>
      </c>
      <c r="B64" t="s">
        <v>205</v>
      </c>
      <c r="C64">
        <v>426.41</v>
      </c>
      <c r="D64">
        <v>225.24</v>
      </c>
      <c r="E64">
        <f t="shared" si="0"/>
        <v>201.17000000000002</v>
      </c>
      <c r="F64">
        <f t="shared" si="1"/>
        <v>201.17000000000002</v>
      </c>
      <c r="H64">
        <v>1078.75</v>
      </c>
      <c r="I64">
        <v>939.93</v>
      </c>
      <c r="J64">
        <f t="shared" si="2"/>
        <v>138.82000000000005</v>
      </c>
      <c r="K64">
        <f t="shared" si="3"/>
        <v>138.82000000000005</v>
      </c>
    </row>
    <row r="65" spans="1:11" x14ac:dyDescent="0.3">
      <c r="A65">
        <v>64</v>
      </c>
      <c r="B65" t="s">
        <v>206</v>
      </c>
      <c r="C65">
        <v>591.35</v>
      </c>
      <c r="D65">
        <v>244.33</v>
      </c>
      <c r="E65">
        <f t="shared" si="0"/>
        <v>347.02</v>
      </c>
      <c r="F65">
        <f t="shared" si="1"/>
        <v>347.02</v>
      </c>
      <c r="H65">
        <v>1414.84</v>
      </c>
      <c r="I65">
        <v>1132.8699999999999</v>
      </c>
      <c r="J65">
        <f t="shared" si="2"/>
        <v>281.97000000000003</v>
      </c>
      <c r="K65">
        <f t="shared" si="3"/>
        <v>281.97000000000003</v>
      </c>
    </row>
    <row r="66" spans="1:11" x14ac:dyDescent="0.3">
      <c r="A66">
        <v>65</v>
      </c>
      <c r="B66" t="s">
        <v>207</v>
      </c>
      <c r="C66">
        <v>689.55</v>
      </c>
      <c r="D66">
        <v>420.06</v>
      </c>
      <c r="E66">
        <f t="shared" si="0"/>
        <v>269.48999999999995</v>
      </c>
      <c r="F66">
        <f t="shared" si="1"/>
        <v>269.48999999999995</v>
      </c>
      <c r="H66">
        <v>2365.77</v>
      </c>
      <c r="I66">
        <v>1818.67</v>
      </c>
      <c r="J66">
        <f t="shared" si="2"/>
        <v>547.09999999999991</v>
      </c>
      <c r="K66">
        <f t="shared" si="3"/>
        <v>547.09999999999991</v>
      </c>
    </row>
    <row r="67" spans="1:11" x14ac:dyDescent="0.3">
      <c r="A67">
        <v>66</v>
      </c>
      <c r="B67" t="s">
        <v>208</v>
      </c>
      <c r="C67">
        <v>676.73</v>
      </c>
      <c r="D67">
        <v>390.39</v>
      </c>
      <c r="E67">
        <f t="shared" ref="E67:E68" si="4">C67-D67</f>
        <v>286.34000000000003</v>
      </c>
      <c r="F67">
        <f t="shared" ref="F67:F68" si="5">IF(E67&lt;0,0,E67)</f>
        <v>286.34000000000003</v>
      </c>
      <c r="H67">
        <v>2260.5700000000002</v>
      </c>
      <c r="I67">
        <v>1871.11</v>
      </c>
      <c r="J67">
        <f t="shared" ref="J67:J68" si="6">H67-I67</f>
        <v>389.46000000000026</v>
      </c>
      <c r="K67">
        <f t="shared" ref="K67:K68" si="7">IF(J67&lt;0,0,J67)</f>
        <v>389.46000000000026</v>
      </c>
    </row>
    <row r="68" spans="1:11" x14ac:dyDescent="0.3">
      <c r="A68">
        <v>67</v>
      </c>
      <c r="B68" t="s">
        <v>209</v>
      </c>
      <c r="C68">
        <v>1047.9000000000001</v>
      </c>
      <c r="D68">
        <v>449.56</v>
      </c>
      <c r="E68">
        <f t="shared" si="4"/>
        <v>598.34000000000015</v>
      </c>
      <c r="F68">
        <f t="shared" si="5"/>
        <v>598.34000000000015</v>
      </c>
      <c r="H68">
        <v>2381.9699999999998</v>
      </c>
      <c r="I68">
        <v>1692.23</v>
      </c>
      <c r="J68">
        <f t="shared" si="6"/>
        <v>689.73999999999978</v>
      </c>
      <c r="K68">
        <f t="shared" si="7"/>
        <v>689.73999999999978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ED8D4E-F9E8-4408-91A8-81F570A07BA9}">
  <dimension ref="A1:M32"/>
  <sheetViews>
    <sheetView workbookViewId="0">
      <selection activeCell="B3" sqref="B3"/>
    </sheetView>
  </sheetViews>
  <sheetFormatPr defaultRowHeight="14.4" x14ac:dyDescent="0.3"/>
  <cols>
    <col min="2" max="2" width="27.88671875" customWidth="1"/>
    <col min="3" max="3" width="24.33203125" customWidth="1"/>
    <col min="4" max="4" width="24" customWidth="1"/>
    <col min="5" max="5" width="27.109375" customWidth="1"/>
    <col min="6" max="6" width="19.5546875" customWidth="1"/>
    <col min="8" max="8" width="27.109375" customWidth="1"/>
    <col min="9" max="9" width="23.33203125" customWidth="1"/>
    <col min="10" max="10" width="26.77734375" customWidth="1"/>
    <col min="11" max="11" width="28.77734375" customWidth="1"/>
  </cols>
  <sheetData>
    <row r="1" spans="1:13" s="1" customForma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M1" s="3"/>
    </row>
    <row r="2" spans="1:13" x14ac:dyDescent="0.3">
      <c r="A2">
        <v>1</v>
      </c>
      <c r="B2" t="s">
        <v>210</v>
      </c>
      <c r="C2">
        <v>669.27</v>
      </c>
      <c r="D2">
        <v>306.11</v>
      </c>
      <c r="E2">
        <f>C2-D2</f>
        <v>363.15999999999997</v>
      </c>
      <c r="F2">
        <f>IF(E2&lt;0,0,E2)</f>
        <v>363.15999999999997</v>
      </c>
      <c r="H2">
        <v>1216.1099999999999</v>
      </c>
      <c r="I2">
        <v>1155.76</v>
      </c>
      <c r="J2">
        <f>H2-I2</f>
        <v>60.349999999999909</v>
      </c>
      <c r="K2">
        <f>IF(J2&lt;0,0,J2)</f>
        <v>60.349999999999909</v>
      </c>
    </row>
    <row r="3" spans="1:13" x14ac:dyDescent="0.3">
      <c r="A3">
        <v>2</v>
      </c>
      <c r="B3" t="s">
        <v>211</v>
      </c>
      <c r="C3">
        <v>426.81</v>
      </c>
      <c r="D3">
        <v>300.63</v>
      </c>
      <c r="E3">
        <f t="shared" ref="E3:E32" si="0">C3-D3</f>
        <v>126.18</v>
      </c>
      <c r="F3">
        <f t="shared" ref="F3:F32" si="1">IF(E3&lt;0,0,E3)</f>
        <v>126.18</v>
      </c>
      <c r="H3">
        <v>1106.5999999999999</v>
      </c>
      <c r="I3">
        <v>1011.7</v>
      </c>
      <c r="J3">
        <f t="shared" ref="J3:J32" si="2">H3-I3</f>
        <v>94.899999999999864</v>
      </c>
      <c r="K3">
        <f t="shared" ref="K3:K32" si="3">IF(J3&lt;0,0,J3)</f>
        <v>94.899999999999864</v>
      </c>
    </row>
    <row r="4" spans="1:13" x14ac:dyDescent="0.3">
      <c r="A4">
        <v>3</v>
      </c>
      <c r="B4" t="s">
        <v>212</v>
      </c>
      <c r="C4">
        <v>539.30999999999995</v>
      </c>
      <c r="D4">
        <v>293.89</v>
      </c>
      <c r="E4">
        <f t="shared" si="0"/>
        <v>245.41999999999996</v>
      </c>
      <c r="F4">
        <f t="shared" si="1"/>
        <v>245.41999999999996</v>
      </c>
      <c r="H4">
        <v>844.64</v>
      </c>
      <c r="I4">
        <v>793.79</v>
      </c>
      <c r="J4">
        <f t="shared" si="2"/>
        <v>50.850000000000023</v>
      </c>
      <c r="K4">
        <f t="shared" si="3"/>
        <v>50.850000000000023</v>
      </c>
    </row>
    <row r="5" spans="1:13" x14ac:dyDescent="0.3">
      <c r="A5">
        <v>4</v>
      </c>
      <c r="B5" t="s">
        <v>213</v>
      </c>
      <c r="C5">
        <v>558.21</v>
      </c>
      <c r="D5">
        <v>327.18</v>
      </c>
      <c r="E5">
        <f t="shared" si="0"/>
        <v>231.03000000000003</v>
      </c>
      <c r="F5">
        <f t="shared" si="1"/>
        <v>231.03000000000003</v>
      </c>
      <c r="H5">
        <v>1815.47</v>
      </c>
      <c r="I5">
        <v>1677.32</v>
      </c>
      <c r="J5">
        <f t="shared" si="2"/>
        <v>138.15000000000009</v>
      </c>
      <c r="K5">
        <f t="shared" si="3"/>
        <v>138.15000000000009</v>
      </c>
    </row>
    <row r="6" spans="1:13" x14ac:dyDescent="0.3">
      <c r="A6">
        <v>5</v>
      </c>
      <c r="B6" t="s">
        <v>214</v>
      </c>
      <c r="C6">
        <v>560.21</v>
      </c>
      <c r="D6">
        <v>313.25</v>
      </c>
      <c r="E6">
        <f t="shared" si="0"/>
        <v>246.96000000000004</v>
      </c>
      <c r="F6">
        <f t="shared" si="1"/>
        <v>246.96000000000004</v>
      </c>
      <c r="H6">
        <v>1540.9</v>
      </c>
      <c r="I6">
        <v>1496.46</v>
      </c>
      <c r="J6">
        <f t="shared" si="2"/>
        <v>44.440000000000055</v>
      </c>
      <c r="K6">
        <f t="shared" si="3"/>
        <v>44.440000000000055</v>
      </c>
    </row>
    <row r="7" spans="1:13" x14ac:dyDescent="0.3">
      <c r="A7">
        <v>6</v>
      </c>
      <c r="B7" t="s">
        <v>215</v>
      </c>
      <c r="C7">
        <v>722.1</v>
      </c>
      <c r="D7">
        <v>357.91</v>
      </c>
      <c r="E7">
        <f t="shared" si="0"/>
        <v>364.19</v>
      </c>
      <c r="F7">
        <f t="shared" si="1"/>
        <v>364.19</v>
      </c>
      <c r="H7">
        <v>1825.59</v>
      </c>
      <c r="I7">
        <v>1745.37</v>
      </c>
      <c r="J7">
        <f t="shared" si="2"/>
        <v>80.220000000000027</v>
      </c>
      <c r="K7">
        <f t="shared" si="3"/>
        <v>80.220000000000027</v>
      </c>
    </row>
    <row r="8" spans="1:13" x14ac:dyDescent="0.3">
      <c r="A8">
        <v>7</v>
      </c>
      <c r="B8" t="s">
        <v>216</v>
      </c>
      <c r="C8">
        <v>614.97</v>
      </c>
      <c r="D8">
        <v>314.95</v>
      </c>
      <c r="E8">
        <f t="shared" si="0"/>
        <v>300.02000000000004</v>
      </c>
      <c r="F8">
        <f t="shared" si="1"/>
        <v>300.02000000000004</v>
      </c>
      <c r="H8">
        <v>1043.72</v>
      </c>
      <c r="I8">
        <v>1222.04</v>
      </c>
      <c r="J8">
        <f t="shared" si="2"/>
        <v>-178.31999999999994</v>
      </c>
      <c r="K8">
        <f t="shared" si="3"/>
        <v>0</v>
      </c>
    </row>
    <row r="9" spans="1:13" x14ac:dyDescent="0.3">
      <c r="A9">
        <v>8</v>
      </c>
      <c r="B9" t="s">
        <v>217</v>
      </c>
      <c r="C9">
        <v>581.45000000000005</v>
      </c>
      <c r="D9">
        <v>284.97000000000003</v>
      </c>
      <c r="E9">
        <f t="shared" si="0"/>
        <v>296.48</v>
      </c>
      <c r="F9">
        <f t="shared" si="1"/>
        <v>296.48</v>
      </c>
      <c r="H9">
        <v>821.09</v>
      </c>
      <c r="I9">
        <v>1118.29</v>
      </c>
      <c r="J9">
        <f t="shared" si="2"/>
        <v>-297.19999999999993</v>
      </c>
      <c r="K9">
        <f t="shared" si="3"/>
        <v>0</v>
      </c>
    </row>
    <row r="10" spans="1:13" x14ac:dyDescent="0.3">
      <c r="A10">
        <v>9</v>
      </c>
      <c r="B10" t="s">
        <v>218</v>
      </c>
      <c r="C10">
        <v>922.35</v>
      </c>
      <c r="D10">
        <v>485.54</v>
      </c>
      <c r="E10">
        <f t="shared" si="0"/>
        <v>436.81</v>
      </c>
      <c r="F10">
        <f t="shared" si="1"/>
        <v>436.81</v>
      </c>
      <c r="H10">
        <v>1864.42</v>
      </c>
      <c r="I10">
        <v>1673.42</v>
      </c>
      <c r="J10">
        <f t="shared" si="2"/>
        <v>191</v>
      </c>
      <c r="K10">
        <f t="shared" si="3"/>
        <v>191</v>
      </c>
    </row>
    <row r="11" spans="1:13" x14ac:dyDescent="0.3">
      <c r="A11">
        <v>10</v>
      </c>
      <c r="B11" t="s">
        <v>219</v>
      </c>
      <c r="C11">
        <v>669.09</v>
      </c>
      <c r="D11">
        <v>370.68</v>
      </c>
      <c r="E11">
        <f t="shared" si="0"/>
        <v>298.41000000000003</v>
      </c>
      <c r="F11">
        <f t="shared" si="1"/>
        <v>298.41000000000003</v>
      </c>
      <c r="H11">
        <v>798.39</v>
      </c>
      <c r="I11">
        <v>998.25</v>
      </c>
      <c r="J11">
        <f t="shared" si="2"/>
        <v>-199.86</v>
      </c>
      <c r="K11">
        <f t="shared" si="3"/>
        <v>0</v>
      </c>
    </row>
    <row r="12" spans="1:13" x14ac:dyDescent="0.3">
      <c r="A12">
        <v>11</v>
      </c>
      <c r="B12" t="s">
        <v>220</v>
      </c>
      <c r="C12">
        <v>542.58000000000004</v>
      </c>
      <c r="D12">
        <v>290.39999999999998</v>
      </c>
      <c r="E12">
        <f t="shared" si="0"/>
        <v>252.18000000000006</v>
      </c>
      <c r="F12">
        <f t="shared" si="1"/>
        <v>252.18000000000006</v>
      </c>
      <c r="H12">
        <v>1049.3399999999999</v>
      </c>
      <c r="I12">
        <v>1024.67</v>
      </c>
      <c r="J12">
        <f t="shared" si="2"/>
        <v>24.669999999999845</v>
      </c>
      <c r="K12">
        <f t="shared" si="3"/>
        <v>24.669999999999845</v>
      </c>
    </row>
    <row r="13" spans="1:13" x14ac:dyDescent="0.3">
      <c r="A13">
        <v>12</v>
      </c>
      <c r="B13" t="s">
        <v>221</v>
      </c>
      <c r="C13">
        <v>667.24</v>
      </c>
      <c r="D13">
        <v>320.05</v>
      </c>
      <c r="E13">
        <f t="shared" si="0"/>
        <v>347.19</v>
      </c>
      <c r="F13">
        <f t="shared" si="1"/>
        <v>347.19</v>
      </c>
      <c r="H13">
        <v>1432.13</v>
      </c>
      <c r="I13">
        <v>1308.1199999999999</v>
      </c>
      <c r="J13">
        <f t="shared" si="2"/>
        <v>124.01000000000022</v>
      </c>
      <c r="K13">
        <f t="shared" si="3"/>
        <v>124.01000000000022</v>
      </c>
    </row>
    <row r="14" spans="1:13" x14ac:dyDescent="0.3">
      <c r="A14">
        <v>13</v>
      </c>
      <c r="B14" t="s">
        <v>222</v>
      </c>
      <c r="C14">
        <v>768.56</v>
      </c>
      <c r="D14">
        <v>472.45</v>
      </c>
      <c r="E14">
        <f t="shared" si="0"/>
        <v>296.10999999999996</v>
      </c>
      <c r="F14">
        <f t="shared" si="1"/>
        <v>296.10999999999996</v>
      </c>
      <c r="H14">
        <v>1762.02</v>
      </c>
      <c r="I14">
        <v>1590.65</v>
      </c>
      <c r="J14">
        <f t="shared" si="2"/>
        <v>171.36999999999989</v>
      </c>
      <c r="K14">
        <f t="shared" si="3"/>
        <v>171.36999999999989</v>
      </c>
    </row>
    <row r="15" spans="1:13" x14ac:dyDescent="0.3">
      <c r="A15">
        <v>14</v>
      </c>
      <c r="B15" t="s">
        <v>223</v>
      </c>
      <c r="C15">
        <v>605.11</v>
      </c>
      <c r="D15">
        <v>381.75</v>
      </c>
      <c r="E15">
        <f t="shared" si="0"/>
        <v>223.36</v>
      </c>
      <c r="F15">
        <f t="shared" si="1"/>
        <v>223.36</v>
      </c>
      <c r="H15">
        <v>1731.2</v>
      </c>
      <c r="I15">
        <v>1434.65</v>
      </c>
      <c r="J15">
        <f t="shared" si="2"/>
        <v>296.54999999999995</v>
      </c>
      <c r="K15">
        <f t="shared" si="3"/>
        <v>296.54999999999995</v>
      </c>
    </row>
    <row r="16" spans="1:13" x14ac:dyDescent="0.3">
      <c r="A16">
        <v>15</v>
      </c>
      <c r="B16" t="s">
        <v>224</v>
      </c>
      <c r="C16">
        <v>664.03</v>
      </c>
      <c r="D16">
        <v>402.28</v>
      </c>
      <c r="E16">
        <f t="shared" si="0"/>
        <v>261.75</v>
      </c>
      <c r="F16">
        <f t="shared" si="1"/>
        <v>261.75</v>
      </c>
      <c r="H16">
        <v>1179.17</v>
      </c>
      <c r="I16">
        <v>1419.7</v>
      </c>
      <c r="J16">
        <f t="shared" si="2"/>
        <v>-240.52999999999997</v>
      </c>
      <c r="K16">
        <f t="shared" si="3"/>
        <v>0</v>
      </c>
    </row>
    <row r="17" spans="1:11" x14ac:dyDescent="0.3">
      <c r="A17">
        <v>16</v>
      </c>
      <c r="B17" t="s">
        <v>225</v>
      </c>
      <c r="C17">
        <v>680.04</v>
      </c>
      <c r="D17">
        <v>357.19</v>
      </c>
      <c r="E17">
        <f t="shared" si="0"/>
        <v>322.84999999999997</v>
      </c>
      <c r="F17">
        <f t="shared" si="1"/>
        <v>322.84999999999997</v>
      </c>
      <c r="H17">
        <v>1331.14</v>
      </c>
      <c r="I17">
        <v>1973.11</v>
      </c>
      <c r="J17">
        <f t="shared" si="2"/>
        <v>-641.9699999999998</v>
      </c>
      <c r="K17">
        <f t="shared" si="3"/>
        <v>0</v>
      </c>
    </row>
    <row r="18" spans="1:11" x14ac:dyDescent="0.3">
      <c r="A18">
        <v>17</v>
      </c>
      <c r="B18" t="s">
        <v>225</v>
      </c>
      <c r="C18">
        <v>715.03</v>
      </c>
      <c r="D18">
        <v>275.8</v>
      </c>
      <c r="E18">
        <f t="shared" si="0"/>
        <v>439.22999999999996</v>
      </c>
      <c r="F18">
        <f t="shared" si="1"/>
        <v>439.22999999999996</v>
      </c>
      <c r="H18">
        <v>1261.05</v>
      </c>
      <c r="I18">
        <v>1803.37</v>
      </c>
      <c r="J18">
        <f t="shared" si="2"/>
        <v>-542.31999999999994</v>
      </c>
      <c r="K18">
        <f t="shared" si="3"/>
        <v>0</v>
      </c>
    </row>
    <row r="19" spans="1:11" x14ac:dyDescent="0.3">
      <c r="A19">
        <v>18</v>
      </c>
      <c r="B19" t="s">
        <v>226</v>
      </c>
      <c r="C19">
        <v>567.24</v>
      </c>
      <c r="D19">
        <v>270.83999999999997</v>
      </c>
      <c r="E19">
        <f t="shared" si="0"/>
        <v>296.40000000000003</v>
      </c>
      <c r="F19">
        <f t="shared" si="1"/>
        <v>296.40000000000003</v>
      </c>
      <c r="H19">
        <v>1371.79</v>
      </c>
      <c r="I19">
        <v>1326.29</v>
      </c>
      <c r="J19">
        <f t="shared" si="2"/>
        <v>45.5</v>
      </c>
      <c r="K19">
        <f t="shared" si="3"/>
        <v>45.5</v>
      </c>
    </row>
    <row r="20" spans="1:11" x14ac:dyDescent="0.3">
      <c r="A20">
        <v>19</v>
      </c>
      <c r="B20" t="s">
        <v>227</v>
      </c>
      <c r="C20">
        <v>906.69</v>
      </c>
      <c r="D20">
        <v>507.4</v>
      </c>
      <c r="E20">
        <f t="shared" si="0"/>
        <v>399.29000000000008</v>
      </c>
      <c r="F20">
        <f t="shared" si="1"/>
        <v>399.29000000000008</v>
      </c>
      <c r="H20">
        <v>3804.1</v>
      </c>
      <c r="I20">
        <v>3794.28</v>
      </c>
      <c r="J20">
        <f t="shared" si="2"/>
        <v>9.819999999999709</v>
      </c>
      <c r="K20">
        <f t="shared" si="3"/>
        <v>9.819999999999709</v>
      </c>
    </row>
    <row r="21" spans="1:11" x14ac:dyDescent="0.3">
      <c r="A21">
        <v>20</v>
      </c>
      <c r="B21" t="s">
        <v>228</v>
      </c>
      <c r="C21">
        <v>787.52</v>
      </c>
      <c r="D21">
        <v>390.62</v>
      </c>
      <c r="E21">
        <f t="shared" si="0"/>
        <v>396.9</v>
      </c>
      <c r="F21">
        <f t="shared" si="1"/>
        <v>396.9</v>
      </c>
      <c r="H21">
        <v>1905.15</v>
      </c>
      <c r="I21">
        <v>1763.57</v>
      </c>
      <c r="J21">
        <f t="shared" si="2"/>
        <v>141.58000000000015</v>
      </c>
      <c r="K21">
        <f t="shared" si="3"/>
        <v>141.58000000000015</v>
      </c>
    </row>
    <row r="22" spans="1:11" x14ac:dyDescent="0.3">
      <c r="A22">
        <v>21</v>
      </c>
      <c r="B22" t="s">
        <v>229</v>
      </c>
      <c r="C22">
        <v>669.76</v>
      </c>
      <c r="D22">
        <v>344.36</v>
      </c>
      <c r="E22">
        <f t="shared" si="0"/>
        <v>325.39999999999998</v>
      </c>
      <c r="F22">
        <f t="shared" si="1"/>
        <v>325.39999999999998</v>
      </c>
      <c r="H22">
        <v>1035.8699999999999</v>
      </c>
      <c r="I22">
        <v>1138.1500000000001</v>
      </c>
      <c r="J22">
        <f t="shared" si="2"/>
        <v>-102.2800000000002</v>
      </c>
      <c r="K22">
        <f t="shared" si="3"/>
        <v>0</v>
      </c>
    </row>
    <row r="23" spans="1:11" x14ac:dyDescent="0.3">
      <c r="A23">
        <v>22</v>
      </c>
      <c r="B23" t="s">
        <v>230</v>
      </c>
      <c r="C23">
        <v>644.26</v>
      </c>
      <c r="D23">
        <v>237.74</v>
      </c>
      <c r="E23">
        <f t="shared" si="0"/>
        <v>406.52</v>
      </c>
      <c r="F23">
        <f t="shared" si="1"/>
        <v>406.52</v>
      </c>
      <c r="H23">
        <v>884.31</v>
      </c>
      <c r="I23">
        <v>881.14</v>
      </c>
      <c r="J23">
        <f t="shared" si="2"/>
        <v>3.1699999999999591</v>
      </c>
      <c r="K23">
        <f t="shared" si="3"/>
        <v>3.1699999999999591</v>
      </c>
    </row>
    <row r="24" spans="1:11" x14ac:dyDescent="0.3">
      <c r="A24">
        <v>23</v>
      </c>
      <c r="B24" t="s">
        <v>231</v>
      </c>
      <c r="C24">
        <v>598.41999999999996</v>
      </c>
      <c r="D24">
        <v>322.91000000000003</v>
      </c>
      <c r="E24">
        <f t="shared" si="0"/>
        <v>275.50999999999993</v>
      </c>
      <c r="F24">
        <f t="shared" si="1"/>
        <v>275.50999999999993</v>
      </c>
      <c r="H24">
        <v>1175.75</v>
      </c>
      <c r="I24">
        <v>1074.49</v>
      </c>
      <c r="J24">
        <f t="shared" si="2"/>
        <v>101.25999999999999</v>
      </c>
      <c r="K24">
        <f t="shared" si="3"/>
        <v>101.25999999999999</v>
      </c>
    </row>
    <row r="25" spans="1:11" x14ac:dyDescent="0.3">
      <c r="A25">
        <v>24</v>
      </c>
      <c r="B25" t="s">
        <v>232</v>
      </c>
      <c r="C25">
        <v>727.2</v>
      </c>
      <c r="D25">
        <v>397.85</v>
      </c>
      <c r="E25">
        <f t="shared" si="0"/>
        <v>329.35</v>
      </c>
      <c r="F25">
        <f t="shared" si="1"/>
        <v>329.35</v>
      </c>
      <c r="H25">
        <v>1847.26</v>
      </c>
      <c r="I25">
        <v>1706.97</v>
      </c>
      <c r="J25">
        <f t="shared" si="2"/>
        <v>140.28999999999996</v>
      </c>
      <c r="K25">
        <f t="shared" si="3"/>
        <v>140.28999999999996</v>
      </c>
    </row>
    <row r="26" spans="1:11" x14ac:dyDescent="0.3">
      <c r="A26">
        <v>25</v>
      </c>
      <c r="B26" t="s">
        <v>233</v>
      </c>
      <c r="C26">
        <v>827.3</v>
      </c>
      <c r="D26">
        <v>399.08</v>
      </c>
      <c r="E26">
        <f t="shared" si="0"/>
        <v>428.21999999999997</v>
      </c>
      <c r="F26">
        <f t="shared" si="1"/>
        <v>428.21999999999997</v>
      </c>
      <c r="H26">
        <v>1896.91</v>
      </c>
      <c r="I26">
        <v>1927.32</v>
      </c>
      <c r="J26">
        <f t="shared" si="2"/>
        <v>-30.409999999999854</v>
      </c>
      <c r="K26">
        <f t="shared" si="3"/>
        <v>0</v>
      </c>
    </row>
    <row r="27" spans="1:11" x14ac:dyDescent="0.3">
      <c r="A27">
        <v>26</v>
      </c>
      <c r="B27" t="s">
        <v>234</v>
      </c>
      <c r="C27">
        <v>931.81</v>
      </c>
      <c r="D27">
        <v>519.91999999999996</v>
      </c>
      <c r="E27">
        <f t="shared" si="0"/>
        <v>411.89</v>
      </c>
      <c r="F27">
        <f t="shared" si="1"/>
        <v>411.89</v>
      </c>
      <c r="H27">
        <v>2654.95</v>
      </c>
      <c r="I27">
        <v>2576.77</v>
      </c>
      <c r="J27">
        <f t="shared" si="2"/>
        <v>78.179999999999836</v>
      </c>
      <c r="K27">
        <f t="shared" si="3"/>
        <v>78.179999999999836</v>
      </c>
    </row>
    <row r="28" spans="1:11" x14ac:dyDescent="0.3">
      <c r="A28">
        <v>27</v>
      </c>
      <c r="B28" t="s">
        <v>235</v>
      </c>
      <c r="C28">
        <v>659.48</v>
      </c>
      <c r="D28">
        <v>359.74</v>
      </c>
      <c r="E28">
        <f t="shared" si="0"/>
        <v>299.74</v>
      </c>
      <c r="F28">
        <f t="shared" si="1"/>
        <v>299.74</v>
      </c>
      <c r="H28">
        <v>1401.6</v>
      </c>
      <c r="I28">
        <v>1445.9</v>
      </c>
      <c r="J28">
        <f t="shared" si="2"/>
        <v>-44.300000000000182</v>
      </c>
      <c r="K28">
        <f t="shared" si="3"/>
        <v>0</v>
      </c>
    </row>
    <row r="29" spans="1:11" x14ac:dyDescent="0.3">
      <c r="A29">
        <v>28</v>
      </c>
      <c r="B29" t="s">
        <v>236</v>
      </c>
      <c r="C29">
        <v>620.59</v>
      </c>
      <c r="D29">
        <v>355.85</v>
      </c>
      <c r="E29">
        <f t="shared" si="0"/>
        <v>264.74</v>
      </c>
      <c r="F29">
        <f t="shared" si="1"/>
        <v>264.74</v>
      </c>
      <c r="H29">
        <v>1317.91</v>
      </c>
      <c r="I29">
        <v>1543.79</v>
      </c>
      <c r="J29">
        <f t="shared" si="2"/>
        <v>-225.87999999999988</v>
      </c>
      <c r="K29">
        <f t="shared" si="3"/>
        <v>0</v>
      </c>
    </row>
    <row r="30" spans="1:11" x14ac:dyDescent="0.3">
      <c r="A30">
        <v>29</v>
      </c>
      <c r="B30" t="s">
        <v>237</v>
      </c>
      <c r="C30">
        <v>576.85</v>
      </c>
      <c r="D30">
        <v>333.53</v>
      </c>
      <c r="E30">
        <f t="shared" si="0"/>
        <v>243.32000000000005</v>
      </c>
      <c r="F30">
        <f t="shared" si="1"/>
        <v>243.32000000000005</v>
      </c>
      <c r="H30">
        <v>1552.48</v>
      </c>
      <c r="I30">
        <v>1419.43</v>
      </c>
      <c r="J30">
        <f t="shared" si="2"/>
        <v>133.04999999999995</v>
      </c>
      <c r="K30">
        <f t="shared" si="3"/>
        <v>133.04999999999995</v>
      </c>
    </row>
    <row r="31" spans="1:11" x14ac:dyDescent="0.3">
      <c r="A31">
        <v>30</v>
      </c>
      <c r="B31" t="s">
        <v>238</v>
      </c>
      <c r="C31">
        <v>827.39</v>
      </c>
      <c r="D31">
        <v>387.1</v>
      </c>
      <c r="E31">
        <f t="shared" si="0"/>
        <v>440.28999999999996</v>
      </c>
      <c r="F31">
        <f t="shared" si="1"/>
        <v>440.28999999999996</v>
      </c>
      <c r="H31">
        <v>1454.87</v>
      </c>
      <c r="I31">
        <v>1343.09</v>
      </c>
      <c r="J31">
        <f t="shared" si="2"/>
        <v>111.77999999999997</v>
      </c>
      <c r="K31">
        <f t="shared" si="3"/>
        <v>111.77999999999997</v>
      </c>
    </row>
    <row r="32" spans="1:11" x14ac:dyDescent="0.3">
      <c r="A32">
        <v>31</v>
      </c>
      <c r="B32" t="s">
        <v>239</v>
      </c>
      <c r="C32">
        <v>589.16</v>
      </c>
      <c r="D32">
        <v>316.19</v>
      </c>
      <c r="E32">
        <f t="shared" si="0"/>
        <v>272.96999999999997</v>
      </c>
      <c r="F32">
        <f t="shared" si="1"/>
        <v>272.96999999999997</v>
      </c>
      <c r="H32">
        <v>1436.03</v>
      </c>
      <c r="I32">
        <v>1320.08</v>
      </c>
      <c r="J32">
        <f t="shared" si="2"/>
        <v>115.95000000000005</v>
      </c>
      <c r="K32">
        <f t="shared" si="3"/>
        <v>115.95000000000005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DEF7B-9E2A-4532-B610-768BE202BA71}">
  <dimension ref="A1:M64"/>
  <sheetViews>
    <sheetView workbookViewId="0">
      <selection activeCell="B3" sqref="B3"/>
    </sheetView>
  </sheetViews>
  <sheetFormatPr defaultRowHeight="14.4" x14ac:dyDescent="0.3"/>
  <cols>
    <col min="2" max="2" width="29.33203125" customWidth="1"/>
    <col min="3" max="3" width="25.109375" customWidth="1"/>
    <col min="4" max="4" width="24.5546875" customWidth="1"/>
    <col min="5" max="5" width="28.109375" customWidth="1"/>
    <col min="6" max="6" width="18.88671875" customWidth="1"/>
    <col min="8" max="8" width="25" customWidth="1"/>
    <col min="9" max="9" width="24.33203125" customWidth="1"/>
    <col min="10" max="10" width="27.44140625" customWidth="1"/>
    <col min="11" max="11" width="30.21875" customWidth="1"/>
  </cols>
  <sheetData>
    <row r="1" spans="1:13" s="1" customForma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M1" s="3"/>
    </row>
    <row r="2" spans="1:13" x14ac:dyDescent="0.3">
      <c r="A2">
        <v>1</v>
      </c>
      <c r="B2" t="s">
        <v>240</v>
      </c>
      <c r="C2">
        <v>606.96</v>
      </c>
      <c r="D2">
        <v>375.62</v>
      </c>
      <c r="E2">
        <f>C2-D2</f>
        <v>231.34000000000003</v>
      </c>
      <c r="F2">
        <f>IF(E2&lt;0,0,E2)</f>
        <v>231.34000000000003</v>
      </c>
      <c r="H2">
        <v>1124.75</v>
      </c>
      <c r="I2">
        <v>1092.24</v>
      </c>
      <c r="J2">
        <f>H2-I2</f>
        <v>32.509999999999991</v>
      </c>
      <c r="K2">
        <f>IF(J2&lt;0,0,J2)</f>
        <v>32.509999999999991</v>
      </c>
    </row>
    <row r="3" spans="1:13" x14ac:dyDescent="0.3">
      <c r="A3">
        <v>2</v>
      </c>
      <c r="B3" t="s">
        <v>241</v>
      </c>
      <c r="C3">
        <v>740.95</v>
      </c>
      <c r="D3">
        <v>390.39</v>
      </c>
      <c r="E3">
        <f t="shared" ref="E3:E60" si="0">C3-D3</f>
        <v>350.56000000000006</v>
      </c>
      <c r="F3">
        <f t="shared" ref="F3:F60" si="1">IF(E3&lt;0,0,E3)</f>
        <v>350.56000000000006</v>
      </c>
      <c r="H3">
        <v>1250.17</v>
      </c>
      <c r="I3">
        <v>1155.6500000000001</v>
      </c>
      <c r="J3">
        <f t="shared" ref="J3:J60" si="2">H3-I3</f>
        <v>94.519999999999982</v>
      </c>
      <c r="K3">
        <f t="shared" ref="K3:K60" si="3">IF(J3&lt;0,0,J3)</f>
        <v>94.519999999999982</v>
      </c>
    </row>
    <row r="4" spans="1:13" x14ac:dyDescent="0.3">
      <c r="A4">
        <v>3</v>
      </c>
      <c r="B4" t="s">
        <v>242</v>
      </c>
      <c r="C4">
        <v>571.61</v>
      </c>
      <c r="D4">
        <v>381.51</v>
      </c>
      <c r="E4">
        <f t="shared" si="0"/>
        <v>190.10000000000002</v>
      </c>
      <c r="F4">
        <f t="shared" si="1"/>
        <v>190.10000000000002</v>
      </c>
      <c r="H4">
        <v>1404.46</v>
      </c>
      <c r="I4">
        <v>1298.2</v>
      </c>
      <c r="J4">
        <f t="shared" si="2"/>
        <v>106.25999999999999</v>
      </c>
      <c r="K4">
        <f t="shared" si="3"/>
        <v>106.25999999999999</v>
      </c>
    </row>
    <row r="5" spans="1:13" x14ac:dyDescent="0.3">
      <c r="A5">
        <v>4</v>
      </c>
      <c r="B5" t="s">
        <v>243</v>
      </c>
      <c r="C5">
        <v>428.44</v>
      </c>
      <c r="D5">
        <v>306.05</v>
      </c>
      <c r="E5">
        <f t="shared" si="0"/>
        <v>122.38999999999999</v>
      </c>
      <c r="F5">
        <f t="shared" si="1"/>
        <v>122.38999999999999</v>
      </c>
      <c r="H5">
        <v>1202.5899999999999</v>
      </c>
      <c r="I5">
        <v>1206.96</v>
      </c>
      <c r="J5">
        <f t="shared" si="2"/>
        <v>-4.3700000000001182</v>
      </c>
      <c r="K5">
        <f t="shared" si="3"/>
        <v>0</v>
      </c>
    </row>
    <row r="6" spans="1:13" x14ac:dyDescent="0.3">
      <c r="A6">
        <v>5</v>
      </c>
      <c r="B6" t="s">
        <v>244</v>
      </c>
      <c r="C6">
        <v>847.37</v>
      </c>
      <c r="D6">
        <v>399.71</v>
      </c>
      <c r="E6">
        <f t="shared" si="0"/>
        <v>447.66</v>
      </c>
      <c r="F6">
        <f t="shared" si="1"/>
        <v>447.66</v>
      </c>
      <c r="H6">
        <v>1633.18</v>
      </c>
      <c r="I6">
        <v>1596.36</v>
      </c>
      <c r="J6">
        <f t="shared" si="2"/>
        <v>36.820000000000164</v>
      </c>
      <c r="K6">
        <f t="shared" si="3"/>
        <v>36.820000000000164</v>
      </c>
    </row>
    <row r="7" spans="1:13" x14ac:dyDescent="0.3">
      <c r="A7">
        <v>6</v>
      </c>
      <c r="B7" t="s">
        <v>245</v>
      </c>
      <c r="C7">
        <v>653.22</v>
      </c>
      <c r="D7">
        <v>368.45</v>
      </c>
      <c r="E7">
        <f t="shared" si="0"/>
        <v>284.77000000000004</v>
      </c>
      <c r="F7">
        <f t="shared" si="1"/>
        <v>284.77000000000004</v>
      </c>
      <c r="H7">
        <v>1850.08</v>
      </c>
      <c r="I7">
        <v>1848.66</v>
      </c>
      <c r="J7">
        <f t="shared" si="2"/>
        <v>1.4199999999998454</v>
      </c>
      <c r="K7">
        <f t="shared" si="3"/>
        <v>1.4199999999998454</v>
      </c>
    </row>
    <row r="8" spans="1:13" x14ac:dyDescent="0.3">
      <c r="A8">
        <v>7</v>
      </c>
      <c r="B8" t="s">
        <v>246</v>
      </c>
      <c r="C8">
        <v>650.82000000000005</v>
      </c>
      <c r="D8">
        <v>351.61</v>
      </c>
      <c r="E8">
        <f t="shared" si="0"/>
        <v>299.21000000000004</v>
      </c>
      <c r="F8">
        <f t="shared" si="1"/>
        <v>299.21000000000004</v>
      </c>
      <c r="H8">
        <v>1454</v>
      </c>
      <c r="I8">
        <v>1383.12</v>
      </c>
      <c r="J8">
        <f t="shared" si="2"/>
        <v>70.880000000000109</v>
      </c>
      <c r="K8">
        <f t="shared" si="3"/>
        <v>70.880000000000109</v>
      </c>
    </row>
    <row r="9" spans="1:13" x14ac:dyDescent="0.3">
      <c r="A9">
        <v>8</v>
      </c>
      <c r="B9" t="s">
        <v>247</v>
      </c>
      <c r="C9">
        <v>578.57000000000005</v>
      </c>
      <c r="D9">
        <v>290.27999999999997</v>
      </c>
      <c r="E9">
        <f t="shared" si="0"/>
        <v>288.29000000000008</v>
      </c>
      <c r="F9">
        <f t="shared" si="1"/>
        <v>288.29000000000008</v>
      </c>
      <c r="H9">
        <v>1193.29</v>
      </c>
      <c r="I9">
        <v>1188.5899999999999</v>
      </c>
      <c r="J9">
        <f t="shared" si="2"/>
        <v>4.7000000000000455</v>
      </c>
      <c r="K9">
        <f t="shared" si="3"/>
        <v>4.7000000000000455</v>
      </c>
    </row>
    <row r="10" spans="1:13" x14ac:dyDescent="0.3">
      <c r="A10">
        <v>9</v>
      </c>
      <c r="B10" t="s">
        <v>248</v>
      </c>
      <c r="C10">
        <v>535.04</v>
      </c>
      <c r="D10">
        <v>240.8</v>
      </c>
      <c r="E10">
        <f t="shared" si="0"/>
        <v>294.23999999999995</v>
      </c>
      <c r="F10">
        <f t="shared" si="1"/>
        <v>294.23999999999995</v>
      </c>
      <c r="H10">
        <v>1202.49</v>
      </c>
      <c r="I10">
        <v>1059.24</v>
      </c>
      <c r="J10">
        <f t="shared" si="2"/>
        <v>143.25</v>
      </c>
      <c r="K10">
        <f t="shared" si="3"/>
        <v>143.25</v>
      </c>
    </row>
    <row r="11" spans="1:13" x14ac:dyDescent="0.3">
      <c r="A11">
        <v>10</v>
      </c>
      <c r="B11" t="s">
        <v>249</v>
      </c>
      <c r="C11">
        <v>671.61</v>
      </c>
      <c r="D11">
        <v>339.43</v>
      </c>
      <c r="E11">
        <f t="shared" si="0"/>
        <v>332.18</v>
      </c>
      <c r="F11">
        <f t="shared" si="1"/>
        <v>332.18</v>
      </c>
      <c r="H11">
        <v>1420.18</v>
      </c>
      <c r="I11">
        <v>1393.74</v>
      </c>
      <c r="J11">
        <f t="shared" si="2"/>
        <v>26.440000000000055</v>
      </c>
      <c r="K11">
        <f t="shared" si="3"/>
        <v>26.440000000000055</v>
      </c>
    </row>
    <row r="12" spans="1:13" x14ac:dyDescent="0.3">
      <c r="A12">
        <v>11</v>
      </c>
      <c r="B12" t="s">
        <v>250</v>
      </c>
      <c r="C12">
        <v>611.59</v>
      </c>
      <c r="D12">
        <v>309.08999999999997</v>
      </c>
      <c r="E12">
        <f t="shared" si="0"/>
        <v>302.50000000000006</v>
      </c>
      <c r="F12">
        <f t="shared" si="1"/>
        <v>302.50000000000006</v>
      </c>
      <c r="H12">
        <v>1463.28</v>
      </c>
      <c r="I12">
        <v>1366.45</v>
      </c>
      <c r="J12">
        <f t="shared" si="2"/>
        <v>96.829999999999927</v>
      </c>
      <c r="K12">
        <f t="shared" si="3"/>
        <v>96.829999999999927</v>
      </c>
    </row>
    <row r="13" spans="1:13" x14ac:dyDescent="0.3">
      <c r="A13">
        <v>12</v>
      </c>
      <c r="B13" t="s">
        <v>251</v>
      </c>
      <c r="C13">
        <v>561.71</v>
      </c>
      <c r="D13">
        <v>301.95</v>
      </c>
      <c r="E13">
        <f t="shared" si="0"/>
        <v>259.76000000000005</v>
      </c>
      <c r="F13">
        <f t="shared" si="1"/>
        <v>259.76000000000005</v>
      </c>
      <c r="H13">
        <v>1162.24</v>
      </c>
      <c r="I13">
        <v>1128.03</v>
      </c>
      <c r="J13">
        <f t="shared" si="2"/>
        <v>34.210000000000036</v>
      </c>
      <c r="K13">
        <f t="shared" si="3"/>
        <v>34.210000000000036</v>
      </c>
    </row>
    <row r="14" spans="1:13" x14ac:dyDescent="0.3">
      <c r="A14">
        <v>13</v>
      </c>
      <c r="B14" t="s">
        <v>252</v>
      </c>
      <c r="C14">
        <v>737.23</v>
      </c>
      <c r="D14">
        <v>315.51</v>
      </c>
      <c r="E14">
        <f t="shared" si="0"/>
        <v>421.72</v>
      </c>
      <c r="F14">
        <f t="shared" si="1"/>
        <v>421.72</v>
      </c>
      <c r="H14">
        <v>1099.24</v>
      </c>
      <c r="I14">
        <v>1070.0899999999999</v>
      </c>
      <c r="J14">
        <f t="shared" si="2"/>
        <v>29.150000000000091</v>
      </c>
      <c r="K14">
        <f t="shared" si="3"/>
        <v>29.150000000000091</v>
      </c>
    </row>
    <row r="15" spans="1:13" x14ac:dyDescent="0.3">
      <c r="A15">
        <v>14</v>
      </c>
      <c r="B15" t="s">
        <v>253</v>
      </c>
      <c r="C15">
        <v>673.84</v>
      </c>
      <c r="D15">
        <v>319.24</v>
      </c>
      <c r="E15">
        <f t="shared" si="0"/>
        <v>354.6</v>
      </c>
      <c r="F15">
        <f t="shared" si="1"/>
        <v>354.6</v>
      </c>
      <c r="H15">
        <v>1278.74</v>
      </c>
      <c r="I15">
        <v>1180.75</v>
      </c>
      <c r="J15">
        <f t="shared" si="2"/>
        <v>97.990000000000009</v>
      </c>
      <c r="K15">
        <f t="shared" si="3"/>
        <v>97.990000000000009</v>
      </c>
    </row>
    <row r="16" spans="1:13" x14ac:dyDescent="0.3">
      <c r="A16">
        <v>15</v>
      </c>
      <c r="B16" t="s">
        <v>254</v>
      </c>
      <c r="C16">
        <v>569.16999999999996</v>
      </c>
      <c r="D16">
        <v>246.53</v>
      </c>
      <c r="E16">
        <f t="shared" si="0"/>
        <v>322.64</v>
      </c>
      <c r="F16">
        <f t="shared" si="1"/>
        <v>322.64</v>
      </c>
      <c r="H16">
        <v>883.88</v>
      </c>
      <c r="I16">
        <v>1005.09</v>
      </c>
      <c r="J16">
        <f t="shared" si="2"/>
        <v>-121.21000000000004</v>
      </c>
      <c r="K16">
        <f t="shared" si="3"/>
        <v>0</v>
      </c>
    </row>
    <row r="17" spans="1:11" x14ac:dyDescent="0.3">
      <c r="A17">
        <v>16</v>
      </c>
      <c r="B17" t="s">
        <v>255</v>
      </c>
      <c r="C17">
        <v>564.38</v>
      </c>
      <c r="D17">
        <v>265.41000000000003</v>
      </c>
      <c r="E17">
        <f t="shared" si="0"/>
        <v>298.96999999999997</v>
      </c>
      <c r="F17">
        <f t="shared" si="1"/>
        <v>298.96999999999997</v>
      </c>
      <c r="H17">
        <v>1347.21</v>
      </c>
      <c r="I17">
        <v>1237.5</v>
      </c>
      <c r="J17">
        <f t="shared" si="2"/>
        <v>109.71000000000004</v>
      </c>
      <c r="K17">
        <f t="shared" si="3"/>
        <v>109.71000000000004</v>
      </c>
    </row>
    <row r="18" spans="1:11" x14ac:dyDescent="0.3">
      <c r="A18">
        <v>17</v>
      </c>
      <c r="B18" t="s">
        <v>256</v>
      </c>
      <c r="C18">
        <v>436.98</v>
      </c>
      <c r="D18">
        <v>263.39</v>
      </c>
      <c r="E18">
        <f t="shared" si="0"/>
        <v>173.59000000000003</v>
      </c>
      <c r="F18">
        <f t="shared" si="1"/>
        <v>173.59000000000003</v>
      </c>
      <c r="H18">
        <v>1395.92</v>
      </c>
      <c r="I18">
        <v>1416.21</v>
      </c>
      <c r="J18">
        <f t="shared" si="2"/>
        <v>-20.289999999999964</v>
      </c>
      <c r="K18">
        <f t="shared" si="3"/>
        <v>0</v>
      </c>
    </row>
    <row r="19" spans="1:11" x14ac:dyDescent="0.3">
      <c r="A19">
        <v>18</v>
      </c>
      <c r="B19" t="s">
        <v>257</v>
      </c>
      <c r="C19">
        <v>789.38</v>
      </c>
      <c r="D19">
        <v>339.37</v>
      </c>
      <c r="E19">
        <f t="shared" si="0"/>
        <v>450.01</v>
      </c>
      <c r="F19">
        <f t="shared" si="1"/>
        <v>450.01</v>
      </c>
      <c r="H19">
        <v>1527.26</v>
      </c>
      <c r="I19">
        <v>1413.97</v>
      </c>
      <c r="J19">
        <f t="shared" si="2"/>
        <v>113.28999999999996</v>
      </c>
      <c r="K19">
        <f t="shared" si="3"/>
        <v>113.28999999999996</v>
      </c>
    </row>
    <row r="20" spans="1:11" x14ac:dyDescent="0.3">
      <c r="A20">
        <v>19</v>
      </c>
      <c r="B20" t="s">
        <v>258</v>
      </c>
      <c r="C20">
        <v>804.55</v>
      </c>
      <c r="D20">
        <v>435.53</v>
      </c>
      <c r="E20">
        <f t="shared" si="0"/>
        <v>369.02</v>
      </c>
      <c r="F20">
        <f t="shared" si="1"/>
        <v>369.02</v>
      </c>
      <c r="H20">
        <v>3206.63</v>
      </c>
      <c r="I20">
        <v>3436.55</v>
      </c>
      <c r="J20">
        <f t="shared" si="2"/>
        <v>-229.92000000000007</v>
      </c>
      <c r="K20">
        <f t="shared" si="3"/>
        <v>0</v>
      </c>
    </row>
    <row r="21" spans="1:11" x14ac:dyDescent="0.3">
      <c r="A21">
        <v>20</v>
      </c>
      <c r="B21" t="s">
        <v>259</v>
      </c>
      <c r="C21">
        <v>508.77</v>
      </c>
      <c r="D21">
        <v>253.95</v>
      </c>
      <c r="E21">
        <f t="shared" si="0"/>
        <v>254.82</v>
      </c>
      <c r="F21">
        <f t="shared" si="1"/>
        <v>254.82</v>
      </c>
      <c r="H21">
        <v>1019.19</v>
      </c>
      <c r="I21">
        <v>1494.14</v>
      </c>
      <c r="J21">
        <f t="shared" si="2"/>
        <v>-474.95000000000005</v>
      </c>
      <c r="K21">
        <f t="shared" si="3"/>
        <v>0</v>
      </c>
    </row>
    <row r="22" spans="1:11" x14ac:dyDescent="0.3">
      <c r="A22">
        <v>21</v>
      </c>
      <c r="B22" t="s">
        <v>260</v>
      </c>
      <c r="C22">
        <v>461.09</v>
      </c>
      <c r="D22">
        <v>261.3</v>
      </c>
      <c r="E22">
        <f t="shared" si="0"/>
        <v>199.78999999999996</v>
      </c>
      <c r="F22">
        <f t="shared" si="1"/>
        <v>199.78999999999996</v>
      </c>
      <c r="H22">
        <v>762.53</v>
      </c>
      <c r="I22">
        <v>1025.24</v>
      </c>
      <c r="J22">
        <f t="shared" si="2"/>
        <v>-262.71000000000004</v>
      </c>
      <c r="K22">
        <f t="shared" si="3"/>
        <v>0</v>
      </c>
    </row>
    <row r="23" spans="1:11" x14ac:dyDescent="0.3">
      <c r="A23">
        <v>22</v>
      </c>
      <c r="B23" t="s">
        <v>261</v>
      </c>
      <c r="C23">
        <v>474.29</v>
      </c>
      <c r="D23">
        <v>262.41000000000003</v>
      </c>
      <c r="E23">
        <f t="shared" si="0"/>
        <v>211.88</v>
      </c>
      <c r="F23">
        <f t="shared" si="1"/>
        <v>211.88</v>
      </c>
      <c r="H23">
        <v>1254.57</v>
      </c>
      <c r="I23">
        <v>1207.71</v>
      </c>
      <c r="J23">
        <f t="shared" si="2"/>
        <v>46.8599999999999</v>
      </c>
      <c r="K23">
        <f t="shared" si="3"/>
        <v>46.8599999999999</v>
      </c>
    </row>
    <row r="24" spans="1:11" x14ac:dyDescent="0.3">
      <c r="A24">
        <v>23</v>
      </c>
      <c r="B24" t="s">
        <v>262</v>
      </c>
      <c r="C24">
        <v>654.62</v>
      </c>
      <c r="D24">
        <v>345.01</v>
      </c>
      <c r="E24">
        <f t="shared" si="0"/>
        <v>309.61</v>
      </c>
      <c r="F24">
        <f t="shared" si="1"/>
        <v>309.61</v>
      </c>
      <c r="H24">
        <v>1749.86</v>
      </c>
      <c r="I24">
        <v>1756.32</v>
      </c>
      <c r="J24">
        <f t="shared" si="2"/>
        <v>-6.4600000000000364</v>
      </c>
      <c r="K24">
        <f t="shared" si="3"/>
        <v>0</v>
      </c>
    </row>
    <row r="25" spans="1:11" x14ac:dyDescent="0.3">
      <c r="A25">
        <v>24</v>
      </c>
      <c r="B25" t="s">
        <v>262</v>
      </c>
      <c r="C25">
        <v>807.73</v>
      </c>
      <c r="D25">
        <v>377.3</v>
      </c>
      <c r="E25">
        <f t="shared" si="0"/>
        <v>430.43</v>
      </c>
      <c r="F25">
        <f t="shared" si="1"/>
        <v>430.43</v>
      </c>
      <c r="H25">
        <v>1962.74</v>
      </c>
      <c r="I25">
        <v>1879.34</v>
      </c>
      <c r="J25">
        <f t="shared" si="2"/>
        <v>83.400000000000091</v>
      </c>
      <c r="K25">
        <f t="shared" si="3"/>
        <v>83.400000000000091</v>
      </c>
    </row>
    <row r="26" spans="1:11" x14ac:dyDescent="0.3">
      <c r="A26">
        <v>25</v>
      </c>
      <c r="B26" t="s">
        <v>263</v>
      </c>
      <c r="C26">
        <v>678.71</v>
      </c>
      <c r="D26">
        <v>295.62</v>
      </c>
      <c r="E26">
        <f t="shared" si="0"/>
        <v>383.09000000000003</v>
      </c>
      <c r="F26">
        <f t="shared" si="1"/>
        <v>383.09000000000003</v>
      </c>
      <c r="H26">
        <v>1445.83</v>
      </c>
      <c r="I26">
        <v>1318.09</v>
      </c>
      <c r="J26">
        <f t="shared" si="2"/>
        <v>127.74000000000001</v>
      </c>
      <c r="K26">
        <f t="shared" si="3"/>
        <v>127.74000000000001</v>
      </c>
    </row>
    <row r="27" spans="1:11" x14ac:dyDescent="0.3">
      <c r="A27">
        <v>26</v>
      </c>
      <c r="B27" t="s">
        <v>264</v>
      </c>
      <c r="C27">
        <v>747.6</v>
      </c>
      <c r="D27">
        <v>358.68</v>
      </c>
      <c r="E27">
        <f t="shared" si="0"/>
        <v>388.92</v>
      </c>
      <c r="F27">
        <f t="shared" si="1"/>
        <v>388.92</v>
      </c>
      <c r="H27">
        <v>1483.3</v>
      </c>
      <c r="I27">
        <v>1341.69</v>
      </c>
      <c r="J27">
        <f t="shared" si="2"/>
        <v>141.6099999999999</v>
      </c>
      <c r="K27">
        <f t="shared" si="3"/>
        <v>141.6099999999999</v>
      </c>
    </row>
    <row r="28" spans="1:11" x14ac:dyDescent="0.3">
      <c r="A28">
        <v>27</v>
      </c>
      <c r="B28" t="s">
        <v>265</v>
      </c>
      <c r="C28">
        <v>586.99</v>
      </c>
      <c r="D28">
        <v>317.18</v>
      </c>
      <c r="E28">
        <f t="shared" si="0"/>
        <v>269.81</v>
      </c>
      <c r="F28">
        <f t="shared" si="1"/>
        <v>269.81</v>
      </c>
      <c r="H28">
        <v>1310.73</v>
      </c>
      <c r="I28">
        <v>1257.3699999999999</v>
      </c>
      <c r="J28">
        <f t="shared" si="2"/>
        <v>53.360000000000127</v>
      </c>
      <c r="K28">
        <f t="shared" si="3"/>
        <v>53.360000000000127</v>
      </c>
    </row>
    <row r="29" spans="1:11" x14ac:dyDescent="0.3">
      <c r="A29">
        <v>28</v>
      </c>
      <c r="B29" t="s">
        <v>266</v>
      </c>
      <c r="C29">
        <v>771.02</v>
      </c>
      <c r="D29">
        <v>385.15</v>
      </c>
      <c r="E29">
        <f t="shared" si="0"/>
        <v>385.87</v>
      </c>
      <c r="F29">
        <f t="shared" si="1"/>
        <v>385.87</v>
      </c>
      <c r="H29">
        <v>2883.21</v>
      </c>
      <c r="I29">
        <v>2792.44</v>
      </c>
      <c r="J29">
        <f t="shared" si="2"/>
        <v>90.769999999999982</v>
      </c>
      <c r="K29">
        <f t="shared" si="3"/>
        <v>90.769999999999982</v>
      </c>
    </row>
    <row r="30" spans="1:11" x14ac:dyDescent="0.3">
      <c r="A30">
        <v>29</v>
      </c>
      <c r="B30" t="s">
        <v>267</v>
      </c>
      <c r="C30">
        <v>495.23</v>
      </c>
      <c r="D30">
        <v>328.34</v>
      </c>
      <c r="E30">
        <f t="shared" si="0"/>
        <v>166.89000000000004</v>
      </c>
      <c r="F30">
        <f t="shared" si="1"/>
        <v>166.89000000000004</v>
      </c>
      <c r="H30">
        <v>1617.24</v>
      </c>
      <c r="I30">
        <v>2049.5300000000002</v>
      </c>
      <c r="J30">
        <f t="shared" si="2"/>
        <v>-432.29000000000019</v>
      </c>
      <c r="K30">
        <f t="shared" si="3"/>
        <v>0</v>
      </c>
    </row>
    <row r="31" spans="1:11" x14ac:dyDescent="0.3">
      <c r="A31">
        <v>30</v>
      </c>
      <c r="B31" t="s">
        <v>268</v>
      </c>
      <c r="C31">
        <v>493.5</v>
      </c>
      <c r="D31">
        <v>350.13</v>
      </c>
      <c r="E31">
        <f t="shared" si="0"/>
        <v>143.37</v>
      </c>
      <c r="F31">
        <f t="shared" si="1"/>
        <v>143.37</v>
      </c>
      <c r="H31">
        <v>2396.5700000000002</v>
      </c>
      <c r="I31">
        <v>2919.91</v>
      </c>
      <c r="J31">
        <f t="shared" si="2"/>
        <v>-523.33999999999969</v>
      </c>
      <c r="K31">
        <f t="shared" si="3"/>
        <v>0</v>
      </c>
    </row>
    <row r="32" spans="1:11" x14ac:dyDescent="0.3">
      <c r="A32">
        <v>31</v>
      </c>
      <c r="B32" t="s">
        <v>269</v>
      </c>
      <c r="C32">
        <v>637.78</v>
      </c>
      <c r="D32">
        <v>334.67</v>
      </c>
      <c r="E32">
        <f t="shared" si="0"/>
        <v>303.10999999999996</v>
      </c>
      <c r="F32">
        <f t="shared" si="1"/>
        <v>303.10999999999996</v>
      </c>
      <c r="H32">
        <v>2125.11</v>
      </c>
      <c r="I32">
        <v>2083.8000000000002</v>
      </c>
      <c r="J32">
        <f t="shared" si="2"/>
        <v>41.309999999999945</v>
      </c>
      <c r="K32">
        <f t="shared" si="3"/>
        <v>41.309999999999945</v>
      </c>
    </row>
    <row r="33" spans="1:11" x14ac:dyDescent="0.3">
      <c r="A33">
        <v>32</v>
      </c>
      <c r="B33" t="s">
        <v>270</v>
      </c>
      <c r="C33">
        <v>722.11</v>
      </c>
      <c r="D33">
        <v>341.25</v>
      </c>
      <c r="E33">
        <f t="shared" si="0"/>
        <v>380.86</v>
      </c>
      <c r="F33">
        <f t="shared" si="1"/>
        <v>380.86</v>
      </c>
      <c r="H33">
        <v>1386.26</v>
      </c>
      <c r="I33">
        <v>1270.8800000000001</v>
      </c>
      <c r="J33">
        <f t="shared" si="2"/>
        <v>115.37999999999988</v>
      </c>
      <c r="K33">
        <f t="shared" si="3"/>
        <v>115.37999999999988</v>
      </c>
    </row>
    <row r="34" spans="1:11" x14ac:dyDescent="0.3">
      <c r="A34">
        <v>33</v>
      </c>
      <c r="B34" t="s">
        <v>271</v>
      </c>
      <c r="C34">
        <v>350.78</v>
      </c>
      <c r="D34">
        <v>212.15</v>
      </c>
      <c r="E34">
        <f t="shared" si="0"/>
        <v>138.62999999999997</v>
      </c>
      <c r="F34">
        <f t="shared" si="1"/>
        <v>138.62999999999997</v>
      </c>
      <c r="H34">
        <v>783.68</v>
      </c>
      <c r="I34">
        <v>740.04</v>
      </c>
      <c r="J34">
        <f t="shared" si="2"/>
        <v>43.639999999999986</v>
      </c>
      <c r="K34">
        <f t="shared" si="3"/>
        <v>43.639999999999986</v>
      </c>
    </row>
    <row r="35" spans="1:11" x14ac:dyDescent="0.3">
      <c r="A35">
        <v>34</v>
      </c>
      <c r="B35" t="s">
        <v>271</v>
      </c>
      <c r="C35">
        <v>434.87</v>
      </c>
      <c r="D35">
        <v>220.87</v>
      </c>
      <c r="E35">
        <f t="shared" si="0"/>
        <v>214</v>
      </c>
      <c r="F35">
        <f t="shared" si="1"/>
        <v>214</v>
      </c>
      <c r="H35">
        <v>1041.71</v>
      </c>
      <c r="I35">
        <v>1002.49</v>
      </c>
      <c r="J35">
        <f t="shared" si="2"/>
        <v>39.220000000000027</v>
      </c>
      <c r="K35">
        <f t="shared" si="3"/>
        <v>39.220000000000027</v>
      </c>
    </row>
    <row r="36" spans="1:11" x14ac:dyDescent="0.3">
      <c r="A36">
        <v>35</v>
      </c>
      <c r="B36" t="s">
        <v>272</v>
      </c>
      <c r="C36">
        <v>538.41</v>
      </c>
      <c r="D36">
        <v>290.44</v>
      </c>
      <c r="E36">
        <f t="shared" si="0"/>
        <v>247.96999999999997</v>
      </c>
      <c r="F36">
        <f t="shared" si="1"/>
        <v>247.96999999999997</v>
      </c>
      <c r="H36">
        <v>1181.97</v>
      </c>
      <c r="I36">
        <v>1147.6400000000001</v>
      </c>
      <c r="J36">
        <f t="shared" si="2"/>
        <v>34.329999999999927</v>
      </c>
      <c r="K36">
        <f t="shared" si="3"/>
        <v>34.329999999999927</v>
      </c>
    </row>
    <row r="37" spans="1:11" x14ac:dyDescent="0.3">
      <c r="A37">
        <v>36</v>
      </c>
      <c r="B37" t="s">
        <v>273</v>
      </c>
      <c r="C37">
        <v>748.84</v>
      </c>
      <c r="D37">
        <v>414.47</v>
      </c>
      <c r="E37">
        <f t="shared" si="0"/>
        <v>334.37</v>
      </c>
      <c r="F37">
        <f t="shared" si="1"/>
        <v>334.37</v>
      </c>
      <c r="H37">
        <v>2783.63</v>
      </c>
      <c r="I37">
        <v>2822.13</v>
      </c>
      <c r="J37">
        <f t="shared" si="2"/>
        <v>-38.5</v>
      </c>
      <c r="K37">
        <f t="shared" si="3"/>
        <v>0</v>
      </c>
    </row>
    <row r="38" spans="1:11" x14ac:dyDescent="0.3">
      <c r="A38">
        <v>37</v>
      </c>
      <c r="B38" t="s">
        <v>274</v>
      </c>
      <c r="C38">
        <v>637.51</v>
      </c>
      <c r="D38">
        <v>364.22</v>
      </c>
      <c r="E38">
        <f t="shared" si="0"/>
        <v>273.28999999999996</v>
      </c>
      <c r="F38">
        <f t="shared" si="1"/>
        <v>273.28999999999996</v>
      </c>
      <c r="H38">
        <v>1512.42</v>
      </c>
      <c r="I38">
        <v>1400.06</v>
      </c>
      <c r="J38">
        <f t="shared" si="2"/>
        <v>112.36000000000013</v>
      </c>
      <c r="K38">
        <f t="shared" si="3"/>
        <v>112.36000000000013</v>
      </c>
    </row>
    <row r="39" spans="1:11" x14ac:dyDescent="0.3">
      <c r="A39">
        <v>38</v>
      </c>
      <c r="B39" t="s">
        <v>275</v>
      </c>
      <c r="C39">
        <v>713.65</v>
      </c>
      <c r="D39">
        <v>345.34</v>
      </c>
      <c r="E39">
        <f t="shared" si="0"/>
        <v>368.31</v>
      </c>
      <c r="F39">
        <f t="shared" si="1"/>
        <v>368.31</v>
      </c>
      <c r="H39">
        <v>1701.68</v>
      </c>
      <c r="I39">
        <v>1567.27</v>
      </c>
      <c r="J39">
        <f t="shared" si="2"/>
        <v>134.41000000000008</v>
      </c>
      <c r="K39">
        <f t="shared" si="3"/>
        <v>134.41000000000008</v>
      </c>
    </row>
    <row r="40" spans="1:11" x14ac:dyDescent="0.3">
      <c r="A40">
        <v>39</v>
      </c>
      <c r="B40" t="s">
        <v>276</v>
      </c>
      <c r="C40">
        <v>536.20000000000005</v>
      </c>
      <c r="D40">
        <v>272.86</v>
      </c>
      <c r="E40">
        <f t="shared" si="0"/>
        <v>263.34000000000003</v>
      </c>
      <c r="F40">
        <f t="shared" si="1"/>
        <v>263.34000000000003</v>
      </c>
      <c r="H40">
        <v>926.76</v>
      </c>
      <c r="I40">
        <v>1051.75</v>
      </c>
      <c r="J40">
        <f t="shared" si="2"/>
        <v>-124.99000000000001</v>
      </c>
      <c r="K40">
        <f t="shared" si="3"/>
        <v>0</v>
      </c>
    </row>
    <row r="41" spans="1:11" x14ac:dyDescent="0.3">
      <c r="A41">
        <v>40</v>
      </c>
      <c r="B41" t="s">
        <v>277</v>
      </c>
      <c r="C41">
        <v>721.21</v>
      </c>
      <c r="D41">
        <v>329.83</v>
      </c>
      <c r="E41">
        <f t="shared" si="0"/>
        <v>391.38000000000005</v>
      </c>
      <c r="F41">
        <f t="shared" si="1"/>
        <v>391.38000000000005</v>
      </c>
      <c r="H41">
        <v>1289.33</v>
      </c>
      <c r="I41">
        <v>1298.9000000000001</v>
      </c>
      <c r="J41">
        <f t="shared" si="2"/>
        <v>-9.5700000000001637</v>
      </c>
      <c r="K41">
        <f t="shared" si="3"/>
        <v>0</v>
      </c>
    </row>
    <row r="42" spans="1:11" x14ac:dyDescent="0.3">
      <c r="A42">
        <v>41</v>
      </c>
      <c r="B42" t="s">
        <v>278</v>
      </c>
      <c r="C42">
        <v>522.62</v>
      </c>
      <c r="D42">
        <v>285.56</v>
      </c>
      <c r="E42">
        <f t="shared" si="0"/>
        <v>237.06</v>
      </c>
      <c r="F42">
        <f t="shared" si="1"/>
        <v>237.06</v>
      </c>
      <c r="H42">
        <v>580.62</v>
      </c>
      <c r="I42">
        <v>1001.62</v>
      </c>
      <c r="J42">
        <f t="shared" si="2"/>
        <v>-421</v>
      </c>
      <c r="K42">
        <f t="shared" si="3"/>
        <v>0</v>
      </c>
    </row>
    <row r="43" spans="1:11" x14ac:dyDescent="0.3">
      <c r="A43">
        <v>42</v>
      </c>
      <c r="B43" t="s">
        <v>279</v>
      </c>
      <c r="C43">
        <v>607.91</v>
      </c>
      <c r="D43">
        <v>353.07</v>
      </c>
      <c r="E43">
        <f t="shared" si="0"/>
        <v>254.83999999999997</v>
      </c>
      <c r="F43">
        <f t="shared" si="1"/>
        <v>254.83999999999997</v>
      </c>
      <c r="H43">
        <v>956.5</v>
      </c>
      <c r="I43">
        <v>1128.1600000000001</v>
      </c>
      <c r="J43">
        <f t="shared" si="2"/>
        <v>-171.66000000000008</v>
      </c>
      <c r="K43">
        <f t="shared" si="3"/>
        <v>0</v>
      </c>
    </row>
    <row r="44" spans="1:11" x14ac:dyDescent="0.3">
      <c r="A44">
        <v>43</v>
      </c>
      <c r="B44" t="s">
        <v>280</v>
      </c>
      <c r="C44">
        <v>551.71</v>
      </c>
      <c r="D44">
        <v>329.52</v>
      </c>
      <c r="E44">
        <f t="shared" si="0"/>
        <v>222.19000000000005</v>
      </c>
      <c r="F44">
        <f t="shared" si="1"/>
        <v>222.19000000000005</v>
      </c>
      <c r="H44">
        <v>1068.3599999999999</v>
      </c>
      <c r="I44">
        <v>1456.27</v>
      </c>
      <c r="J44">
        <f t="shared" si="2"/>
        <v>-387.91000000000008</v>
      </c>
      <c r="K44">
        <f t="shared" si="3"/>
        <v>0</v>
      </c>
    </row>
    <row r="45" spans="1:11" x14ac:dyDescent="0.3">
      <c r="A45">
        <v>44</v>
      </c>
      <c r="B45" t="s">
        <v>281</v>
      </c>
      <c r="C45">
        <v>753.96</v>
      </c>
      <c r="D45">
        <v>367.05</v>
      </c>
      <c r="E45">
        <f t="shared" si="0"/>
        <v>386.91</v>
      </c>
      <c r="F45">
        <f t="shared" si="1"/>
        <v>386.91</v>
      </c>
      <c r="H45">
        <v>1314.09</v>
      </c>
      <c r="I45">
        <v>1741.72</v>
      </c>
      <c r="J45">
        <f t="shared" si="2"/>
        <v>-427.63000000000011</v>
      </c>
      <c r="K45">
        <f t="shared" si="3"/>
        <v>0</v>
      </c>
    </row>
    <row r="46" spans="1:11" x14ac:dyDescent="0.3">
      <c r="A46">
        <v>45</v>
      </c>
      <c r="B46" t="s">
        <v>282</v>
      </c>
      <c r="C46">
        <v>669.43</v>
      </c>
      <c r="D46">
        <v>421.08</v>
      </c>
      <c r="E46">
        <f t="shared" si="0"/>
        <v>248.34999999999997</v>
      </c>
      <c r="F46">
        <f t="shared" si="1"/>
        <v>248.34999999999997</v>
      </c>
      <c r="H46">
        <v>2682.3</v>
      </c>
      <c r="I46">
        <v>2498.46</v>
      </c>
      <c r="J46">
        <f t="shared" si="2"/>
        <v>183.84000000000015</v>
      </c>
      <c r="K46">
        <f t="shared" si="3"/>
        <v>183.84000000000015</v>
      </c>
    </row>
    <row r="47" spans="1:11" x14ac:dyDescent="0.3">
      <c r="A47">
        <v>46</v>
      </c>
      <c r="B47" t="s">
        <v>283</v>
      </c>
      <c r="C47">
        <v>433.26</v>
      </c>
      <c r="D47">
        <v>319.45</v>
      </c>
      <c r="E47">
        <f t="shared" si="0"/>
        <v>113.81</v>
      </c>
      <c r="F47">
        <f t="shared" si="1"/>
        <v>113.81</v>
      </c>
      <c r="H47">
        <v>1012.45</v>
      </c>
      <c r="I47">
        <v>1559.88</v>
      </c>
      <c r="J47">
        <f t="shared" si="2"/>
        <v>-547.43000000000006</v>
      </c>
      <c r="K47">
        <f t="shared" si="3"/>
        <v>0</v>
      </c>
    </row>
    <row r="48" spans="1:11" x14ac:dyDescent="0.3">
      <c r="A48">
        <v>47</v>
      </c>
      <c r="B48" t="s">
        <v>284</v>
      </c>
      <c r="C48">
        <v>418.01</v>
      </c>
      <c r="D48">
        <v>290.77999999999997</v>
      </c>
      <c r="E48">
        <f t="shared" si="0"/>
        <v>127.23000000000002</v>
      </c>
      <c r="F48">
        <f t="shared" si="1"/>
        <v>127.23000000000002</v>
      </c>
      <c r="H48">
        <v>1812.39</v>
      </c>
      <c r="I48">
        <v>1804.32</v>
      </c>
      <c r="J48">
        <f t="shared" si="2"/>
        <v>8.0700000000001637</v>
      </c>
      <c r="K48">
        <f t="shared" si="3"/>
        <v>8.0700000000001637</v>
      </c>
    </row>
    <row r="49" spans="1:11" x14ac:dyDescent="0.3">
      <c r="A49">
        <v>48</v>
      </c>
      <c r="B49" t="s">
        <v>285</v>
      </c>
      <c r="C49">
        <v>529.51</v>
      </c>
      <c r="D49">
        <v>311.29000000000002</v>
      </c>
      <c r="E49">
        <f t="shared" si="0"/>
        <v>218.21999999999997</v>
      </c>
      <c r="F49">
        <f t="shared" si="1"/>
        <v>218.21999999999997</v>
      </c>
      <c r="H49">
        <v>1062.53</v>
      </c>
      <c r="I49">
        <v>998.44</v>
      </c>
      <c r="J49">
        <f t="shared" si="2"/>
        <v>64.089999999999918</v>
      </c>
      <c r="K49">
        <f t="shared" si="3"/>
        <v>64.089999999999918</v>
      </c>
    </row>
    <row r="50" spans="1:11" x14ac:dyDescent="0.3">
      <c r="A50">
        <v>49</v>
      </c>
      <c r="B50" t="s">
        <v>286</v>
      </c>
      <c r="C50">
        <v>496.58</v>
      </c>
      <c r="D50">
        <v>284.52999999999997</v>
      </c>
      <c r="E50">
        <f t="shared" si="0"/>
        <v>212.05</v>
      </c>
      <c r="F50">
        <f t="shared" si="1"/>
        <v>212.05</v>
      </c>
      <c r="H50">
        <v>980.67</v>
      </c>
      <c r="I50">
        <v>1190.8399999999999</v>
      </c>
      <c r="J50">
        <f t="shared" si="2"/>
        <v>-210.16999999999996</v>
      </c>
      <c r="K50">
        <f t="shared" si="3"/>
        <v>0</v>
      </c>
    </row>
    <row r="51" spans="1:11" x14ac:dyDescent="0.3">
      <c r="A51">
        <v>50</v>
      </c>
      <c r="B51" t="s">
        <v>287</v>
      </c>
      <c r="C51">
        <v>472.8</v>
      </c>
      <c r="D51">
        <v>275.91000000000003</v>
      </c>
      <c r="E51">
        <f t="shared" si="0"/>
        <v>196.89</v>
      </c>
      <c r="F51">
        <f t="shared" si="1"/>
        <v>196.89</v>
      </c>
      <c r="H51">
        <v>1200.82</v>
      </c>
      <c r="I51">
        <v>1154.6099999999999</v>
      </c>
      <c r="J51">
        <f t="shared" si="2"/>
        <v>46.210000000000036</v>
      </c>
      <c r="K51">
        <f t="shared" si="3"/>
        <v>46.210000000000036</v>
      </c>
    </row>
    <row r="52" spans="1:11" x14ac:dyDescent="0.3">
      <c r="A52">
        <v>51</v>
      </c>
      <c r="B52" t="s">
        <v>288</v>
      </c>
      <c r="C52">
        <v>638.63</v>
      </c>
      <c r="D52">
        <v>372.99</v>
      </c>
      <c r="E52">
        <f t="shared" si="0"/>
        <v>265.64</v>
      </c>
      <c r="F52">
        <f t="shared" si="1"/>
        <v>265.64</v>
      </c>
      <c r="H52">
        <v>1194.83</v>
      </c>
      <c r="I52">
        <v>1363</v>
      </c>
      <c r="J52">
        <f t="shared" si="2"/>
        <v>-168.17000000000007</v>
      </c>
      <c r="K52">
        <f t="shared" si="3"/>
        <v>0</v>
      </c>
    </row>
    <row r="53" spans="1:11" x14ac:dyDescent="0.3">
      <c r="A53">
        <v>52</v>
      </c>
      <c r="B53" t="s">
        <v>289</v>
      </c>
      <c r="C53">
        <v>603.98</v>
      </c>
      <c r="D53">
        <v>337.27</v>
      </c>
      <c r="E53">
        <f t="shared" si="0"/>
        <v>266.71000000000004</v>
      </c>
      <c r="F53">
        <f t="shared" si="1"/>
        <v>266.71000000000004</v>
      </c>
      <c r="H53">
        <v>1196.0999999999999</v>
      </c>
      <c r="I53">
        <v>1064.24</v>
      </c>
      <c r="J53">
        <f t="shared" si="2"/>
        <v>131.8599999999999</v>
      </c>
      <c r="K53">
        <f t="shared" si="3"/>
        <v>131.8599999999999</v>
      </c>
    </row>
    <row r="54" spans="1:11" x14ac:dyDescent="0.3">
      <c r="A54">
        <v>53</v>
      </c>
      <c r="B54" t="s">
        <v>290</v>
      </c>
      <c r="C54">
        <v>872.99</v>
      </c>
      <c r="D54">
        <v>470.66</v>
      </c>
      <c r="E54">
        <f t="shared" si="0"/>
        <v>402.33</v>
      </c>
      <c r="F54">
        <f t="shared" si="1"/>
        <v>402.33</v>
      </c>
      <c r="H54">
        <v>2714.26</v>
      </c>
      <c r="I54">
        <v>2929.83</v>
      </c>
      <c r="J54">
        <f t="shared" si="2"/>
        <v>-215.56999999999971</v>
      </c>
      <c r="K54">
        <f t="shared" si="3"/>
        <v>0</v>
      </c>
    </row>
    <row r="55" spans="1:11" x14ac:dyDescent="0.3">
      <c r="A55">
        <v>54</v>
      </c>
      <c r="B55" t="s">
        <v>291</v>
      </c>
      <c r="C55">
        <v>580.11</v>
      </c>
      <c r="D55">
        <v>244.78</v>
      </c>
      <c r="E55">
        <f t="shared" si="0"/>
        <v>335.33000000000004</v>
      </c>
      <c r="F55">
        <f t="shared" si="1"/>
        <v>335.33000000000004</v>
      </c>
      <c r="H55">
        <v>975.08</v>
      </c>
      <c r="I55">
        <v>906.93</v>
      </c>
      <c r="J55">
        <f t="shared" si="2"/>
        <v>68.150000000000091</v>
      </c>
      <c r="K55">
        <f t="shared" si="3"/>
        <v>68.150000000000091</v>
      </c>
    </row>
    <row r="56" spans="1:11" x14ac:dyDescent="0.3">
      <c r="A56">
        <v>55</v>
      </c>
      <c r="B56" t="s">
        <v>292</v>
      </c>
      <c r="C56">
        <v>605.63</v>
      </c>
      <c r="D56">
        <v>306.73</v>
      </c>
      <c r="E56">
        <f t="shared" si="0"/>
        <v>298.89999999999998</v>
      </c>
      <c r="F56">
        <f t="shared" si="1"/>
        <v>298.89999999999998</v>
      </c>
      <c r="H56">
        <v>967.34</v>
      </c>
      <c r="I56">
        <v>930.58</v>
      </c>
      <c r="J56">
        <f t="shared" si="2"/>
        <v>36.759999999999991</v>
      </c>
      <c r="K56">
        <f t="shared" si="3"/>
        <v>36.759999999999991</v>
      </c>
    </row>
    <row r="57" spans="1:11" x14ac:dyDescent="0.3">
      <c r="A57">
        <v>56</v>
      </c>
      <c r="B57" t="s">
        <v>293</v>
      </c>
      <c r="C57">
        <v>498.99</v>
      </c>
      <c r="D57">
        <v>402.38</v>
      </c>
      <c r="E57">
        <f t="shared" si="0"/>
        <v>96.610000000000014</v>
      </c>
      <c r="F57">
        <f t="shared" si="1"/>
        <v>96.610000000000014</v>
      </c>
      <c r="H57">
        <v>655.69</v>
      </c>
      <c r="I57">
        <v>719.4</v>
      </c>
      <c r="J57">
        <f t="shared" si="2"/>
        <v>-63.709999999999923</v>
      </c>
      <c r="K57">
        <f t="shared" si="3"/>
        <v>0</v>
      </c>
    </row>
    <row r="58" spans="1:11" x14ac:dyDescent="0.3">
      <c r="A58">
        <v>57</v>
      </c>
      <c r="B58" t="s">
        <v>294</v>
      </c>
      <c r="C58">
        <v>720.95</v>
      </c>
      <c r="D58">
        <v>452.25</v>
      </c>
      <c r="E58">
        <f t="shared" si="0"/>
        <v>268.70000000000005</v>
      </c>
      <c r="F58">
        <f t="shared" si="1"/>
        <v>268.70000000000005</v>
      </c>
      <c r="H58">
        <v>2060.4</v>
      </c>
      <c r="I58">
        <v>2025.73</v>
      </c>
      <c r="J58">
        <f t="shared" si="2"/>
        <v>34.670000000000073</v>
      </c>
      <c r="K58">
        <f t="shared" si="3"/>
        <v>34.670000000000073</v>
      </c>
    </row>
    <row r="59" spans="1:11" x14ac:dyDescent="0.3">
      <c r="A59">
        <v>58</v>
      </c>
      <c r="B59" t="s">
        <v>295</v>
      </c>
      <c r="C59">
        <v>715.7</v>
      </c>
      <c r="D59">
        <v>366.66</v>
      </c>
      <c r="E59">
        <f t="shared" si="0"/>
        <v>349.04</v>
      </c>
      <c r="F59">
        <f t="shared" si="1"/>
        <v>349.04</v>
      </c>
      <c r="H59">
        <v>1884.44</v>
      </c>
      <c r="I59">
        <v>2013.76</v>
      </c>
      <c r="J59">
        <f t="shared" si="2"/>
        <v>-129.31999999999994</v>
      </c>
      <c r="K59">
        <f t="shared" si="3"/>
        <v>0</v>
      </c>
    </row>
    <row r="60" spans="1:11" x14ac:dyDescent="0.3">
      <c r="A60">
        <v>59</v>
      </c>
      <c r="B60" t="s">
        <v>296</v>
      </c>
      <c r="C60">
        <v>657.24</v>
      </c>
      <c r="D60">
        <v>262.58</v>
      </c>
      <c r="E60">
        <f t="shared" si="0"/>
        <v>394.66</v>
      </c>
      <c r="F60">
        <f t="shared" si="1"/>
        <v>394.66</v>
      </c>
      <c r="H60">
        <v>867.3</v>
      </c>
      <c r="I60">
        <v>1025.96</v>
      </c>
      <c r="J60">
        <f t="shared" si="2"/>
        <v>-158.66000000000008</v>
      </c>
      <c r="K60">
        <f t="shared" si="3"/>
        <v>0</v>
      </c>
    </row>
    <row r="61" spans="1:11" x14ac:dyDescent="0.3">
      <c r="A61">
        <v>60</v>
      </c>
      <c r="B61" t="s">
        <v>297</v>
      </c>
      <c r="C61">
        <v>507.37</v>
      </c>
      <c r="D61">
        <v>296.52</v>
      </c>
      <c r="E61">
        <f t="shared" ref="E61:E64" si="4">C61-D61</f>
        <v>210.85000000000002</v>
      </c>
      <c r="F61">
        <f t="shared" ref="F61:F64" si="5">IF(E61&lt;0,0,E61)</f>
        <v>210.85000000000002</v>
      </c>
      <c r="H61">
        <v>989.88</v>
      </c>
      <c r="I61">
        <v>1272.2</v>
      </c>
      <c r="J61">
        <f t="shared" ref="J61:J64" si="6">H61-I61</f>
        <v>-282.32000000000005</v>
      </c>
      <c r="K61">
        <f t="shared" ref="K61:K64" si="7">IF(J61&lt;0,0,J61)</f>
        <v>0</v>
      </c>
    </row>
    <row r="62" spans="1:11" x14ac:dyDescent="0.3">
      <c r="A62">
        <v>61</v>
      </c>
      <c r="B62" t="s">
        <v>298</v>
      </c>
      <c r="C62">
        <v>444.04</v>
      </c>
      <c r="D62">
        <v>286.26</v>
      </c>
      <c r="E62">
        <f t="shared" si="4"/>
        <v>157.78000000000003</v>
      </c>
      <c r="F62">
        <f t="shared" si="5"/>
        <v>157.78000000000003</v>
      </c>
      <c r="H62">
        <v>979.08</v>
      </c>
      <c r="I62">
        <v>902.85</v>
      </c>
      <c r="J62">
        <f t="shared" si="6"/>
        <v>76.230000000000018</v>
      </c>
      <c r="K62">
        <f t="shared" si="7"/>
        <v>76.230000000000018</v>
      </c>
    </row>
    <row r="63" spans="1:11" x14ac:dyDescent="0.3">
      <c r="A63">
        <v>62</v>
      </c>
      <c r="B63" t="s">
        <v>299</v>
      </c>
      <c r="C63">
        <v>579.17999999999995</v>
      </c>
      <c r="D63">
        <v>314.83</v>
      </c>
      <c r="E63">
        <f t="shared" si="4"/>
        <v>264.34999999999997</v>
      </c>
      <c r="F63">
        <f t="shared" si="5"/>
        <v>264.34999999999997</v>
      </c>
      <c r="H63">
        <v>1063.94</v>
      </c>
      <c r="I63">
        <v>1107.8499999999999</v>
      </c>
      <c r="J63">
        <f t="shared" si="6"/>
        <v>-43.909999999999854</v>
      </c>
      <c r="K63">
        <f t="shared" si="7"/>
        <v>0</v>
      </c>
    </row>
    <row r="64" spans="1:11" x14ac:dyDescent="0.3">
      <c r="A64">
        <v>63</v>
      </c>
      <c r="B64" t="s">
        <v>300</v>
      </c>
      <c r="C64">
        <v>734.63</v>
      </c>
      <c r="D64">
        <v>314.61</v>
      </c>
      <c r="E64">
        <f t="shared" si="4"/>
        <v>420.02</v>
      </c>
      <c r="F64">
        <f t="shared" si="5"/>
        <v>420.02</v>
      </c>
      <c r="H64">
        <v>1325.3</v>
      </c>
      <c r="I64">
        <v>1250.6300000000001</v>
      </c>
      <c r="J64">
        <f t="shared" si="6"/>
        <v>74.669999999999845</v>
      </c>
      <c r="K64">
        <f t="shared" si="7"/>
        <v>74.669999999999845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3175A8-5F73-4326-8DE0-F09A40B59705}">
  <dimension ref="A1:K66"/>
  <sheetViews>
    <sheetView workbookViewId="0"/>
  </sheetViews>
  <sheetFormatPr defaultRowHeight="14.4" x14ac:dyDescent="0.3"/>
  <cols>
    <col min="2" max="2" width="29.88671875" customWidth="1"/>
    <col min="3" max="3" width="25.21875" customWidth="1"/>
    <col min="4" max="4" width="24.5546875" customWidth="1"/>
    <col min="5" max="5" width="27.5546875" customWidth="1"/>
    <col min="6" max="6" width="19.33203125" customWidth="1"/>
    <col min="8" max="8" width="25.77734375" customWidth="1"/>
    <col min="9" max="9" width="24.88671875" customWidth="1"/>
    <col min="10" max="10" width="26.5546875" customWidth="1"/>
    <col min="11" max="11" width="28.33203125" customWidth="1"/>
  </cols>
  <sheetData>
    <row r="1" spans="1:1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/>
      <c r="H1" s="1" t="s">
        <v>6</v>
      </c>
      <c r="I1" s="1" t="s">
        <v>7</v>
      </c>
      <c r="J1" s="1" t="s">
        <v>8</v>
      </c>
      <c r="K1" s="1" t="s">
        <v>9</v>
      </c>
    </row>
    <row r="2" spans="1:11" x14ac:dyDescent="0.3">
      <c r="A2">
        <v>1</v>
      </c>
      <c r="B2" t="s">
        <v>301</v>
      </c>
      <c r="C2">
        <v>544.16</v>
      </c>
      <c r="D2">
        <v>242.95</v>
      </c>
      <c r="E2">
        <f>C2-D2</f>
        <v>301.20999999999998</v>
      </c>
      <c r="F2">
        <f>IF(E2&lt;0,0,E2)</f>
        <v>301.20999999999998</v>
      </c>
      <c r="H2">
        <v>642.05999999999995</v>
      </c>
      <c r="I2">
        <v>801.82</v>
      </c>
      <c r="J2">
        <f>H2-I2</f>
        <v>-159.7600000000001</v>
      </c>
      <c r="K2">
        <f>IF(J2&lt;0,0,J2)</f>
        <v>0</v>
      </c>
    </row>
    <row r="3" spans="1:11" x14ac:dyDescent="0.3">
      <c r="A3">
        <v>2</v>
      </c>
      <c r="B3" t="s">
        <v>302</v>
      </c>
      <c r="C3">
        <v>389.49</v>
      </c>
      <c r="D3">
        <v>175.67</v>
      </c>
      <c r="E3">
        <f t="shared" ref="E3:E65" si="0">C3-D3</f>
        <v>213.82000000000002</v>
      </c>
      <c r="F3">
        <f t="shared" ref="F3:F65" si="1">IF(E3&lt;0,0,E3)</f>
        <v>213.82000000000002</v>
      </c>
      <c r="H3">
        <v>691.25</v>
      </c>
      <c r="I3">
        <v>587.16</v>
      </c>
      <c r="J3">
        <f t="shared" ref="J3:J65" si="2">H3-I3</f>
        <v>104.09000000000003</v>
      </c>
      <c r="K3">
        <f t="shared" ref="K3:K65" si="3">IF(J3&lt;0,0,J3)</f>
        <v>104.09000000000003</v>
      </c>
    </row>
    <row r="4" spans="1:11" x14ac:dyDescent="0.3">
      <c r="A4">
        <v>3</v>
      </c>
      <c r="B4" t="s">
        <v>303</v>
      </c>
      <c r="C4">
        <v>580.05999999999995</v>
      </c>
      <c r="D4">
        <v>241.28</v>
      </c>
      <c r="E4">
        <f t="shared" si="0"/>
        <v>338.78</v>
      </c>
      <c r="F4">
        <f t="shared" si="1"/>
        <v>338.78</v>
      </c>
      <c r="H4">
        <v>1157.6500000000001</v>
      </c>
      <c r="I4">
        <v>818.84</v>
      </c>
      <c r="J4">
        <f t="shared" si="2"/>
        <v>338.81000000000006</v>
      </c>
      <c r="K4">
        <f t="shared" si="3"/>
        <v>338.81000000000006</v>
      </c>
    </row>
    <row r="5" spans="1:11" x14ac:dyDescent="0.3">
      <c r="A5">
        <v>4</v>
      </c>
      <c r="B5" t="s">
        <v>304</v>
      </c>
      <c r="C5">
        <v>568.78</v>
      </c>
      <c r="D5">
        <v>261.55</v>
      </c>
      <c r="E5">
        <f t="shared" si="0"/>
        <v>307.22999999999996</v>
      </c>
      <c r="F5">
        <f t="shared" si="1"/>
        <v>307.22999999999996</v>
      </c>
      <c r="H5">
        <v>584.66</v>
      </c>
      <c r="I5">
        <v>836.98</v>
      </c>
      <c r="J5">
        <f t="shared" si="2"/>
        <v>-252.32000000000005</v>
      </c>
      <c r="K5">
        <f t="shared" si="3"/>
        <v>0</v>
      </c>
    </row>
    <row r="6" spans="1:11" x14ac:dyDescent="0.3">
      <c r="A6">
        <v>5</v>
      </c>
      <c r="B6" t="s">
        <v>305</v>
      </c>
      <c r="C6">
        <v>584.20000000000005</v>
      </c>
      <c r="D6">
        <v>242.34</v>
      </c>
      <c r="E6">
        <f t="shared" si="0"/>
        <v>341.86</v>
      </c>
      <c r="F6">
        <f t="shared" si="1"/>
        <v>341.86</v>
      </c>
      <c r="H6">
        <v>1339.67</v>
      </c>
      <c r="I6">
        <v>1138.2</v>
      </c>
      <c r="J6">
        <f t="shared" si="2"/>
        <v>201.47000000000003</v>
      </c>
      <c r="K6">
        <f t="shared" si="3"/>
        <v>201.47000000000003</v>
      </c>
    </row>
    <row r="7" spans="1:11" x14ac:dyDescent="0.3">
      <c r="A7">
        <v>6</v>
      </c>
      <c r="B7" t="s">
        <v>306</v>
      </c>
      <c r="C7">
        <v>395.68</v>
      </c>
      <c r="D7">
        <v>207.6</v>
      </c>
      <c r="E7">
        <f t="shared" si="0"/>
        <v>188.08</v>
      </c>
      <c r="F7">
        <f t="shared" si="1"/>
        <v>188.08</v>
      </c>
      <c r="H7">
        <v>745.06</v>
      </c>
      <c r="I7">
        <v>648.91999999999996</v>
      </c>
      <c r="J7">
        <f t="shared" si="2"/>
        <v>96.139999999999986</v>
      </c>
      <c r="K7">
        <f t="shared" si="3"/>
        <v>96.139999999999986</v>
      </c>
    </row>
    <row r="8" spans="1:11" x14ac:dyDescent="0.3">
      <c r="A8">
        <v>7</v>
      </c>
      <c r="B8" t="s">
        <v>307</v>
      </c>
      <c r="C8">
        <v>560.27</v>
      </c>
      <c r="D8">
        <v>264.07</v>
      </c>
      <c r="E8">
        <f t="shared" si="0"/>
        <v>296.2</v>
      </c>
      <c r="F8">
        <f t="shared" si="1"/>
        <v>296.2</v>
      </c>
      <c r="H8">
        <v>1087.6099999999999</v>
      </c>
      <c r="I8">
        <v>1168.51</v>
      </c>
      <c r="J8">
        <f t="shared" si="2"/>
        <v>-80.900000000000091</v>
      </c>
      <c r="K8">
        <f t="shared" si="3"/>
        <v>0</v>
      </c>
    </row>
    <row r="9" spans="1:11" x14ac:dyDescent="0.3">
      <c r="A9">
        <v>8</v>
      </c>
      <c r="B9" t="s">
        <v>308</v>
      </c>
      <c r="C9">
        <v>552.45000000000005</v>
      </c>
      <c r="D9">
        <v>280.70999999999998</v>
      </c>
      <c r="E9">
        <f t="shared" si="0"/>
        <v>271.74000000000007</v>
      </c>
      <c r="F9">
        <f t="shared" si="1"/>
        <v>271.74000000000007</v>
      </c>
      <c r="H9">
        <v>1401.48</v>
      </c>
      <c r="I9">
        <v>1331.3</v>
      </c>
      <c r="J9">
        <f t="shared" si="2"/>
        <v>70.180000000000064</v>
      </c>
      <c r="K9">
        <f t="shared" si="3"/>
        <v>70.180000000000064</v>
      </c>
    </row>
    <row r="10" spans="1:11" x14ac:dyDescent="0.3">
      <c r="A10">
        <v>9</v>
      </c>
      <c r="B10" t="s">
        <v>309</v>
      </c>
      <c r="C10">
        <v>664.86</v>
      </c>
      <c r="D10">
        <v>290.87</v>
      </c>
      <c r="E10">
        <f t="shared" si="0"/>
        <v>373.99</v>
      </c>
      <c r="F10">
        <f t="shared" si="1"/>
        <v>373.99</v>
      </c>
      <c r="H10">
        <v>1451.55</v>
      </c>
      <c r="I10">
        <v>1141.6600000000001</v>
      </c>
      <c r="J10">
        <f t="shared" si="2"/>
        <v>309.88999999999987</v>
      </c>
      <c r="K10">
        <f t="shared" si="3"/>
        <v>309.88999999999987</v>
      </c>
    </row>
    <row r="11" spans="1:11" x14ac:dyDescent="0.3">
      <c r="A11">
        <v>10</v>
      </c>
      <c r="B11" t="s">
        <v>310</v>
      </c>
      <c r="C11">
        <v>642.59</v>
      </c>
      <c r="D11">
        <v>321.41000000000003</v>
      </c>
      <c r="E11">
        <f>C11-D11</f>
        <v>321.18</v>
      </c>
      <c r="F11">
        <f>IF(E11&lt;0,0,E11)</f>
        <v>321.18</v>
      </c>
      <c r="H11">
        <v>1444.87</v>
      </c>
      <c r="I11">
        <v>1407.97</v>
      </c>
      <c r="J11">
        <f t="shared" si="2"/>
        <v>36.899999999999864</v>
      </c>
      <c r="K11">
        <f t="shared" si="3"/>
        <v>36.899999999999864</v>
      </c>
    </row>
    <row r="12" spans="1:11" x14ac:dyDescent="0.3">
      <c r="A12">
        <v>11</v>
      </c>
      <c r="B12" t="s">
        <v>311</v>
      </c>
      <c r="C12">
        <v>638.97</v>
      </c>
      <c r="D12">
        <v>365.35</v>
      </c>
      <c r="E12">
        <f t="shared" si="0"/>
        <v>273.62</v>
      </c>
      <c r="F12">
        <f t="shared" si="1"/>
        <v>273.62</v>
      </c>
      <c r="H12">
        <v>2314.5500000000002</v>
      </c>
      <c r="I12">
        <v>2031.1</v>
      </c>
      <c r="J12">
        <f t="shared" si="2"/>
        <v>283.45000000000027</v>
      </c>
      <c r="K12">
        <f t="shared" si="3"/>
        <v>283.45000000000027</v>
      </c>
    </row>
    <row r="13" spans="1:11" x14ac:dyDescent="0.3">
      <c r="A13">
        <v>12</v>
      </c>
      <c r="B13" t="s">
        <v>312</v>
      </c>
      <c r="C13">
        <v>490.17</v>
      </c>
      <c r="D13">
        <v>326.89999999999998</v>
      </c>
      <c r="E13">
        <f t="shared" si="0"/>
        <v>163.27000000000004</v>
      </c>
      <c r="F13">
        <f t="shared" si="1"/>
        <v>163.27000000000004</v>
      </c>
      <c r="H13">
        <v>1898.69</v>
      </c>
      <c r="I13">
        <v>1957.52</v>
      </c>
      <c r="J13">
        <f t="shared" si="2"/>
        <v>-58.829999999999927</v>
      </c>
      <c r="K13">
        <f t="shared" si="3"/>
        <v>0</v>
      </c>
    </row>
    <row r="14" spans="1:11" x14ac:dyDescent="0.3">
      <c r="A14">
        <v>13</v>
      </c>
      <c r="B14" t="s">
        <v>313</v>
      </c>
      <c r="C14">
        <v>452.76</v>
      </c>
      <c r="D14">
        <v>338.36</v>
      </c>
      <c r="E14">
        <f t="shared" si="0"/>
        <v>114.39999999999998</v>
      </c>
      <c r="F14">
        <f t="shared" si="1"/>
        <v>114.39999999999998</v>
      </c>
      <c r="H14">
        <v>2877.41</v>
      </c>
      <c r="I14">
        <v>2480.94</v>
      </c>
      <c r="J14">
        <f t="shared" si="2"/>
        <v>396.4699999999998</v>
      </c>
      <c r="K14">
        <f t="shared" si="3"/>
        <v>396.4699999999998</v>
      </c>
    </row>
    <row r="15" spans="1:11" x14ac:dyDescent="0.3">
      <c r="A15">
        <v>14</v>
      </c>
      <c r="B15" t="s">
        <v>314</v>
      </c>
      <c r="C15">
        <v>642.51</v>
      </c>
      <c r="D15">
        <v>323.33999999999997</v>
      </c>
      <c r="E15">
        <f t="shared" si="0"/>
        <v>319.17</v>
      </c>
      <c r="F15">
        <f t="shared" si="1"/>
        <v>319.17</v>
      </c>
      <c r="H15">
        <v>1687.76</v>
      </c>
      <c r="I15">
        <v>1448.37</v>
      </c>
      <c r="J15">
        <f t="shared" si="2"/>
        <v>239.3900000000001</v>
      </c>
      <c r="K15">
        <f t="shared" si="3"/>
        <v>239.3900000000001</v>
      </c>
    </row>
    <row r="16" spans="1:11" x14ac:dyDescent="0.3">
      <c r="A16">
        <v>15</v>
      </c>
      <c r="B16" t="s">
        <v>315</v>
      </c>
      <c r="C16">
        <v>745.96</v>
      </c>
      <c r="D16">
        <v>342.71</v>
      </c>
      <c r="E16">
        <f t="shared" si="0"/>
        <v>403.25000000000006</v>
      </c>
      <c r="F16">
        <f t="shared" si="1"/>
        <v>403.25000000000006</v>
      </c>
      <c r="H16">
        <v>1258.01</v>
      </c>
      <c r="I16">
        <v>1296.43</v>
      </c>
      <c r="J16">
        <f t="shared" si="2"/>
        <v>-38.420000000000073</v>
      </c>
      <c r="K16">
        <f t="shared" si="3"/>
        <v>0</v>
      </c>
    </row>
    <row r="17" spans="1:11" x14ac:dyDescent="0.3">
      <c r="A17">
        <v>16</v>
      </c>
      <c r="B17" t="s">
        <v>315</v>
      </c>
      <c r="C17">
        <v>720.35</v>
      </c>
      <c r="D17">
        <v>406.44</v>
      </c>
      <c r="E17">
        <f t="shared" si="0"/>
        <v>313.91000000000003</v>
      </c>
      <c r="F17">
        <f t="shared" si="1"/>
        <v>313.91000000000003</v>
      </c>
      <c r="H17">
        <v>1872.14</v>
      </c>
      <c r="I17">
        <v>1673.36</v>
      </c>
      <c r="J17">
        <f t="shared" si="2"/>
        <v>198.7800000000002</v>
      </c>
      <c r="K17">
        <f t="shared" si="3"/>
        <v>198.7800000000002</v>
      </c>
    </row>
    <row r="18" spans="1:11" x14ac:dyDescent="0.3">
      <c r="A18">
        <v>18</v>
      </c>
      <c r="B18" t="s">
        <v>316</v>
      </c>
      <c r="C18">
        <v>646.51</v>
      </c>
      <c r="D18">
        <v>392.41</v>
      </c>
      <c r="E18">
        <f t="shared" si="0"/>
        <v>254.09999999999997</v>
      </c>
      <c r="F18">
        <f t="shared" si="1"/>
        <v>254.09999999999997</v>
      </c>
      <c r="H18">
        <v>1629.86</v>
      </c>
      <c r="I18">
        <v>1940.33</v>
      </c>
      <c r="J18">
        <f t="shared" si="2"/>
        <v>-310.47000000000003</v>
      </c>
      <c r="K18">
        <f t="shared" si="3"/>
        <v>0</v>
      </c>
    </row>
    <row r="19" spans="1:11" x14ac:dyDescent="0.3">
      <c r="A19">
        <v>19</v>
      </c>
      <c r="B19" t="s">
        <v>317</v>
      </c>
      <c r="C19">
        <v>660.68</v>
      </c>
      <c r="D19">
        <v>353.09</v>
      </c>
      <c r="E19">
        <f t="shared" si="0"/>
        <v>307.58999999999997</v>
      </c>
      <c r="F19">
        <f t="shared" si="1"/>
        <v>307.58999999999997</v>
      </c>
      <c r="H19">
        <v>1749.94</v>
      </c>
      <c r="I19">
        <v>1412.13</v>
      </c>
      <c r="J19">
        <f t="shared" si="2"/>
        <v>337.80999999999995</v>
      </c>
      <c r="K19">
        <f t="shared" si="3"/>
        <v>337.80999999999995</v>
      </c>
    </row>
    <row r="20" spans="1:11" x14ac:dyDescent="0.3">
      <c r="A20">
        <v>20</v>
      </c>
      <c r="B20" t="s">
        <v>318</v>
      </c>
      <c r="C20">
        <v>413.76</v>
      </c>
      <c r="D20">
        <v>249.9</v>
      </c>
      <c r="E20">
        <f t="shared" si="0"/>
        <v>163.85999999999999</v>
      </c>
      <c r="F20">
        <f t="shared" si="1"/>
        <v>163.85999999999999</v>
      </c>
      <c r="H20">
        <v>1597.18</v>
      </c>
      <c r="I20">
        <v>1563.41</v>
      </c>
      <c r="J20">
        <f t="shared" si="2"/>
        <v>33.769999999999982</v>
      </c>
      <c r="K20">
        <f t="shared" si="3"/>
        <v>33.769999999999982</v>
      </c>
    </row>
    <row r="21" spans="1:11" x14ac:dyDescent="0.3">
      <c r="A21">
        <v>21</v>
      </c>
      <c r="B21" t="s">
        <v>319</v>
      </c>
      <c r="C21">
        <v>826.9</v>
      </c>
      <c r="D21">
        <v>489.86</v>
      </c>
      <c r="E21">
        <f t="shared" si="0"/>
        <v>337.03999999999996</v>
      </c>
      <c r="F21">
        <f t="shared" si="1"/>
        <v>337.03999999999996</v>
      </c>
      <c r="H21">
        <v>2173.46</v>
      </c>
      <c r="I21">
        <v>2104.87</v>
      </c>
      <c r="J21">
        <f t="shared" si="2"/>
        <v>68.590000000000146</v>
      </c>
      <c r="K21">
        <f t="shared" si="3"/>
        <v>68.590000000000146</v>
      </c>
    </row>
    <row r="22" spans="1:11" x14ac:dyDescent="0.3">
      <c r="A22">
        <v>22</v>
      </c>
      <c r="B22" t="s">
        <v>320</v>
      </c>
      <c r="C22">
        <v>553.37</v>
      </c>
      <c r="D22">
        <v>292.91000000000003</v>
      </c>
      <c r="E22">
        <f t="shared" si="0"/>
        <v>260.45999999999998</v>
      </c>
      <c r="F22">
        <f t="shared" si="1"/>
        <v>260.45999999999998</v>
      </c>
      <c r="H22">
        <v>1036.25</v>
      </c>
      <c r="I22">
        <v>1554.5</v>
      </c>
      <c r="J22">
        <f t="shared" si="2"/>
        <v>-518.25</v>
      </c>
      <c r="K22">
        <f t="shared" si="3"/>
        <v>0</v>
      </c>
    </row>
    <row r="23" spans="1:11" x14ac:dyDescent="0.3">
      <c r="A23">
        <v>23</v>
      </c>
      <c r="B23" t="s">
        <v>321</v>
      </c>
      <c r="C23">
        <v>499.95</v>
      </c>
      <c r="D23">
        <v>273.08</v>
      </c>
      <c r="E23">
        <f t="shared" si="0"/>
        <v>226.87</v>
      </c>
      <c r="F23">
        <f t="shared" si="1"/>
        <v>226.87</v>
      </c>
      <c r="H23">
        <v>1378.73</v>
      </c>
      <c r="I23">
        <v>1128.9000000000001</v>
      </c>
      <c r="J23">
        <f t="shared" si="2"/>
        <v>249.82999999999993</v>
      </c>
      <c r="K23">
        <f t="shared" si="3"/>
        <v>249.82999999999993</v>
      </c>
    </row>
    <row r="24" spans="1:11" x14ac:dyDescent="0.3">
      <c r="A24">
        <v>24</v>
      </c>
      <c r="B24" t="s">
        <v>322</v>
      </c>
      <c r="C24">
        <v>276.91000000000003</v>
      </c>
      <c r="D24">
        <v>225.06</v>
      </c>
      <c r="E24">
        <f t="shared" si="0"/>
        <v>51.850000000000023</v>
      </c>
      <c r="F24">
        <f t="shared" si="1"/>
        <v>51.850000000000023</v>
      </c>
      <c r="H24">
        <v>1699.6</v>
      </c>
      <c r="I24">
        <v>1561.4</v>
      </c>
      <c r="J24">
        <f t="shared" si="2"/>
        <v>138.19999999999982</v>
      </c>
      <c r="K24">
        <f t="shared" si="3"/>
        <v>138.19999999999982</v>
      </c>
    </row>
    <row r="25" spans="1:11" x14ac:dyDescent="0.3">
      <c r="A25">
        <v>25</v>
      </c>
      <c r="B25" t="s">
        <v>323</v>
      </c>
      <c r="C25">
        <v>533.91999999999996</v>
      </c>
      <c r="D25">
        <v>324.02</v>
      </c>
      <c r="E25">
        <f t="shared" si="0"/>
        <v>209.89999999999998</v>
      </c>
      <c r="F25">
        <f t="shared" si="1"/>
        <v>209.89999999999998</v>
      </c>
      <c r="H25">
        <v>2270.16</v>
      </c>
      <c r="I25">
        <v>2229.11</v>
      </c>
      <c r="J25">
        <f t="shared" si="2"/>
        <v>41.049999999999727</v>
      </c>
      <c r="K25">
        <f t="shared" si="3"/>
        <v>41.049999999999727</v>
      </c>
    </row>
    <row r="26" spans="1:11" x14ac:dyDescent="0.3">
      <c r="A26">
        <v>26</v>
      </c>
      <c r="B26" t="s">
        <v>324</v>
      </c>
      <c r="C26">
        <v>385.66</v>
      </c>
      <c r="D26">
        <v>247.6</v>
      </c>
      <c r="E26">
        <f t="shared" si="0"/>
        <v>138.06000000000003</v>
      </c>
      <c r="F26">
        <f t="shared" si="1"/>
        <v>138.06000000000003</v>
      </c>
      <c r="H26">
        <v>1802.79</v>
      </c>
      <c r="I26">
        <v>1524.58</v>
      </c>
      <c r="J26">
        <f t="shared" si="2"/>
        <v>278.21000000000004</v>
      </c>
      <c r="K26">
        <f t="shared" si="3"/>
        <v>278.21000000000004</v>
      </c>
    </row>
    <row r="27" spans="1:11" x14ac:dyDescent="0.3">
      <c r="A27">
        <v>27</v>
      </c>
      <c r="B27" t="s">
        <v>325</v>
      </c>
      <c r="C27">
        <v>458.77</v>
      </c>
      <c r="D27">
        <v>224.51</v>
      </c>
      <c r="E27">
        <f t="shared" si="0"/>
        <v>234.26</v>
      </c>
      <c r="F27">
        <f t="shared" si="1"/>
        <v>234.26</v>
      </c>
      <c r="H27">
        <v>1429.28</v>
      </c>
      <c r="I27">
        <v>1071.82</v>
      </c>
      <c r="J27">
        <f t="shared" si="2"/>
        <v>357.46000000000004</v>
      </c>
      <c r="K27">
        <f t="shared" si="3"/>
        <v>357.46000000000004</v>
      </c>
    </row>
    <row r="28" spans="1:11" x14ac:dyDescent="0.3">
      <c r="A28">
        <v>28</v>
      </c>
      <c r="B28" t="s">
        <v>326</v>
      </c>
      <c r="C28">
        <v>622.04999999999995</v>
      </c>
      <c r="D28">
        <v>357.56</v>
      </c>
      <c r="E28">
        <f t="shared" si="0"/>
        <v>264.48999999999995</v>
      </c>
      <c r="F28">
        <f t="shared" si="1"/>
        <v>264.48999999999995</v>
      </c>
      <c r="H28">
        <v>1824.5</v>
      </c>
      <c r="I28">
        <v>1526.34</v>
      </c>
      <c r="J28">
        <f t="shared" si="2"/>
        <v>298.16000000000008</v>
      </c>
      <c r="K28">
        <f t="shared" si="3"/>
        <v>298.16000000000008</v>
      </c>
    </row>
    <row r="29" spans="1:11" x14ac:dyDescent="0.3">
      <c r="A29">
        <v>29</v>
      </c>
      <c r="B29" t="s">
        <v>327</v>
      </c>
      <c r="C29">
        <v>626.44000000000005</v>
      </c>
      <c r="D29">
        <v>347.03</v>
      </c>
      <c r="E29">
        <f t="shared" si="0"/>
        <v>279.41000000000008</v>
      </c>
      <c r="F29">
        <f t="shared" si="1"/>
        <v>279.41000000000008</v>
      </c>
      <c r="H29">
        <v>1888.07</v>
      </c>
      <c r="I29">
        <v>1685.42</v>
      </c>
      <c r="J29">
        <f t="shared" si="2"/>
        <v>202.64999999999986</v>
      </c>
      <c r="K29">
        <f t="shared" si="3"/>
        <v>202.64999999999986</v>
      </c>
    </row>
    <row r="30" spans="1:11" x14ac:dyDescent="0.3">
      <c r="A30">
        <v>30</v>
      </c>
      <c r="B30" t="s">
        <v>328</v>
      </c>
      <c r="C30">
        <v>339.99</v>
      </c>
      <c r="D30">
        <v>237.71</v>
      </c>
      <c r="E30">
        <f t="shared" si="0"/>
        <v>102.28</v>
      </c>
      <c r="F30">
        <f t="shared" si="1"/>
        <v>102.28</v>
      </c>
      <c r="H30">
        <v>2047.44</v>
      </c>
      <c r="I30">
        <v>1987.84</v>
      </c>
      <c r="J30">
        <f t="shared" si="2"/>
        <v>59.600000000000136</v>
      </c>
      <c r="K30">
        <f t="shared" si="3"/>
        <v>59.600000000000136</v>
      </c>
    </row>
    <row r="31" spans="1:11" x14ac:dyDescent="0.3">
      <c r="A31">
        <v>31</v>
      </c>
      <c r="B31" t="s">
        <v>329</v>
      </c>
      <c r="C31">
        <v>273.33999999999997</v>
      </c>
      <c r="D31">
        <v>189.89</v>
      </c>
      <c r="E31">
        <f t="shared" si="0"/>
        <v>83.449999999999989</v>
      </c>
      <c r="F31">
        <f t="shared" si="1"/>
        <v>83.449999999999989</v>
      </c>
      <c r="H31">
        <v>1551.99</v>
      </c>
      <c r="I31">
        <v>1298.1600000000001</v>
      </c>
      <c r="J31">
        <f t="shared" si="2"/>
        <v>253.82999999999993</v>
      </c>
      <c r="K31">
        <f t="shared" si="3"/>
        <v>253.82999999999993</v>
      </c>
    </row>
    <row r="32" spans="1:11" x14ac:dyDescent="0.3">
      <c r="A32">
        <v>32</v>
      </c>
      <c r="B32" t="s">
        <v>330</v>
      </c>
      <c r="C32">
        <v>249.03</v>
      </c>
      <c r="D32">
        <v>169.43</v>
      </c>
      <c r="E32">
        <f t="shared" si="0"/>
        <v>79.599999999999994</v>
      </c>
      <c r="F32">
        <f t="shared" si="1"/>
        <v>79.599999999999994</v>
      </c>
      <c r="H32">
        <v>1446.83</v>
      </c>
      <c r="I32">
        <v>1104.2</v>
      </c>
      <c r="J32">
        <f t="shared" si="2"/>
        <v>342.62999999999988</v>
      </c>
      <c r="K32">
        <f t="shared" si="3"/>
        <v>342.62999999999988</v>
      </c>
    </row>
    <row r="33" spans="1:11" x14ac:dyDescent="0.3">
      <c r="A33">
        <v>33</v>
      </c>
      <c r="B33" t="s">
        <v>331</v>
      </c>
      <c r="C33">
        <v>734.96</v>
      </c>
      <c r="D33">
        <v>306.70999999999998</v>
      </c>
      <c r="E33">
        <f t="shared" si="0"/>
        <v>428.25000000000006</v>
      </c>
      <c r="F33">
        <f t="shared" si="1"/>
        <v>428.25000000000006</v>
      </c>
      <c r="H33">
        <v>1348.15</v>
      </c>
      <c r="I33">
        <v>1160.56</v>
      </c>
      <c r="J33">
        <f t="shared" si="2"/>
        <v>187.59000000000015</v>
      </c>
      <c r="K33">
        <f t="shared" si="3"/>
        <v>187.59000000000015</v>
      </c>
    </row>
    <row r="34" spans="1:11" x14ac:dyDescent="0.3">
      <c r="A34">
        <v>34</v>
      </c>
      <c r="B34" t="s">
        <v>332</v>
      </c>
      <c r="C34">
        <v>462.23</v>
      </c>
      <c r="D34">
        <v>261.14</v>
      </c>
      <c r="E34">
        <f t="shared" si="0"/>
        <v>201.09000000000003</v>
      </c>
      <c r="F34">
        <f t="shared" si="1"/>
        <v>201.09000000000003</v>
      </c>
      <c r="H34">
        <v>928.56</v>
      </c>
      <c r="I34">
        <v>1244.33</v>
      </c>
      <c r="J34">
        <f t="shared" si="2"/>
        <v>-315.77</v>
      </c>
      <c r="K34">
        <f t="shared" si="3"/>
        <v>0</v>
      </c>
    </row>
    <row r="35" spans="1:11" x14ac:dyDescent="0.3">
      <c r="A35">
        <v>35</v>
      </c>
      <c r="B35" t="s">
        <v>333</v>
      </c>
      <c r="C35">
        <v>643.54999999999995</v>
      </c>
      <c r="D35">
        <v>290.42</v>
      </c>
      <c r="E35">
        <f t="shared" si="0"/>
        <v>353.12999999999994</v>
      </c>
      <c r="F35">
        <f t="shared" si="1"/>
        <v>353.12999999999994</v>
      </c>
      <c r="H35">
        <v>1047.02</v>
      </c>
      <c r="I35">
        <v>1207.05</v>
      </c>
      <c r="J35">
        <f t="shared" si="2"/>
        <v>-160.02999999999997</v>
      </c>
      <c r="K35">
        <f t="shared" si="3"/>
        <v>0</v>
      </c>
    </row>
    <row r="36" spans="1:11" x14ac:dyDescent="0.3">
      <c r="A36">
        <v>36</v>
      </c>
      <c r="B36" t="s">
        <v>334</v>
      </c>
      <c r="C36">
        <v>462.57</v>
      </c>
      <c r="D36">
        <v>259.04000000000002</v>
      </c>
      <c r="E36">
        <f t="shared" si="0"/>
        <v>203.52999999999997</v>
      </c>
      <c r="F36">
        <f t="shared" si="1"/>
        <v>203.52999999999997</v>
      </c>
      <c r="H36">
        <v>1284.5899999999999</v>
      </c>
      <c r="I36">
        <v>1089.31</v>
      </c>
      <c r="J36">
        <f t="shared" si="2"/>
        <v>195.27999999999997</v>
      </c>
      <c r="K36">
        <f t="shared" si="3"/>
        <v>195.27999999999997</v>
      </c>
    </row>
    <row r="37" spans="1:11" x14ac:dyDescent="0.3">
      <c r="A37">
        <v>37</v>
      </c>
      <c r="B37" t="s">
        <v>335</v>
      </c>
      <c r="C37">
        <v>591.74</v>
      </c>
      <c r="D37">
        <v>195.44</v>
      </c>
      <c r="E37">
        <f t="shared" si="0"/>
        <v>396.3</v>
      </c>
      <c r="F37">
        <f t="shared" si="1"/>
        <v>396.3</v>
      </c>
      <c r="H37">
        <v>940.04</v>
      </c>
      <c r="I37">
        <v>699.5</v>
      </c>
      <c r="J37">
        <f t="shared" si="2"/>
        <v>240.53999999999996</v>
      </c>
      <c r="K37">
        <f t="shared" si="3"/>
        <v>240.53999999999996</v>
      </c>
    </row>
    <row r="38" spans="1:11" x14ac:dyDescent="0.3">
      <c r="A38">
        <v>38</v>
      </c>
      <c r="B38" t="s">
        <v>336</v>
      </c>
      <c r="C38">
        <v>680.88</v>
      </c>
      <c r="D38">
        <v>392.99</v>
      </c>
      <c r="E38">
        <f t="shared" si="0"/>
        <v>287.89</v>
      </c>
      <c r="F38">
        <f t="shared" si="1"/>
        <v>287.89</v>
      </c>
      <c r="H38">
        <v>2549.73</v>
      </c>
      <c r="I38">
        <v>2256.16</v>
      </c>
      <c r="J38">
        <f t="shared" si="2"/>
        <v>293.57000000000016</v>
      </c>
      <c r="K38">
        <f t="shared" si="3"/>
        <v>293.57000000000016</v>
      </c>
    </row>
    <row r="39" spans="1:11" x14ac:dyDescent="0.3">
      <c r="A39">
        <v>39</v>
      </c>
      <c r="B39" t="s">
        <v>337</v>
      </c>
      <c r="C39">
        <v>746.13</v>
      </c>
      <c r="D39">
        <v>345.75</v>
      </c>
      <c r="E39">
        <f t="shared" si="0"/>
        <v>400.38</v>
      </c>
      <c r="F39">
        <f t="shared" si="1"/>
        <v>400.38</v>
      </c>
      <c r="H39">
        <v>2268.35</v>
      </c>
      <c r="I39">
        <v>2032.49</v>
      </c>
      <c r="J39">
        <f t="shared" si="2"/>
        <v>235.8599999999999</v>
      </c>
      <c r="K39">
        <f t="shared" si="3"/>
        <v>235.8599999999999</v>
      </c>
    </row>
    <row r="40" spans="1:11" x14ac:dyDescent="0.3">
      <c r="A40">
        <v>40</v>
      </c>
      <c r="B40" t="s">
        <v>338</v>
      </c>
      <c r="C40">
        <v>487.55</v>
      </c>
      <c r="D40">
        <v>339.13</v>
      </c>
      <c r="E40">
        <f t="shared" si="0"/>
        <v>148.42000000000002</v>
      </c>
      <c r="F40">
        <f t="shared" si="1"/>
        <v>148.42000000000002</v>
      </c>
      <c r="H40">
        <v>1732.64</v>
      </c>
      <c r="I40">
        <v>1459.3</v>
      </c>
      <c r="J40">
        <f t="shared" si="2"/>
        <v>273.34000000000015</v>
      </c>
      <c r="K40">
        <f t="shared" si="3"/>
        <v>273.34000000000015</v>
      </c>
    </row>
    <row r="41" spans="1:11" x14ac:dyDescent="0.3">
      <c r="A41">
        <v>41</v>
      </c>
      <c r="B41" t="s">
        <v>339</v>
      </c>
      <c r="C41">
        <v>356.22</v>
      </c>
      <c r="D41">
        <v>285.3</v>
      </c>
      <c r="E41">
        <f t="shared" si="0"/>
        <v>70.920000000000016</v>
      </c>
      <c r="F41">
        <f t="shared" si="1"/>
        <v>70.920000000000016</v>
      </c>
      <c r="H41">
        <v>875.62</v>
      </c>
      <c r="I41">
        <v>1037.5</v>
      </c>
      <c r="J41">
        <f t="shared" si="2"/>
        <v>-161.88</v>
      </c>
      <c r="K41">
        <f t="shared" si="3"/>
        <v>0</v>
      </c>
    </row>
    <row r="42" spans="1:11" x14ac:dyDescent="0.3">
      <c r="A42">
        <v>42</v>
      </c>
      <c r="B42" t="s">
        <v>340</v>
      </c>
      <c r="C42">
        <v>430.82</v>
      </c>
      <c r="D42">
        <v>191.37</v>
      </c>
      <c r="E42">
        <f t="shared" si="0"/>
        <v>239.45</v>
      </c>
      <c r="F42">
        <f t="shared" si="1"/>
        <v>239.45</v>
      </c>
      <c r="H42">
        <v>930.89</v>
      </c>
      <c r="I42">
        <v>798.54</v>
      </c>
      <c r="J42">
        <f t="shared" si="2"/>
        <v>132.35000000000002</v>
      </c>
      <c r="K42">
        <f t="shared" si="3"/>
        <v>132.35000000000002</v>
      </c>
    </row>
    <row r="43" spans="1:11" x14ac:dyDescent="0.3">
      <c r="A43">
        <v>43</v>
      </c>
      <c r="B43" t="s">
        <v>341</v>
      </c>
      <c r="C43">
        <v>644.21</v>
      </c>
      <c r="D43">
        <v>420.84</v>
      </c>
      <c r="E43">
        <f t="shared" si="0"/>
        <v>223.37000000000006</v>
      </c>
      <c r="F43">
        <f t="shared" si="1"/>
        <v>223.37000000000006</v>
      </c>
      <c r="H43">
        <v>1805.16</v>
      </c>
      <c r="I43">
        <v>1910.98</v>
      </c>
      <c r="J43">
        <f t="shared" si="2"/>
        <v>-105.81999999999994</v>
      </c>
      <c r="K43">
        <f t="shared" si="3"/>
        <v>0</v>
      </c>
    </row>
    <row r="44" spans="1:11" x14ac:dyDescent="0.3">
      <c r="A44">
        <v>44</v>
      </c>
      <c r="B44" t="s">
        <v>342</v>
      </c>
      <c r="C44">
        <v>436.41</v>
      </c>
      <c r="D44">
        <v>306.42</v>
      </c>
      <c r="E44">
        <f t="shared" si="0"/>
        <v>129.99</v>
      </c>
      <c r="F44">
        <f t="shared" si="1"/>
        <v>129.99</v>
      </c>
      <c r="H44">
        <v>1676</v>
      </c>
      <c r="I44">
        <v>1542.77</v>
      </c>
      <c r="J44">
        <f t="shared" si="2"/>
        <v>133.23000000000002</v>
      </c>
      <c r="K44">
        <f t="shared" si="3"/>
        <v>133.23000000000002</v>
      </c>
    </row>
    <row r="45" spans="1:11" x14ac:dyDescent="0.3">
      <c r="A45">
        <v>45</v>
      </c>
      <c r="B45" t="s">
        <v>343</v>
      </c>
      <c r="C45">
        <v>618.51</v>
      </c>
      <c r="D45">
        <v>343.83</v>
      </c>
      <c r="E45">
        <f t="shared" si="0"/>
        <v>274.68</v>
      </c>
      <c r="F45">
        <f t="shared" si="1"/>
        <v>274.68</v>
      </c>
      <c r="H45">
        <v>1300.6600000000001</v>
      </c>
      <c r="I45">
        <v>1215.0899999999999</v>
      </c>
      <c r="J45">
        <f t="shared" si="2"/>
        <v>85.570000000000164</v>
      </c>
      <c r="K45">
        <f t="shared" si="3"/>
        <v>85.570000000000164</v>
      </c>
    </row>
    <row r="46" spans="1:11" x14ac:dyDescent="0.3">
      <c r="A46">
        <v>46</v>
      </c>
      <c r="B46" t="s">
        <v>344</v>
      </c>
      <c r="C46">
        <v>729.88</v>
      </c>
      <c r="D46">
        <v>399.93</v>
      </c>
      <c r="E46">
        <f t="shared" si="0"/>
        <v>329.95</v>
      </c>
      <c r="F46">
        <f t="shared" si="1"/>
        <v>329.95</v>
      </c>
      <c r="H46">
        <v>1918.2</v>
      </c>
      <c r="I46">
        <v>2038.78</v>
      </c>
      <c r="J46">
        <f t="shared" si="2"/>
        <v>-120.57999999999993</v>
      </c>
      <c r="K46">
        <f t="shared" si="3"/>
        <v>0</v>
      </c>
    </row>
    <row r="47" spans="1:11" x14ac:dyDescent="0.3">
      <c r="A47">
        <v>47</v>
      </c>
      <c r="B47" t="s">
        <v>345</v>
      </c>
      <c r="C47">
        <v>417.03</v>
      </c>
      <c r="D47">
        <v>249.65</v>
      </c>
      <c r="E47">
        <f t="shared" si="0"/>
        <v>167.37999999999997</v>
      </c>
      <c r="F47">
        <f t="shared" si="1"/>
        <v>167.37999999999997</v>
      </c>
      <c r="H47">
        <v>1134.56</v>
      </c>
      <c r="I47">
        <v>966.42</v>
      </c>
      <c r="J47">
        <f t="shared" si="2"/>
        <v>168.14</v>
      </c>
      <c r="K47">
        <f t="shared" si="3"/>
        <v>168.14</v>
      </c>
    </row>
    <row r="48" spans="1:11" x14ac:dyDescent="0.3">
      <c r="A48">
        <v>48</v>
      </c>
      <c r="B48" t="s">
        <v>346</v>
      </c>
      <c r="C48">
        <v>662.91</v>
      </c>
      <c r="D48">
        <v>428.14</v>
      </c>
      <c r="E48">
        <f t="shared" si="0"/>
        <v>234.76999999999998</v>
      </c>
      <c r="F48">
        <f t="shared" si="1"/>
        <v>234.76999999999998</v>
      </c>
      <c r="H48">
        <v>2418.7800000000002</v>
      </c>
      <c r="I48">
        <v>2293.3000000000002</v>
      </c>
      <c r="J48">
        <f t="shared" si="2"/>
        <v>125.48000000000002</v>
      </c>
      <c r="K48">
        <f t="shared" si="3"/>
        <v>125.48000000000002</v>
      </c>
    </row>
    <row r="49" spans="1:11" x14ac:dyDescent="0.3">
      <c r="A49">
        <v>49</v>
      </c>
      <c r="B49" t="s">
        <v>347</v>
      </c>
      <c r="C49">
        <v>480.2</v>
      </c>
      <c r="D49">
        <v>314</v>
      </c>
      <c r="E49">
        <f t="shared" si="0"/>
        <v>166.2</v>
      </c>
      <c r="F49">
        <f t="shared" si="1"/>
        <v>166.2</v>
      </c>
      <c r="H49">
        <v>1311.6</v>
      </c>
      <c r="I49">
        <v>1266.27</v>
      </c>
      <c r="J49">
        <f t="shared" si="2"/>
        <v>45.329999999999927</v>
      </c>
      <c r="K49">
        <f t="shared" si="3"/>
        <v>45.329999999999927</v>
      </c>
    </row>
    <row r="50" spans="1:11" x14ac:dyDescent="0.3">
      <c r="A50">
        <v>50</v>
      </c>
      <c r="B50" t="s">
        <v>348</v>
      </c>
      <c r="C50">
        <v>640.27</v>
      </c>
      <c r="D50">
        <v>375.47</v>
      </c>
      <c r="E50">
        <f t="shared" si="0"/>
        <v>264.79999999999995</v>
      </c>
      <c r="F50">
        <f t="shared" si="1"/>
        <v>264.79999999999995</v>
      </c>
      <c r="H50">
        <v>1645.36</v>
      </c>
      <c r="I50">
        <v>1419.75</v>
      </c>
      <c r="J50">
        <f t="shared" si="2"/>
        <v>225.6099999999999</v>
      </c>
      <c r="K50">
        <f t="shared" si="3"/>
        <v>225.6099999999999</v>
      </c>
    </row>
    <row r="51" spans="1:11" x14ac:dyDescent="0.3">
      <c r="A51">
        <v>51</v>
      </c>
      <c r="B51" t="s">
        <v>349</v>
      </c>
      <c r="C51">
        <v>273.45</v>
      </c>
      <c r="D51">
        <v>243.48</v>
      </c>
      <c r="E51">
        <f t="shared" si="0"/>
        <v>29.97</v>
      </c>
      <c r="F51">
        <f t="shared" si="1"/>
        <v>29.97</v>
      </c>
      <c r="H51">
        <v>1271.0899999999999</v>
      </c>
      <c r="I51">
        <v>1185.08</v>
      </c>
      <c r="J51">
        <f t="shared" si="2"/>
        <v>86.009999999999991</v>
      </c>
      <c r="K51">
        <f t="shared" si="3"/>
        <v>86.009999999999991</v>
      </c>
    </row>
    <row r="52" spans="1:11" x14ac:dyDescent="0.3">
      <c r="A52">
        <v>52</v>
      </c>
      <c r="B52" t="s">
        <v>350</v>
      </c>
      <c r="C52">
        <v>937.48</v>
      </c>
      <c r="D52">
        <v>595.04</v>
      </c>
      <c r="E52">
        <f t="shared" si="0"/>
        <v>342.44000000000005</v>
      </c>
      <c r="F52">
        <f t="shared" si="1"/>
        <v>342.44000000000005</v>
      </c>
      <c r="H52">
        <v>723.62</v>
      </c>
      <c r="I52">
        <v>2248.6</v>
      </c>
      <c r="J52">
        <f t="shared" si="2"/>
        <v>-1524.98</v>
      </c>
      <c r="K52">
        <f t="shared" si="3"/>
        <v>0</v>
      </c>
    </row>
    <row r="53" spans="1:11" x14ac:dyDescent="0.3">
      <c r="A53">
        <v>53</v>
      </c>
      <c r="B53" t="s">
        <v>351</v>
      </c>
      <c r="C53">
        <v>552.30999999999995</v>
      </c>
      <c r="D53">
        <v>276.22000000000003</v>
      </c>
      <c r="E53">
        <f t="shared" si="0"/>
        <v>276.08999999999992</v>
      </c>
      <c r="F53">
        <f t="shared" si="1"/>
        <v>276.08999999999992</v>
      </c>
      <c r="H53">
        <v>1658.37</v>
      </c>
      <c r="I53">
        <v>1611.18</v>
      </c>
      <c r="J53">
        <f t="shared" si="2"/>
        <v>47.189999999999827</v>
      </c>
      <c r="K53">
        <f t="shared" si="3"/>
        <v>47.189999999999827</v>
      </c>
    </row>
    <row r="54" spans="1:11" x14ac:dyDescent="0.3">
      <c r="A54">
        <v>54</v>
      </c>
      <c r="B54" t="s">
        <v>352</v>
      </c>
      <c r="C54">
        <v>665.7</v>
      </c>
      <c r="D54">
        <v>329.3</v>
      </c>
      <c r="E54">
        <f t="shared" si="0"/>
        <v>336.40000000000003</v>
      </c>
      <c r="F54">
        <f t="shared" si="1"/>
        <v>336.40000000000003</v>
      </c>
      <c r="H54">
        <v>1490</v>
      </c>
      <c r="I54">
        <v>1180.1099999999999</v>
      </c>
      <c r="J54">
        <f t="shared" si="2"/>
        <v>309.8900000000001</v>
      </c>
      <c r="K54">
        <f t="shared" si="3"/>
        <v>309.8900000000001</v>
      </c>
    </row>
    <row r="55" spans="1:11" x14ac:dyDescent="0.3">
      <c r="A55">
        <v>55</v>
      </c>
      <c r="B55" t="s">
        <v>353</v>
      </c>
      <c r="C55">
        <v>551.39</v>
      </c>
      <c r="D55">
        <v>346.12</v>
      </c>
      <c r="E55">
        <f t="shared" si="0"/>
        <v>205.26999999999998</v>
      </c>
      <c r="F55">
        <f t="shared" si="1"/>
        <v>205.26999999999998</v>
      </c>
      <c r="H55">
        <v>1939.04</v>
      </c>
      <c r="I55">
        <v>1970.86</v>
      </c>
      <c r="J55">
        <f t="shared" si="2"/>
        <v>-31.819999999999936</v>
      </c>
      <c r="K55">
        <f t="shared" si="3"/>
        <v>0</v>
      </c>
    </row>
    <row r="56" spans="1:11" x14ac:dyDescent="0.3">
      <c r="A56">
        <v>56</v>
      </c>
      <c r="B56" t="s">
        <v>354</v>
      </c>
      <c r="C56">
        <v>652</v>
      </c>
      <c r="D56">
        <v>351.49</v>
      </c>
      <c r="E56">
        <f t="shared" si="0"/>
        <v>300.51</v>
      </c>
      <c r="F56">
        <f t="shared" si="1"/>
        <v>300.51</v>
      </c>
      <c r="H56">
        <v>1913.01</v>
      </c>
      <c r="I56">
        <v>1761.98</v>
      </c>
      <c r="J56">
        <f t="shared" si="2"/>
        <v>151.02999999999997</v>
      </c>
      <c r="K56">
        <f t="shared" si="3"/>
        <v>151.02999999999997</v>
      </c>
    </row>
    <row r="57" spans="1:11" x14ac:dyDescent="0.3">
      <c r="A57">
        <v>57</v>
      </c>
      <c r="B57" t="s">
        <v>355</v>
      </c>
      <c r="C57">
        <v>412.37</v>
      </c>
      <c r="D57">
        <v>249.83</v>
      </c>
      <c r="E57">
        <f t="shared" si="0"/>
        <v>162.54</v>
      </c>
      <c r="F57">
        <f t="shared" si="1"/>
        <v>162.54</v>
      </c>
      <c r="H57">
        <v>1138.75</v>
      </c>
      <c r="I57">
        <v>1107.3399999999999</v>
      </c>
      <c r="J57">
        <f t="shared" si="2"/>
        <v>31.410000000000082</v>
      </c>
      <c r="K57">
        <f t="shared" si="3"/>
        <v>31.410000000000082</v>
      </c>
    </row>
    <row r="58" spans="1:11" x14ac:dyDescent="0.3">
      <c r="A58">
        <v>58</v>
      </c>
      <c r="B58" t="s">
        <v>356</v>
      </c>
      <c r="C58">
        <v>570.20000000000005</v>
      </c>
      <c r="D58">
        <v>319.2</v>
      </c>
      <c r="E58">
        <f t="shared" si="0"/>
        <v>251.00000000000006</v>
      </c>
      <c r="F58">
        <f t="shared" si="1"/>
        <v>251.00000000000006</v>
      </c>
      <c r="H58">
        <v>1540.6</v>
      </c>
      <c r="I58">
        <v>1482.8</v>
      </c>
      <c r="J58">
        <f t="shared" si="2"/>
        <v>57.799999999999955</v>
      </c>
      <c r="K58">
        <f t="shared" si="3"/>
        <v>57.799999999999955</v>
      </c>
    </row>
    <row r="59" spans="1:11" x14ac:dyDescent="0.3">
      <c r="A59">
        <v>59</v>
      </c>
      <c r="B59" t="s">
        <v>357</v>
      </c>
      <c r="C59">
        <v>548.66999999999996</v>
      </c>
      <c r="D59">
        <v>297.8</v>
      </c>
      <c r="E59">
        <f t="shared" si="0"/>
        <v>250.86999999999995</v>
      </c>
      <c r="F59">
        <f t="shared" si="1"/>
        <v>250.86999999999995</v>
      </c>
      <c r="H59">
        <v>1328.73</v>
      </c>
      <c r="I59">
        <v>1322.84</v>
      </c>
      <c r="J59">
        <f t="shared" si="2"/>
        <v>5.8900000000001</v>
      </c>
      <c r="K59">
        <f t="shared" si="3"/>
        <v>5.8900000000001</v>
      </c>
    </row>
    <row r="60" spans="1:11" x14ac:dyDescent="0.3">
      <c r="A60">
        <v>60</v>
      </c>
      <c r="B60" t="s">
        <v>358</v>
      </c>
      <c r="C60">
        <v>309.13</v>
      </c>
      <c r="D60">
        <v>204.97</v>
      </c>
      <c r="E60">
        <f t="shared" si="0"/>
        <v>104.16</v>
      </c>
      <c r="F60">
        <f t="shared" si="1"/>
        <v>104.16</v>
      </c>
      <c r="H60">
        <v>629.17999999999995</v>
      </c>
      <c r="I60">
        <v>862.1</v>
      </c>
      <c r="J60">
        <f t="shared" si="2"/>
        <v>-232.92000000000007</v>
      </c>
      <c r="K60">
        <f t="shared" si="3"/>
        <v>0</v>
      </c>
    </row>
    <row r="61" spans="1:11" x14ac:dyDescent="0.3">
      <c r="A61">
        <v>61</v>
      </c>
      <c r="B61" t="s">
        <v>359</v>
      </c>
      <c r="C61">
        <v>616.74</v>
      </c>
      <c r="D61">
        <v>286.58</v>
      </c>
      <c r="E61">
        <f t="shared" si="0"/>
        <v>330.16</v>
      </c>
      <c r="F61">
        <f t="shared" si="1"/>
        <v>330.16</v>
      </c>
      <c r="H61">
        <v>1168.07</v>
      </c>
      <c r="I61">
        <v>1221.71</v>
      </c>
      <c r="J61">
        <f t="shared" si="2"/>
        <v>-53.6400000000001</v>
      </c>
      <c r="K61">
        <f t="shared" si="3"/>
        <v>0</v>
      </c>
    </row>
    <row r="62" spans="1:11" x14ac:dyDescent="0.3">
      <c r="A62">
        <v>62</v>
      </c>
      <c r="B62" t="s">
        <v>360</v>
      </c>
      <c r="C62">
        <v>534.70000000000005</v>
      </c>
      <c r="D62">
        <v>368.2</v>
      </c>
      <c r="E62">
        <f t="shared" si="0"/>
        <v>166.50000000000006</v>
      </c>
      <c r="F62">
        <f t="shared" si="1"/>
        <v>166.50000000000006</v>
      </c>
      <c r="H62">
        <v>1359.73</v>
      </c>
      <c r="I62">
        <v>1181.22</v>
      </c>
      <c r="J62">
        <f t="shared" si="2"/>
        <v>178.51</v>
      </c>
      <c r="K62">
        <f t="shared" si="3"/>
        <v>178.51</v>
      </c>
    </row>
    <row r="63" spans="1:11" x14ac:dyDescent="0.3">
      <c r="A63">
        <v>63</v>
      </c>
      <c r="B63" t="s">
        <v>361</v>
      </c>
      <c r="C63">
        <v>476.64</v>
      </c>
      <c r="D63">
        <v>363.43</v>
      </c>
      <c r="E63">
        <f t="shared" si="0"/>
        <v>113.20999999999998</v>
      </c>
      <c r="F63">
        <f t="shared" si="1"/>
        <v>113.20999999999998</v>
      </c>
      <c r="H63">
        <v>1751.27</v>
      </c>
      <c r="I63">
        <v>1427.96</v>
      </c>
      <c r="J63">
        <f t="shared" si="2"/>
        <v>323.30999999999995</v>
      </c>
      <c r="K63">
        <f t="shared" si="3"/>
        <v>323.30999999999995</v>
      </c>
    </row>
    <row r="64" spans="1:11" x14ac:dyDescent="0.3">
      <c r="A64">
        <v>64</v>
      </c>
      <c r="B64" t="s">
        <v>362</v>
      </c>
      <c r="C64">
        <v>507.05</v>
      </c>
      <c r="D64">
        <v>272.60000000000002</v>
      </c>
      <c r="E64">
        <f t="shared" si="0"/>
        <v>234.45</v>
      </c>
      <c r="F64">
        <f t="shared" si="1"/>
        <v>234.45</v>
      </c>
      <c r="H64">
        <v>1385.14</v>
      </c>
      <c r="I64">
        <v>1315.36</v>
      </c>
      <c r="J64">
        <f t="shared" si="2"/>
        <v>69.7800000000002</v>
      </c>
      <c r="K64">
        <f t="shared" si="3"/>
        <v>69.7800000000002</v>
      </c>
    </row>
    <row r="65" spans="1:11" x14ac:dyDescent="0.3">
      <c r="A65">
        <v>65</v>
      </c>
      <c r="B65" t="s">
        <v>363</v>
      </c>
      <c r="C65">
        <v>682.05</v>
      </c>
      <c r="D65">
        <v>359.15</v>
      </c>
      <c r="E65">
        <f t="shared" si="0"/>
        <v>322.89999999999998</v>
      </c>
      <c r="F65">
        <f t="shared" si="1"/>
        <v>322.89999999999998</v>
      </c>
      <c r="H65">
        <v>1713.13</v>
      </c>
      <c r="I65">
        <v>1547.22</v>
      </c>
      <c r="J65">
        <f t="shared" si="2"/>
        <v>165.91000000000008</v>
      </c>
      <c r="K65">
        <f t="shared" si="3"/>
        <v>165.91000000000008</v>
      </c>
    </row>
    <row r="66" spans="1:11" x14ac:dyDescent="0.3">
      <c r="A66">
        <v>66</v>
      </c>
      <c r="B66" t="s">
        <v>364</v>
      </c>
      <c r="C66">
        <v>694.66</v>
      </c>
      <c r="D66">
        <v>311.16000000000003</v>
      </c>
      <c r="E66">
        <f t="shared" ref="E66" si="4">C66-D66</f>
        <v>383.49999999999994</v>
      </c>
      <c r="F66">
        <f t="shared" ref="F66" si="5">IF(E66&lt;0,0,E66)</f>
        <v>383.49999999999994</v>
      </c>
      <c r="H66">
        <v>1028.58</v>
      </c>
      <c r="I66">
        <v>1018.68</v>
      </c>
      <c r="J66">
        <f t="shared" ref="J66" si="6">H66-I66</f>
        <v>9.8999999999999773</v>
      </c>
      <c r="K66">
        <f t="shared" ref="K66" si="7">IF(J66&lt;0,0,J66)</f>
        <v>9.8999999999999773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Ctrl 4</vt:lpstr>
      <vt:lpstr>Ctrl 5</vt:lpstr>
      <vt:lpstr>Ctrl 6</vt:lpstr>
      <vt:lpstr>Expt 5</vt:lpstr>
      <vt:lpstr>Expt 7</vt:lpstr>
      <vt:lpstr>Expt 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Eliazer</dc:creator>
  <cp:lastModifiedBy>Susan Eliazer</cp:lastModifiedBy>
  <dcterms:created xsi:type="dcterms:W3CDTF">2021-11-20T23:48:44Z</dcterms:created>
  <dcterms:modified xsi:type="dcterms:W3CDTF">2021-11-22T04:52:20Z</dcterms:modified>
</cp:coreProperties>
</file>