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562\Desktop\Raw data compiled for eLIFE\"/>
    </mc:Choice>
  </mc:AlternateContent>
  <xr:revisionPtr revIDLastSave="0" documentId="13_ncr:1_{C421489F-5BD8-4FE9-9DB2-969828464632}" xr6:coauthVersionLast="47" xr6:coauthVersionMax="47" xr10:uidLastSave="{00000000-0000-0000-0000-000000000000}"/>
  <bookViews>
    <workbookView xWindow="-108" yWindow="-108" windowWidth="23256" windowHeight="12576" xr2:uid="{41A89872-8AFB-1546-9A21-77599C082476}"/>
  </bookViews>
  <sheets>
    <sheet name="Reg-C4" sheetId="2" r:id="rId1"/>
    <sheet name="Reg-C7" sheetId="11" r:id="rId2"/>
    <sheet name="Low-C4" sheetId="14" r:id="rId3"/>
    <sheet name="Low-C1" sheetId="15" r:id="rId4"/>
    <sheet name="Reg-E2" sheetId="12" r:id="rId5"/>
    <sheet name="Reg-E5" sheetId="13" r:id="rId6"/>
    <sheet name="Low-E6" sheetId="16" r:id="rId7"/>
    <sheet name="Low-E1" sheetId="1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7" l="1"/>
  <c r="D7" i="17"/>
  <c r="D6" i="17"/>
  <c r="D5" i="17"/>
  <c r="D4" i="17"/>
  <c r="D8" i="16"/>
  <c r="D7" i="16"/>
  <c r="D6" i="16"/>
  <c r="D5" i="16"/>
  <c r="D4" i="16"/>
  <c r="D8" i="15"/>
  <c r="D7" i="15"/>
  <c r="D6" i="15"/>
  <c r="D5" i="15"/>
  <c r="D4" i="15"/>
  <c r="D8" i="14"/>
  <c r="D7" i="14"/>
  <c r="D6" i="14"/>
  <c r="D5" i="14"/>
  <c r="D4" i="14"/>
  <c r="D8" i="13"/>
  <c r="D7" i="13"/>
  <c r="D6" i="13"/>
  <c r="D5" i="13"/>
  <c r="D4" i="13"/>
  <c r="D8" i="12"/>
  <c r="D7" i="12"/>
  <c r="D6" i="12"/>
  <c r="D5" i="12"/>
  <c r="D4" i="12"/>
  <c r="D8" i="11"/>
  <c r="D7" i="11"/>
  <c r="D6" i="11"/>
  <c r="D5" i="11"/>
  <c r="D4" i="11"/>
  <c r="D8" i="2"/>
  <c r="D7" i="2"/>
  <c r="D5" i="2"/>
  <c r="D6" i="2"/>
  <c r="D4" i="2"/>
</calcChain>
</file>

<file path=xl/sharedStrings.xml><?xml version="1.0" encoding="utf-8"?>
<sst xmlns="http://schemas.openxmlformats.org/spreadsheetml/2006/main" count="80" uniqueCount="18">
  <si>
    <t>section 1</t>
  </si>
  <si>
    <t>section 2</t>
  </si>
  <si>
    <t>secton 3</t>
  </si>
  <si>
    <t>secion 2</t>
  </si>
  <si>
    <t>section 4</t>
  </si>
  <si>
    <t>Control 4</t>
  </si>
  <si>
    <t>Regular dose tamoxifen</t>
  </si>
  <si>
    <t>Section #</t>
  </si>
  <si>
    <t># of stem cells</t>
  </si>
  <si>
    <t>Area of the tissue section</t>
  </si>
  <si>
    <t># of stem cells/mm2 tissue section</t>
  </si>
  <si>
    <t>Control 7</t>
  </si>
  <si>
    <t>Expt 2</t>
  </si>
  <si>
    <t>Expt 5</t>
  </si>
  <si>
    <t>Low dose tamoxifen</t>
  </si>
  <si>
    <t>Control 1</t>
  </si>
  <si>
    <t>Expt 6</t>
  </si>
  <si>
    <t>Expt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</si>
</sst>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4358B-012B-FE49-A803-9065D92C3981}">
  <dimension ref="A1:N24"/>
  <sheetViews>
    <sheetView tabSelected="1" workbookViewId="0">
      <selection activeCell="A9" sqref="A9"/>
    </sheetView>
  </sheetViews>
  <sheetFormatPr defaultColWidth="11.19921875" defaultRowHeight="14.4" x14ac:dyDescent="0.3"/>
  <cols>
    <col min="1" max="1" width="10.69921875" style="2" customWidth="1"/>
    <col min="2" max="2" width="14" style="2" customWidth="1"/>
    <col min="3" max="3" width="23.5" style="2" customWidth="1"/>
    <col min="4" max="4" width="28.09765625" style="2" customWidth="1"/>
    <col min="5" max="9" width="11.19921875" style="2"/>
    <col min="10" max="10" width="12.19921875" style="2" bestFit="1" customWidth="1"/>
    <col min="11" max="16384" width="11.19921875" style="2"/>
  </cols>
  <sheetData>
    <row r="1" spans="1:14" x14ac:dyDescent="0.3">
      <c r="A1" s="1" t="s">
        <v>5</v>
      </c>
      <c r="B1" s="1" t="s">
        <v>6</v>
      </c>
    </row>
    <row r="2" spans="1:14" x14ac:dyDescent="0.3">
      <c r="A2" s="1"/>
      <c r="B2" s="1"/>
    </row>
    <row r="3" spans="1:14" s="7" customFormat="1" x14ac:dyDescent="0.3">
      <c r="A3" s="7" t="s">
        <v>7</v>
      </c>
      <c r="B3" s="7" t="s">
        <v>8</v>
      </c>
      <c r="C3" s="7" t="s">
        <v>9</v>
      </c>
      <c r="D3" s="7" t="s">
        <v>10</v>
      </c>
    </row>
    <row r="4" spans="1:14" x14ac:dyDescent="0.3">
      <c r="A4" s="3" t="s">
        <v>0</v>
      </c>
      <c r="B4" s="2">
        <v>70</v>
      </c>
      <c r="C4" s="2">
        <v>5.46</v>
      </c>
      <c r="D4" s="2">
        <f>B4/C4</f>
        <v>12.820512820512821</v>
      </c>
    </row>
    <row r="5" spans="1:14" x14ac:dyDescent="0.3">
      <c r="A5" s="3" t="s">
        <v>1</v>
      </c>
      <c r="B5" s="2">
        <v>100</v>
      </c>
      <c r="C5" s="2">
        <v>7.18</v>
      </c>
      <c r="D5" s="2">
        <f t="shared" ref="D5:D7" si="0">B5/C5</f>
        <v>13.92757660167131</v>
      </c>
    </row>
    <row r="6" spans="1:14" x14ac:dyDescent="0.3">
      <c r="A6" s="3" t="s">
        <v>2</v>
      </c>
      <c r="B6" s="2">
        <v>97</v>
      </c>
      <c r="C6" s="2">
        <v>7.23</v>
      </c>
      <c r="D6" s="2">
        <f t="shared" si="0"/>
        <v>13.416320885200552</v>
      </c>
    </row>
    <row r="7" spans="1:14" x14ac:dyDescent="0.3">
      <c r="A7" s="3" t="s">
        <v>4</v>
      </c>
      <c r="B7" s="4">
        <v>106</v>
      </c>
      <c r="C7" s="4">
        <v>6.78</v>
      </c>
      <c r="D7" s="2">
        <f t="shared" si="0"/>
        <v>15.634218289085545</v>
      </c>
    </row>
    <row r="8" spans="1:14" ht="15" thickBot="1" x14ac:dyDescent="0.35">
      <c r="D8" s="8">
        <f>AVERAGE(D4:D7)</f>
        <v>13.949657149117558</v>
      </c>
    </row>
    <row r="9" spans="1:14" ht="15" thickTop="1" x14ac:dyDescent="0.3"/>
    <row r="13" spans="1:14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3">
      <c r="A14" s="5"/>
      <c r="B14" s="5"/>
      <c r="C14" s="5"/>
      <c r="D14" s="6"/>
      <c r="E14" s="6"/>
      <c r="F14" s="5"/>
      <c r="G14" s="5"/>
      <c r="H14" s="5"/>
      <c r="I14" s="5"/>
      <c r="J14" s="5"/>
      <c r="K14" s="6"/>
      <c r="L14" s="6"/>
      <c r="M14" s="5"/>
      <c r="N14" s="5"/>
    </row>
    <row r="15" spans="1:14" x14ac:dyDescent="0.3">
      <c r="A15" s="5"/>
      <c r="B15" s="5"/>
      <c r="C15" s="5"/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3">
      <c r="A16" s="5"/>
      <c r="B16" s="5"/>
      <c r="C16" s="5"/>
      <c r="D16" s="6"/>
      <c r="E16" s="5"/>
      <c r="F16" s="5"/>
      <c r="G16" s="5"/>
      <c r="H16" s="5"/>
      <c r="I16" s="5"/>
      <c r="J16" s="5"/>
      <c r="K16" s="6"/>
      <c r="L16" s="5"/>
      <c r="M16" s="5"/>
      <c r="N16" s="5"/>
    </row>
    <row r="17" spans="1:14" x14ac:dyDescent="0.3">
      <c r="A17" s="5"/>
      <c r="B17" s="5"/>
      <c r="C17" s="5"/>
      <c r="D17" s="6"/>
      <c r="E17" s="5"/>
      <c r="F17" s="5"/>
      <c r="G17" s="5"/>
      <c r="H17" s="5"/>
      <c r="I17" s="5"/>
      <c r="J17" s="5"/>
      <c r="K17" s="6"/>
      <c r="L17" s="5"/>
      <c r="M17" s="5"/>
      <c r="N17" s="5"/>
    </row>
    <row r="18" spans="1:14" x14ac:dyDescent="0.3">
      <c r="A18" s="5"/>
      <c r="B18" s="5"/>
      <c r="C18" s="5"/>
      <c r="D18" s="6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x14ac:dyDescent="0.3">
      <c r="A19" s="5"/>
      <c r="B19" s="5"/>
      <c r="C19" s="5"/>
      <c r="D19" s="6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x14ac:dyDescent="0.3">
      <c r="A20" s="5"/>
      <c r="B20" s="5"/>
      <c r="C20" s="5"/>
      <c r="D20" s="6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x14ac:dyDescent="0.3">
      <c r="A21" s="5"/>
      <c r="B21" s="5"/>
      <c r="C21" s="5"/>
      <c r="D21" s="6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x14ac:dyDescent="0.3">
      <c r="A22" s="5"/>
      <c r="B22" s="5"/>
      <c r="C22" s="5"/>
      <c r="D22" s="6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9F2D-17D5-444F-9BDC-2B9594D1AFA2}">
  <dimension ref="A1:N24"/>
  <sheetViews>
    <sheetView workbookViewId="0">
      <selection activeCell="F2" sqref="F2"/>
    </sheetView>
  </sheetViews>
  <sheetFormatPr defaultColWidth="11.19921875" defaultRowHeight="14.4" x14ac:dyDescent="0.3"/>
  <cols>
    <col min="1" max="1" width="10.69921875" style="2" customWidth="1"/>
    <col min="2" max="2" width="14" style="2" customWidth="1"/>
    <col min="3" max="3" width="23.5" style="2" customWidth="1"/>
    <col min="4" max="4" width="28.09765625" style="2" customWidth="1"/>
    <col min="5" max="9" width="11.19921875" style="2"/>
    <col min="10" max="10" width="12.19921875" style="2" bestFit="1" customWidth="1"/>
    <col min="11" max="16384" width="11.19921875" style="2"/>
  </cols>
  <sheetData>
    <row r="1" spans="1:14" x14ac:dyDescent="0.3">
      <c r="A1" s="1" t="s">
        <v>11</v>
      </c>
      <c r="B1" s="1" t="s">
        <v>6</v>
      </c>
    </row>
    <row r="2" spans="1:14" x14ac:dyDescent="0.3">
      <c r="A2" s="1"/>
      <c r="B2" s="1"/>
    </row>
    <row r="3" spans="1:14" s="7" customFormat="1" x14ac:dyDescent="0.3">
      <c r="A3" s="7" t="s">
        <v>7</v>
      </c>
      <c r="B3" s="7" t="s">
        <v>8</v>
      </c>
      <c r="C3" s="7" t="s">
        <v>9</v>
      </c>
      <c r="D3" s="7" t="s">
        <v>10</v>
      </c>
    </row>
    <row r="4" spans="1:14" x14ac:dyDescent="0.3">
      <c r="A4" s="2" t="s">
        <v>0</v>
      </c>
      <c r="B4" s="2">
        <v>95</v>
      </c>
      <c r="C4" s="2">
        <v>5.55</v>
      </c>
      <c r="D4" s="2">
        <f>AVERAGE(B4/C4)</f>
        <v>17.117117117117118</v>
      </c>
    </row>
    <row r="5" spans="1:14" x14ac:dyDescent="0.3">
      <c r="A5" s="2" t="s">
        <v>3</v>
      </c>
      <c r="B5" s="2">
        <v>105</v>
      </c>
      <c r="C5" s="2">
        <v>6.34</v>
      </c>
      <c r="D5" s="2">
        <f t="shared" ref="D5:D7" si="0">AVERAGE(B5/C5)</f>
        <v>16.561514195583598</v>
      </c>
    </row>
    <row r="6" spans="1:14" x14ac:dyDescent="0.3">
      <c r="A6" s="2" t="s">
        <v>2</v>
      </c>
      <c r="B6" s="2">
        <v>108</v>
      </c>
      <c r="C6" s="2">
        <v>7.08</v>
      </c>
      <c r="D6" s="2">
        <f t="shared" si="0"/>
        <v>15.254237288135593</v>
      </c>
    </row>
    <row r="7" spans="1:14" x14ac:dyDescent="0.3">
      <c r="A7" s="2" t="s">
        <v>4</v>
      </c>
      <c r="B7" s="2">
        <v>93</v>
      </c>
      <c r="C7" s="2">
        <v>7.13</v>
      </c>
      <c r="D7" s="2">
        <f t="shared" si="0"/>
        <v>13.043478260869566</v>
      </c>
    </row>
    <row r="8" spans="1:14" ht="15" thickBot="1" x14ac:dyDescent="0.35">
      <c r="D8" s="8">
        <f>AVERAGE(D4:D7)</f>
        <v>15.494086715426469</v>
      </c>
    </row>
    <row r="9" spans="1:14" ht="15" thickTop="1" x14ac:dyDescent="0.3"/>
    <row r="13" spans="1:14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3">
      <c r="A14" s="5"/>
      <c r="B14" s="5"/>
      <c r="C14" s="5"/>
      <c r="D14" s="6"/>
      <c r="E14" s="6"/>
      <c r="F14" s="5"/>
      <c r="G14" s="5"/>
      <c r="H14" s="5"/>
      <c r="I14" s="5"/>
      <c r="J14" s="5"/>
      <c r="K14" s="6"/>
      <c r="L14" s="6"/>
      <c r="M14" s="5"/>
      <c r="N14" s="5"/>
    </row>
    <row r="15" spans="1:14" x14ac:dyDescent="0.3">
      <c r="A15" s="5"/>
      <c r="B15" s="5"/>
      <c r="C15" s="5"/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3">
      <c r="A16" s="5"/>
      <c r="B16" s="5"/>
      <c r="C16" s="5"/>
      <c r="D16" s="6"/>
      <c r="E16" s="5"/>
      <c r="F16" s="5"/>
      <c r="G16" s="5"/>
      <c r="H16" s="5"/>
      <c r="I16" s="5"/>
      <c r="J16" s="5"/>
      <c r="K16" s="6"/>
      <c r="L16" s="5"/>
      <c r="M16" s="5"/>
      <c r="N16" s="5"/>
    </row>
    <row r="17" spans="1:14" x14ac:dyDescent="0.3">
      <c r="A17" s="5"/>
      <c r="B17" s="5"/>
      <c r="C17" s="5"/>
      <c r="D17" s="6"/>
      <c r="E17" s="5"/>
      <c r="F17" s="5"/>
      <c r="G17" s="5"/>
      <c r="H17" s="5"/>
      <c r="I17" s="5"/>
      <c r="J17" s="5"/>
      <c r="K17" s="6"/>
      <c r="L17" s="5"/>
      <c r="M17" s="5"/>
      <c r="N17" s="5"/>
    </row>
    <row r="18" spans="1:14" x14ac:dyDescent="0.3">
      <c r="A18" s="5"/>
      <c r="B18" s="5"/>
      <c r="C18" s="5"/>
      <c r="D18" s="6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x14ac:dyDescent="0.3">
      <c r="A19" s="5"/>
      <c r="B19" s="5"/>
      <c r="C19" s="5"/>
      <c r="D19" s="6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x14ac:dyDescent="0.3">
      <c r="A20" s="5"/>
      <c r="B20" s="5"/>
      <c r="C20" s="5"/>
      <c r="D20" s="6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x14ac:dyDescent="0.3">
      <c r="A21" s="5"/>
      <c r="B21" s="5"/>
      <c r="C21" s="5"/>
      <c r="D21" s="6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x14ac:dyDescent="0.3">
      <c r="A22" s="5"/>
      <c r="B22" s="5"/>
      <c r="C22" s="5"/>
      <c r="D22" s="6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C9C42-E4AC-415D-9F60-0AFAD437F69F}">
  <dimension ref="A1:N24"/>
  <sheetViews>
    <sheetView workbookViewId="0">
      <selection activeCell="B7" sqref="B7"/>
    </sheetView>
  </sheetViews>
  <sheetFormatPr defaultColWidth="11.19921875" defaultRowHeight="14.4" x14ac:dyDescent="0.3"/>
  <cols>
    <col min="1" max="1" width="10.69921875" style="2" customWidth="1"/>
    <col min="2" max="2" width="14" style="2" customWidth="1"/>
    <col min="3" max="3" width="23.5" style="2" customWidth="1"/>
    <col min="4" max="4" width="28.09765625" style="2" customWidth="1"/>
    <col min="5" max="9" width="11.19921875" style="2"/>
    <col min="10" max="10" width="12.19921875" style="2" bestFit="1" customWidth="1"/>
    <col min="11" max="16384" width="11.19921875" style="2"/>
  </cols>
  <sheetData>
    <row r="1" spans="1:14" x14ac:dyDescent="0.3">
      <c r="A1" s="1" t="s">
        <v>5</v>
      </c>
      <c r="B1" s="1" t="s">
        <v>14</v>
      </c>
    </row>
    <row r="2" spans="1:14" x14ac:dyDescent="0.3">
      <c r="A2" s="1"/>
      <c r="B2" s="1"/>
    </row>
    <row r="3" spans="1:14" s="7" customFormat="1" x14ac:dyDescent="0.3">
      <c r="A3" s="7" t="s">
        <v>7</v>
      </c>
      <c r="B3" s="7" t="s">
        <v>8</v>
      </c>
      <c r="C3" s="7" t="s">
        <v>9</v>
      </c>
      <c r="D3" s="7" t="s">
        <v>10</v>
      </c>
    </row>
    <row r="4" spans="1:14" x14ac:dyDescent="0.3">
      <c r="A4" s="2" t="s">
        <v>0</v>
      </c>
      <c r="B4" s="2">
        <v>99</v>
      </c>
      <c r="C4" s="2">
        <v>6.32</v>
      </c>
      <c r="D4" s="2">
        <f>B4/C4</f>
        <v>15.664556962025316</v>
      </c>
    </row>
    <row r="5" spans="1:14" x14ac:dyDescent="0.3">
      <c r="A5" s="2" t="s">
        <v>3</v>
      </c>
      <c r="B5" s="2">
        <v>89</v>
      </c>
      <c r="C5" s="2">
        <v>5.1100000000000003</v>
      </c>
      <c r="D5" s="2">
        <f t="shared" ref="D5:D7" si="0">B5/C5</f>
        <v>17.416829745596868</v>
      </c>
    </row>
    <row r="6" spans="1:14" x14ac:dyDescent="0.3">
      <c r="A6" s="2" t="s">
        <v>2</v>
      </c>
      <c r="B6" s="2">
        <v>75</v>
      </c>
      <c r="C6" s="2">
        <v>4.57</v>
      </c>
      <c r="D6" s="2">
        <f t="shared" si="0"/>
        <v>16.411378555798684</v>
      </c>
    </row>
    <row r="7" spans="1:14" x14ac:dyDescent="0.3">
      <c r="A7" s="2" t="s">
        <v>4</v>
      </c>
      <c r="B7" s="2">
        <v>79</v>
      </c>
      <c r="C7" s="2">
        <v>5.16</v>
      </c>
      <c r="D7" s="2">
        <f t="shared" si="0"/>
        <v>15.310077519379844</v>
      </c>
    </row>
    <row r="8" spans="1:14" ht="15" thickBot="1" x14ac:dyDescent="0.35">
      <c r="D8" s="8">
        <f>AVERAGE(D4:D7)</f>
        <v>16.200710695700177</v>
      </c>
    </row>
    <row r="9" spans="1:14" ht="15" thickTop="1" x14ac:dyDescent="0.3"/>
    <row r="13" spans="1:14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3">
      <c r="A14" s="5"/>
      <c r="B14" s="5"/>
      <c r="C14" s="5"/>
      <c r="D14" s="6"/>
      <c r="E14" s="6"/>
      <c r="F14" s="5"/>
      <c r="G14" s="5"/>
      <c r="H14" s="5"/>
      <c r="I14" s="5"/>
      <c r="J14" s="5"/>
      <c r="K14" s="6"/>
      <c r="L14" s="6"/>
      <c r="M14" s="5"/>
      <c r="N14" s="5"/>
    </row>
    <row r="15" spans="1:14" x14ac:dyDescent="0.3">
      <c r="A15" s="5"/>
      <c r="B15" s="5"/>
      <c r="C15" s="5"/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3">
      <c r="A16" s="5"/>
      <c r="B16" s="5"/>
      <c r="C16" s="5"/>
      <c r="D16" s="6"/>
      <c r="E16" s="5"/>
      <c r="F16" s="5"/>
      <c r="G16" s="5"/>
      <c r="H16" s="5"/>
      <c r="I16" s="5"/>
      <c r="J16" s="5"/>
      <c r="K16" s="6"/>
      <c r="L16" s="5"/>
      <c r="M16" s="5"/>
      <c r="N16" s="5"/>
    </row>
    <row r="17" spans="1:14" x14ac:dyDescent="0.3">
      <c r="A17" s="5"/>
      <c r="B17" s="5"/>
      <c r="C17" s="5"/>
      <c r="D17" s="6"/>
      <c r="E17" s="5"/>
      <c r="F17" s="5"/>
      <c r="G17" s="5"/>
      <c r="H17" s="5"/>
      <c r="I17" s="5"/>
      <c r="J17" s="5"/>
      <c r="K17" s="6"/>
      <c r="L17" s="5"/>
      <c r="M17" s="5"/>
      <c r="N17" s="5"/>
    </row>
    <row r="18" spans="1:14" x14ac:dyDescent="0.3">
      <c r="A18" s="5"/>
      <c r="B18" s="5"/>
      <c r="C18" s="5"/>
      <c r="D18" s="6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x14ac:dyDescent="0.3">
      <c r="A19" s="5"/>
      <c r="B19" s="5"/>
      <c r="C19" s="5"/>
      <c r="D19" s="6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x14ac:dyDescent="0.3">
      <c r="A20" s="5"/>
      <c r="B20" s="5"/>
      <c r="C20" s="5"/>
      <c r="D20" s="6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x14ac:dyDescent="0.3">
      <c r="A21" s="5"/>
      <c r="B21" s="5"/>
      <c r="C21" s="5"/>
      <c r="D21" s="6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x14ac:dyDescent="0.3">
      <c r="A22" s="5"/>
      <c r="B22" s="5"/>
      <c r="C22" s="5"/>
      <c r="D22" s="6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9B129-B9B7-49D3-80DD-1D6872169086}">
  <dimension ref="A1:N24"/>
  <sheetViews>
    <sheetView workbookViewId="0">
      <selection activeCell="B12" sqref="B12"/>
    </sheetView>
  </sheetViews>
  <sheetFormatPr defaultColWidth="11.19921875" defaultRowHeight="14.4" x14ac:dyDescent="0.3"/>
  <cols>
    <col min="1" max="1" width="10.69921875" style="2" customWidth="1"/>
    <col min="2" max="2" width="14" style="2" customWidth="1"/>
    <col min="3" max="3" width="23.5" style="2" customWidth="1"/>
    <col min="4" max="4" width="28.09765625" style="2" customWidth="1"/>
    <col min="5" max="9" width="11.19921875" style="2"/>
    <col min="10" max="10" width="12.19921875" style="2" bestFit="1" customWidth="1"/>
    <col min="11" max="16384" width="11.19921875" style="2"/>
  </cols>
  <sheetData>
    <row r="1" spans="1:14" x14ac:dyDescent="0.3">
      <c r="A1" s="1" t="s">
        <v>15</v>
      </c>
      <c r="B1" s="1" t="s">
        <v>14</v>
      </c>
    </row>
    <row r="2" spans="1:14" x14ac:dyDescent="0.3">
      <c r="A2" s="1"/>
      <c r="B2" s="1"/>
    </row>
    <row r="3" spans="1:14" s="7" customFormat="1" x14ac:dyDescent="0.3">
      <c r="A3" s="7" t="s">
        <v>7</v>
      </c>
      <c r="B3" s="7" t="s">
        <v>8</v>
      </c>
      <c r="C3" s="7" t="s">
        <v>9</v>
      </c>
      <c r="D3" s="7" t="s">
        <v>10</v>
      </c>
    </row>
    <row r="4" spans="1:14" x14ac:dyDescent="0.3">
      <c r="A4" s="2" t="s">
        <v>0</v>
      </c>
      <c r="B4" s="2">
        <v>102</v>
      </c>
      <c r="C4" s="2">
        <v>6.55</v>
      </c>
      <c r="D4" s="2">
        <f>B4/C4</f>
        <v>15.572519083969466</v>
      </c>
    </row>
    <row r="5" spans="1:14" x14ac:dyDescent="0.3">
      <c r="A5" s="2" t="s">
        <v>3</v>
      </c>
      <c r="B5" s="2">
        <v>104</v>
      </c>
      <c r="C5" s="2">
        <v>6.26</v>
      </c>
      <c r="D5" s="2">
        <f t="shared" ref="D5:D7" si="0">B5/C5</f>
        <v>16.613418530351439</v>
      </c>
    </row>
    <row r="6" spans="1:14" x14ac:dyDescent="0.3">
      <c r="A6" s="2" t="s">
        <v>2</v>
      </c>
      <c r="B6" s="2">
        <v>80</v>
      </c>
      <c r="C6" s="2">
        <v>5.35</v>
      </c>
      <c r="D6" s="2">
        <f t="shared" si="0"/>
        <v>14.953271028037385</v>
      </c>
    </row>
    <row r="7" spans="1:14" x14ac:dyDescent="0.3">
      <c r="A7" s="2" t="s">
        <v>4</v>
      </c>
      <c r="B7" s="2">
        <v>116</v>
      </c>
      <c r="C7" s="2">
        <v>5.94</v>
      </c>
      <c r="D7" s="2">
        <f t="shared" si="0"/>
        <v>19.528619528619526</v>
      </c>
    </row>
    <row r="8" spans="1:14" ht="15" thickBot="1" x14ac:dyDescent="0.35">
      <c r="D8" s="8">
        <f>AVERAGE(D4:D7)</f>
        <v>16.666957042744453</v>
      </c>
    </row>
    <row r="9" spans="1:14" ht="15" thickTop="1" x14ac:dyDescent="0.3"/>
    <row r="13" spans="1:14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3">
      <c r="A14" s="5"/>
      <c r="B14" s="5"/>
      <c r="C14" s="5"/>
      <c r="D14" s="6"/>
      <c r="E14" s="6"/>
      <c r="F14" s="5"/>
      <c r="G14" s="5"/>
      <c r="H14" s="5"/>
      <c r="I14" s="5"/>
      <c r="J14" s="5"/>
      <c r="K14" s="6"/>
      <c r="L14" s="6"/>
      <c r="M14" s="5"/>
      <c r="N14" s="5"/>
    </row>
    <row r="15" spans="1:14" x14ac:dyDescent="0.3">
      <c r="A15" s="5"/>
      <c r="B15" s="5"/>
      <c r="C15" s="5"/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3">
      <c r="A16" s="5"/>
      <c r="B16" s="5"/>
      <c r="C16" s="5"/>
      <c r="D16" s="6"/>
      <c r="E16" s="5"/>
      <c r="F16" s="5"/>
      <c r="G16" s="5"/>
      <c r="H16" s="5"/>
      <c r="I16" s="5"/>
      <c r="J16" s="5"/>
      <c r="K16" s="6"/>
      <c r="L16" s="5"/>
      <c r="M16" s="5"/>
      <c r="N16" s="5"/>
    </row>
    <row r="17" spans="1:14" x14ac:dyDescent="0.3">
      <c r="A17" s="5"/>
      <c r="B17" s="5"/>
      <c r="C17" s="5"/>
      <c r="D17" s="6"/>
      <c r="E17" s="5"/>
      <c r="F17" s="5"/>
      <c r="G17" s="5"/>
      <c r="H17" s="5"/>
      <c r="I17" s="5"/>
      <c r="J17" s="5"/>
      <c r="K17" s="6"/>
      <c r="L17" s="5"/>
      <c r="M17" s="5"/>
      <c r="N17" s="5"/>
    </row>
    <row r="18" spans="1:14" x14ac:dyDescent="0.3">
      <c r="A18" s="5"/>
      <c r="B18" s="5"/>
      <c r="C18" s="5"/>
      <c r="D18" s="6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x14ac:dyDescent="0.3">
      <c r="A19" s="5"/>
      <c r="B19" s="5"/>
      <c r="C19" s="5"/>
      <c r="D19" s="6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x14ac:dyDescent="0.3">
      <c r="A20" s="5"/>
      <c r="B20" s="5"/>
      <c r="C20" s="5"/>
      <c r="D20" s="6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x14ac:dyDescent="0.3">
      <c r="A21" s="5"/>
      <c r="B21" s="5"/>
      <c r="C21" s="5"/>
      <c r="D21" s="6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x14ac:dyDescent="0.3">
      <c r="A22" s="5"/>
      <c r="B22" s="5"/>
      <c r="C22" s="5"/>
      <c r="D22" s="6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AB1F-B280-41F5-89BA-7F695464D6FC}">
  <dimension ref="A1:N24"/>
  <sheetViews>
    <sheetView workbookViewId="0">
      <selection activeCell="B10" sqref="B10"/>
    </sheetView>
  </sheetViews>
  <sheetFormatPr defaultColWidth="11.19921875" defaultRowHeight="14.4" x14ac:dyDescent="0.3"/>
  <cols>
    <col min="1" max="1" width="10.69921875" style="2" customWidth="1"/>
    <col min="2" max="2" width="14" style="2" customWidth="1"/>
    <col min="3" max="3" width="23.5" style="2" customWidth="1"/>
    <col min="4" max="4" width="28.09765625" style="2" customWidth="1"/>
    <col min="5" max="9" width="11.19921875" style="2"/>
    <col min="10" max="10" width="12.19921875" style="2" bestFit="1" customWidth="1"/>
    <col min="11" max="16384" width="11.19921875" style="2"/>
  </cols>
  <sheetData>
    <row r="1" spans="1:14" x14ac:dyDescent="0.3">
      <c r="A1" s="1" t="s">
        <v>12</v>
      </c>
      <c r="B1" s="1" t="s">
        <v>6</v>
      </c>
    </row>
    <row r="2" spans="1:14" x14ac:dyDescent="0.3">
      <c r="A2" s="1"/>
      <c r="B2" s="1"/>
    </row>
    <row r="3" spans="1:14" s="7" customFormat="1" x14ac:dyDescent="0.3">
      <c r="A3" s="7" t="s">
        <v>7</v>
      </c>
      <c r="B3" s="7" t="s">
        <v>8</v>
      </c>
      <c r="C3" s="7" t="s">
        <v>9</v>
      </c>
      <c r="D3" s="7" t="s">
        <v>10</v>
      </c>
    </row>
    <row r="4" spans="1:14" x14ac:dyDescent="0.3">
      <c r="A4" s="2" t="s">
        <v>0</v>
      </c>
      <c r="B4" s="2">
        <v>40</v>
      </c>
      <c r="C4" s="2">
        <v>7.64</v>
      </c>
      <c r="D4" s="2">
        <f>B4/C4</f>
        <v>5.2356020942408383</v>
      </c>
    </row>
    <row r="5" spans="1:14" x14ac:dyDescent="0.3">
      <c r="A5" s="2" t="s">
        <v>3</v>
      </c>
      <c r="B5" s="2">
        <v>39</v>
      </c>
      <c r="C5" s="2">
        <v>8.94</v>
      </c>
      <c r="D5" s="2">
        <f t="shared" ref="D5:D7" si="0">B5/C5</f>
        <v>4.3624161073825505</v>
      </c>
    </row>
    <row r="6" spans="1:14" x14ac:dyDescent="0.3">
      <c r="A6" s="2" t="s">
        <v>2</v>
      </c>
      <c r="B6" s="2">
        <v>46</v>
      </c>
      <c r="C6" s="2">
        <v>6.01</v>
      </c>
      <c r="D6" s="2">
        <f t="shared" si="0"/>
        <v>7.6539101497504163</v>
      </c>
    </row>
    <row r="7" spans="1:14" x14ac:dyDescent="0.3">
      <c r="A7" s="2" t="s">
        <v>4</v>
      </c>
      <c r="B7" s="2">
        <v>44</v>
      </c>
      <c r="C7" s="2">
        <v>7.95</v>
      </c>
      <c r="D7" s="2">
        <f t="shared" si="0"/>
        <v>5.5345911949685531</v>
      </c>
    </row>
    <row r="8" spans="1:14" ht="15" thickBot="1" x14ac:dyDescent="0.35">
      <c r="D8" s="8">
        <f>AVERAGE(D4:D7)</f>
        <v>5.6966298865855896</v>
      </c>
    </row>
    <row r="9" spans="1:14" ht="15" thickTop="1" x14ac:dyDescent="0.3"/>
    <row r="13" spans="1:14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3">
      <c r="A14" s="5"/>
      <c r="B14" s="5"/>
      <c r="C14" s="5"/>
      <c r="D14" s="6"/>
      <c r="E14" s="6"/>
      <c r="F14" s="5"/>
      <c r="G14" s="5"/>
      <c r="H14" s="5"/>
      <c r="I14" s="5"/>
      <c r="J14" s="5"/>
      <c r="K14" s="6"/>
      <c r="L14" s="6"/>
      <c r="M14" s="5"/>
      <c r="N14" s="5"/>
    </row>
    <row r="15" spans="1:14" x14ac:dyDescent="0.3">
      <c r="A15" s="5"/>
      <c r="B15" s="5"/>
      <c r="C15" s="5"/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3">
      <c r="A16" s="5"/>
      <c r="B16" s="5"/>
      <c r="C16" s="5"/>
      <c r="D16" s="6"/>
      <c r="E16" s="5"/>
      <c r="F16" s="5"/>
      <c r="G16" s="5"/>
      <c r="H16" s="5"/>
      <c r="I16" s="5"/>
      <c r="J16" s="5"/>
      <c r="K16" s="6"/>
      <c r="L16" s="5"/>
      <c r="M16" s="5"/>
      <c r="N16" s="5"/>
    </row>
    <row r="17" spans="1:14" x14ac:dyDescent="0.3">
      <c r="A17" s="5"/>
      <c r="B17" s="5"/>
      <c r="C17" s="5"/>
      <c r="D17" s="6"/>
      <c r="E17" s="5"/>
      <c r="F17" s="5"/>
      <c r="G17" s="5"/>
      <c r="H17" s="5"/>
      <c r="I17" s="5"/>
      <c r="J17" s="5"/>
      <c r="K17" s="6"/>
      <c r="L17" s="5"/>
      <c r="M17" s="5"/>
      <c r="N17" s="5"/>
    </row>
    <row r="18" spans="1:14" x14ac:dyDescent="0.3">
      <c r="A18" s="5"/>
      <c r="B18" s="5"/>
      <c r="C18" s="5"/>
      <c r="D18" s="6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x14ac:dyDescent="0.3">
      <c r="A19" s="5"/>
      <c r="B19" s="5"/>
      <c r="C19" s="5"/>
      <c r="D19" s="6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x14ac:dyDescent="0.3">
      <c r="A20" s="5"/>
      <c r="B20" s="5"/>
      <c r="C20" s="5"/>
      <c r="D20" s="6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x14ac:dyDescent="0.3">
      <c r="A21" s="5"/>
      <c r="B21" s="5"/>
      <c r="C21" s="5"/>
      <c r="D21" s="6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x14ac:dyDescent="0.3">
      <c r="A22" s="5"/>
      <c r="B22" s="5"/>
      <c r="C22" s="5"/>
      <c r="D22" s="6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56AC3-4C55-463B-B8CF-7FDC9237A2D3}">
  <dimension ref="A1:N24"/>
  <sheetViews>
    <sheetView workbookViewId="0">
      <selection activeCell="B5" sqref="B5"/>
    </sheetView>
  </sheetViews>
  <sheetFormatPr defaultColWidth="11.19921875" defaultRowHeight="14.4" x14ac:dyDescent="0.3"/>
  <cols>
    <col min="1" max="1" width="10.69921875" style="2" customWidth="1"/>
    <col min="2" max="2" width="14" style="2" customWidth="1"/>
    <col min="3" max="3" width="23.5" style="2" customWidth="1"/>
    <col min="4" max="4" width="28.09765625" style="2" customWidth="1"/>
    <col min="5" max="9" width="11.19921875" style="2"/>
    <col min="10" max="10" width="12.19921875" style="2" bestFit="1" customWidth="1"/>
    <col min="11" max="16384" width="11.19921875" style="2"/>
  </cols>
  <sheetData>
    <row r="1" spans="1:14" x14ac:dyDescent="0.3">
      <c r="A1" s="1" t="s">
        <v>13</v>
      </c>
      <c r="B1" s="1" t="s">
        <v>6</v>
      </c>
    </row>
    <row r="2" spans="1:14" x14ac:dyDescent="0.3">
      <c r="A2" s="1"/>
      <c r="B2" s="1"/>
    </row>
    <row r="3" spans="1:14" s="7" customFormat="1" x14ac:dyDescent="0.3">
      <c r="A3" s="7" t="s">
        <v>7</v>
      </c>
      <c r="B3" s="7" t="s">
        <v>8</v>
      </c>
      <c r="C3" s="7" t="s">
        <v>9</v>
      </c>
      <c r="D3" s="7" t="s">
        <v>10</v>
      </c>
    </row>
    <row r="4" spans="1:14" x14ac:dyDescent="0.3">
      <c r="A4" s="2" t="s">
        <v>0</v>
      </c>
      <c r="B4" s="2">
        <v>41</v>
      </c>
      <c r="C4" s="2">
        <v>7.99</v>
      </c>
      <c r="D4" s="2">
        <f>B4/C4</f>
        <v>5.1314142678347929</v>
      </c>
    </row>
    <row r="5" spans="1:14" x14ac:dyDescent="0.3">
      <c r="A5" s="2" t="s">
        <v>3</v>
      </c>
      <c r="B5" s="2">
        <v>40</v>
      </c>
      <c r="C5" s="2">
        <v>7.21</v>
      </c>
      <c r="D5" s="2">
        <f t="shared" ref="D5:D7" si="0">B5/C5</f>
        <v>5.547850208044383</v>
      </c>
    </row>
    <row r="6" spans="1:14" x14ac:dyDescent="0.3">
      <c r="A6" s="2" t="s">
        <v>2</v>
      </c>
      <c r="B6" s="2">
        <v>45</v>
      </c>
      <c r="C6" s="2">
        <v>6.93</v>
      </c>
      <c r="D6" s="2">
        <f t="shared" si="0"/>
        <v>6.4935064935064934</v>
      </c>
    </row>
    <row r="7" spans="1:14" x14ac:dyDescent="0.3">
      <c r="A7" s="2" t="s">
        <v>4</v>
      </c>
      <c r="B7" s="2">
        <v>36</v>
      </c>
      <c r="C7" s="2">
        <v>6.51</v>
      </c>
      <c r="D7" s="2">
        <f t="shared" si="0"/>
        <v>5.5299539170506913</v>
      </c>
    </row>
    <row r="8" spans="1:14" ht="15" thickBot="1" x14ac:dyDescent="0.35">
      <c r="D8" s="8">
        <f>AVERAGE(D4:D7)</f>
        <v>5.6756812216090902</v>
      </c>
    </row>
    <row r="9" spans="1:14" ht="15" thickTop="1" x14ac:dyDescent="0.3"/>
    <row r="13" spans="1:14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3">
      <c r="A14" s="5"/>
      <c r="B14" s="5"/>
      <c r="C14" s="5"/>
      <c r="D14" s="6"/>
      <c r="E14" s="6"/>
      <c r="F14" s="5"/>
      <c r="G14" s="5"/>
      <c r="H14" s="5"/>
      <c r="I14" s="5"/>
      <c r="J14" s="5"/>
      <c r="K14" s="6"/>
      <c r="L14" s="6"/>
      <c r="M14" s="5"/>
      <c r="N14" s="5"/>
    </row>
    <row r="15" spans="1:14" x14ac:dyDescent="0.3">
      <c r="A15" s="5"/>
      <c r="B15" s="5"/>
      <c r="C15" s="5"/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3">
      <c r="A16" s="5"/>
      <c r="B16" s="5"/>
      <c r="C16" s="5"/>
      <c r="D16" s="6"/>
      <c r="E16" s="5"/>
      <c r="F16" s="5"/>
      <c r="G16" s="5"/>
      <c r="H16" s="5"/>
      <c r="I16" s="5"/>
      <c r="J16" s="5"/>
      <c r="K16" s="6"/>
      <c r="L16" s="5"/>
      <c r="M16" s="5"/>
      <c r="N16" s="5"/>
    </row>
    <row r="17" spans="1:14" x14ac:dyDescent="0.3">
      <c r="A17" s="5"/>
      <c r="B17" s="5"/>
      <c r="C17" s="5"/>
      <c r="D17" s="6"/>
      <c r="E17" s="5"/>
      <c r="F17" s="5"/>
      <c r="G17" s="5"/>
      <c r="H17" s="5"/>
      <c r="I17" s="5"/>
      <c r="J17" s="5"/>
      <c r="K17" s="6"/>
      <c r="L17" s="5"/>
      <c r="M17" s="5"/>
      <c r="N17" s="5"/>
    </row>
    <row r="18" spans="1:14" x14ac:dyDescent="0.3">
      <c r="A18" s="5"/>
      <c r="B18" s="5"/>
      <c r="C18" s="5"/>
      <c r="D18" s="6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x14ac:dyDescent="0.3">
      <c r="A19" s="5"/>
      <c r="B19" s="5"/>
      <c r="C19" s="5"/>
      <c r="D19" s="6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x14ac:dyDescent="0.3">
      <c r="A20" s="5"/>
      <c r="B20" s="5"/>
      <c r="C20" s="5"/>
      <c r="D20" s="6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x14ac:dyDescent="0.3">
      <c r="A21" s="5"/>
      <c r="B21" s="5"/>
      <c r="C21" s="5"/>
      <c r="D21" s="6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x14ac:dyDescent="0.3">
      <c r="A22" s="5"/>
      <c r="B22" s="5"/>
      <c r="C22" s="5"/>
      <c r="D22" s="6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84124-E6D2-4900-BED2-EEB6385A4CA0}">
  <dimension ref="A1:N24"/>
  <sheetViews>
    <sheetView workbookViewId="0">
      <selection activeCell="B4" sqref="B4"/>
    </sheetView>
  </sheetViews>
  <sheetFormatPr defaultColWidth="11.19921875" defaultRowHeight="14.4" x14ac:dyDescent="0.3"/>
  <cols>
    <col min="1" max="1" width="10.69921875" style="2" customWidth="1"/>
    <col min="2" max="2" width="14" style="2" customWidth="1"/>
    <col min="3" max="3" width="23.5" style="2" customWidth="1"/>
    <col min="4" max="4" width="28.09765625" style="2" customWidth="1"/>
    <col min="5" max="9" width="11.19921875" style="2"/>
    <col min="10" max="10" width="12.19921875" style="2" bestFit="1" customWidth="1"/>
    <col min="11" max="16384" width="11.19921875" style="2"/>
  </cols>
  <sheetData>
    <row r="1" spans="1:14" x14ac:dyDescent="0.3">
      <c r="A1" s="1" t="s">
        <v>16</v>
      </c>
      <c r="B1" s="1" t="s">
        <v>14</v>
      </c>
    </row>
    <row r="2" spans="1:14" x14ac:dyDescent="0.3">
      <c r="A2" s="1"/>
      <c r="B2" s="1"/>
    </row>
    <row r="3" spans="1:14" s="7" customFormat="1" x14ac:dyDescent="0.3">
      <c r="A3" s="7" t="s">
        <v>7</v>
      </c>
      <c r="B3" s="7" t="s">
        <v>8</v>
      </c>
      <c r="C3" s="7" t="s">
        <v>9</v>
      </c>
      <c r="D3" s="7" t="s">
        <v>10</v>
      </c>
    </row>
    <row r="4" spans="1:14" x14ac:dyDescent="0.3">
      <c r="A4" s="2" t="s">
        <v>0</v>
      </c>
      <c r="B4" s="2">
        <v>110</v>
      </c>
      <c r="C4" s="2">
        <v>6.51</v>
      </c>
      <c r="D4" s="2">
        <f>B4/C4</f>
        <v>16.897081413210447</v>
      </c>
    </row>
    <row r="5" spans="1:14" x14ac:dyDescent="0.3">
      <c r="A5" s="2" t="s">
        <v>3</v>
      </c>
      <c r="B5" s="2">
        <v>107</v>
      </c>
      <c r="C5" s="2">
        <v>6.96</v>
      </c>
      <c r="D5" s="2">
        <f t="shared" ref="D5:D7" si="0">B5/C5</f>
        <v>15.373563218390805</v>
      </c>
    </row>
    <row r="6" spans="1:14" x14ac:dyDescent="0.3">
      <c r="A6" s="2" t="s">
        <v>2</v>
      </c>
      <c r="B6" s="2">
        <v>94</v>
      </c>
      <c r="C6" s="2">
        <v>5.47</v>
      </c>
      <c r="D6" s="2">
        <f t="shared" si="0"/>
        <v>17.184643510054844</v>
      </c>
    </row>
    <row r="7" spans="1:14" x14ac:dyDescent="0.3">
      <c r="A7" s="2" t="s">
        <v>4</v>
      </c>
      <c r="B7" s="2">
        <v>104</v>
      </c>
      <c r="C7" s="2">
        <v>6.34</v>
      </c>
      <c r="D7" s="2">
        <f t="shared" si="0"/>
        <v>16.403785488958992</v>
      </c>
    </row>
    <row r="8" spans="1:14" ht="15" thickBot="1" x14ac:dyDescent="0.35">
      <c r="D8" s="8">
        <f>AVERAGE(D4:D7)</f>
        <v>16.464768407653771</v>
      </c>
    </row>
    <row r="9" spans="1:14" ht="15" thickTop="1" x14ac:dyDescent="0.3"/>
    <row r="13" spans="1:14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3">
      <c r="A14" s="5"/>
      <c r="B14" s="5"/>
      <c r="C14" s="5"/>
      <c r="D14" s="6"/>
      <c r="E14" s="6"/>
      <c r="F14" s="5"/>
      <c r="G14" s="5"/>
      <c r="H14" s="5"/>
      <c r="I14" s="5"/>
      <c r="J14" s="5"/>
      <c r="K14" s="6"/>
      <c r="L14" s="6"/>
      <c r="M14" s="5"/>
      <c r="N14" s="5"/>
    </row>
    <row r="15" spans="1:14" x14ac:dyDescent="0.3">
      <c r="A15" s="5"/>
      <c r="B15" s="5"/>
      <c r="C15" s="5"/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3">
      <c r="A16" s="5"/>
      <c r="B16" s="5"/>
      <c r="C16" s="5"/>
      <c r="D16" s="6"/>
      <c r="E16" s="5"/>
      <c r="F16" s="5"/>
      <c r="G16" s="5"/>
      <c r="H16" s="5"/>
      <c r="I16" s="5"/>
      <c r="J16" s="5"/>
      <c r="K16" s="6"/>
      <c r="L16" s="5"/>
      <c r="M16" s="5"/>
      <c r="N16" s="5"/>
    </row>
    <row r="17" spans="1:14" x14ac:dyDescent="0.3">
      <c r="A17" s="5"/>
      <c r="B17" s="5"/>
      <c r="C17" s="5"/>
      <c r="D17" s="6"/>
      <c r="E17" s="5"/>
      <c r="F17" s="5"/>
      <c r="G17" s="5"/>
      <c r="H17" s="5"/>
      <c r="I17" s="5"/>
      <c r="J17" s="5"/>
      <c r="K17" s="6"/>
      <c r="L17" s="5"/>
      <c r="M17" s="5"/>
      <c r="N17" s="5"/>
    </row>
    <row r="18" spans="1:14" x14ac:dyDescent="0.3">
      <c r="A18" s="5"/>
      <c r="B18" s="5"/>
      <c r="C18" s="5"/>
      <c r="D18" s="6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x14ac:dyDescent="0.3">
      <c r="A19" s="5"/>
      <c r="B19" s="5"/>
      <c r="C19" s="5"/>
      <c r="D19" s="6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x14ac:dyDescent="0.3">
      <c r="A20" s="5"/>
      <c r="B20" s="5"/>
      <c r="C20" s="5"/>
      <c r="D20" s="6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x14ac:dyDescent="0.3">
      <c r="A21" s="5"/>
      <c r="B21" s="5"/>
      <c r="C21" s="5"/>
      <c r="D21" s="6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x14ac:dyDescent="0.3">
      <c r="A22" s="5"/>
      <c r="B22" s="5"/>
      <c r="C22" s="5"/>
      <c r="D22" s="6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7E4D0-938B-490C-BB38-1E2C91CCC2C0}">
  <dimension ref="A1:N24"/>
  <sheetViews>
    <sheetView workbookViewId="0">
      <selection activeCell="B11" sqref="B11"/>
    </sheetView>
  </sheetViews>
  <sheetFormatPr defaultColWidth="11.19921875" defaultRowHeight="14.4" x14ac:dyDescent="0.3"/>
  <cols>
    <col min="1" max="1" width="10.69921875" style="2" customWidth="1"/>
    <col min="2" max="2" width="14" style="2" customWidth="1"/>
    <col min="3" max="3" width="23.5" style="2" customWidth="1"/>
    <col min="4" max="4" width="28.09765625" style="2" customWidth="1"/>
    <col min="5" max="9" width="11.19921875" style="2"/>
    <col min="10" max="10" width="12.19921875" style="2" bestFit="1" customWidth="1"/>
    <col min="11" max="16384" width="11.19921875" style="2"/>
  </cols>
  <sheetData>
    <row r="1" spans="1:14" x14ac:dyDescent="0.3">
      <c r="A1" s="1" t="s">
        <v>17</v>
      </c>
      <c r="B1" s="1" t="s">
        <v>14</v>
      </c>
    </row>
    <row r="2" spans="1:14" x14ac:dyDescent="0.3">
      <c r="A2" s="1"/>
      <c r="B2" s="1"/>
    </row>
    <row r="3" spans="1:14" s="7" customFormat="1" x14ac:dyDescent="0.3">
      <c r="A3" s="7" t="s">
        <v>7</v>
      </c>
      <c r="B3" s="7" t="s">
        <v>8</v>
      </c>
      <c r="C3" s="7" t="s">
        <v>9</v>
      </c>
      <c r="D3" s="7" t="s">
        <v>10</v>
      </c>
    </row>
    <row r="4" spans="1:14" x14ac:dyDescent="0.3">
      <c r="A4" s="2" t="s">
        <v>0</v>
      </c>
      <c r="B4" s="2">
        <v>99</v>
      </c>
      <c r="C4" s="2">
        <v>6.12</v>
      </c>
      <c r="D4" s="2">
        <f>B4/C4</f>
        <v>16.176470588235293</v>
      </c>
    </row>
    <row r="5" spans="1:14" x14ac:dyDescent="0.3">
      <c r="A5" s="2" t="s">
        <v>3</v>
      </c>
      <c r="B5" s="2">
        <v>112</v>
      </c>
      <c r="C5" s="2">
        <v>7</v>
      </c>
      <c r="D5" s="2">
        <f t="shared" ref="D5:D7" si="0">B5/C5</f>
        <v>16</v>
      </c>
    </row>
    <row r="6" spans="1:14" x14ac:dyDescent="0.3">
      <c r="A6" s="2" t="s">
        <v>2</v>
      </c>
      <c r="B6" s="2">
        <v>93</v>
      </c>
      <c r="C6" s="2">
        <v>6.88</v>
      </c>
      <c r="D6" s="2">
        <f t="shared" si="0"/>
        <v>13.517441860465116</v>
      </c>
    </row>
    <row r="7" spans="1:14" x14ac:dyDescent="0.3">
      <c r="A7" s="2" t="s">
        <v>4</v>
      </c>
      <c r="B7" s="2">
        <v>104</v>
      </c>
      <c r="C7" s="2">
        <v>7</v>
      </c>
      <c r="D7" s="2">
        <f t="shared" si="0"/>
        <v>14.857142857142858</v>
      </c>
    </row>
    <row r="8" spans="1:14" ht="15" thickBot="1" x14ac:dyDescent="0.35">
      <c r="D8" s="8">
        <f>AVERAGE(D4:D7)</f>
        <v>15.137763826460816</v>
      </c>
    </row>
    <row r="9" spans="1:14" ht="15" thickTop="1" x14ac:dyDescent="0.3"/>
    <row r="13" spans="1:14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3">
      <c r="A14" s="5"/>
      <c r="B14" s="5"/>
      <c r="C14" s="5"/>
      <c r="D14" s="6"/>
      <c r="E14" s="6"/>
      <c r="F14" s="5"/>
      <c r="G14" s="5"/>
      <c r="H14" s="5"/>
      <c r="I14" s="5"/>
      <c r="J14" s="5"/>
      <c r="K14" s="6"/>
      <c r="L14" s="6"/>
      <c r="M14" s="5"/>
      <c r="N14" s="5"/>
    </row>
    <row r="15" spans="1:14" x14ac:dyDescent="0.3">
      <c r="A15" s="5"/>
      <c r="B15" s="5"/>
      <c r="C15" s="5"/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3">
      <c r="A16" s="5"/>
      <c r="B16" s="5"/>
      <c r="C16" s="5"/>
      <c r="D16" s="6"/>
      <c r="E16" s="5"/>
      <c r="F16" s="5"/>
      <c r="G16" s="5"/>
      <c r="H16" s="5"/>
      <c r="I16" s="5"/>
      <c r="J16" s="5"/>
      <c r="K16" s="6"/>
      <c r="L16" s="5"/>
      <c r="M16" s="5"/>
      <c r="N16" s="5"/>
    </row>
    <row r="17" spans="1:14" x14ac:dyDescent="0.3">
      <c r="A17" s="5"/>
      <c r="B17" s="5"/>
      <c r="C17" s="5"/>
      <c r="D17" s="6"/>
      <c r="E17" s="5"/>
      <c r="F17" s="5"/>
      <c r="G17" s="5"/>
      <c r="H17" s="5"/>
      <c r="I17" s="5"/>
      <c r="J17" s="5"/>
      <c r="K17" s="6"/>
      <c r="L17" s="5"/>
      <c r="M17" s="5"/>
      <c r="N17" s="5"/>
    </row>
    <row r="18" spans="1:14" x14ac:dyDescent="0.3">
      <c r="A18" s="5"/>
      <c r="B18" s="5"/>
      <c r="C18" s="5"/>
      <c r="D18" s="6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x14ac:dyDescent="0.3">
      <c r="A19" s="5"/>
      <c r="B19" s="5"/>
      <c r="C19" s="5"/>
      <c r="D19" s="6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x14ac:dyDescent="0.3">
      <c r="A20" s="5"/>
      <c r="B20" s="5"/>
      <c r="C20" s="5"/>
      <c r="D20" s="6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x14ac:dyDescent="0.3">
      <c r="A21" s="5"/>
      <c r="B21" s="5"/>
      <c r="C21" s="5"/>
      <c r="D21" s="6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x14ac:dyDescent="0.3">
      <c r="A22" s="5"/>
      <c r="B22" s="5"/>
      <c r="C22" s="5"/>
      <c r="D22" s="6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Reg-C4</vt:lpstr>
      <vt:lpstr>Reg-C7</vt:lpstr>
      <vt:lpstr>Low-C4</vt:lpstr>
      <vt:lpstr>Low-C1</vt:lpstr>
      <vt:lpstr>Reg-E2</vt:lpstr>
      <vt:lpstr>Reg-E5</vt:lpstr>
      <vt:lpstr>Low-E6</vt:lpstr>
      <vt:lpstr>Low-E1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Susan Eliazer</cp:lastModifiedBy>
  <dcterms:created xsi:type="dcterms:W3CDTF">2022-03-22T16:00:22Z</dcterms:created>
  <dcterms:modified xsi:type="dcterms:W3CDTF">2022-12-04T22:06:23Z</dcterms:modified>
</cp:coreProperties>
</file>