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nfr\Desktop\Paper Figures\elife submission 3\Main figure source data\"/>
    </mc:Choice>
  </mc:AlternateContent>
  <xr:revisionPtr revIDLastSave="0" documentId="8_{78C0AAB2-55E7-4C58-AF8B-F80102C4DBB5}" xr6:coauthVersionLast="46" xr6:coauthVersionMax="46" xr10:uidLastSave="{00000000-0000-0000-0000-000000000000}"/>
  <bookViews>
    <workbookView xWindow="1125" yWindow="1125" windowWidth="23205" windowHeight="12180" activeTab="3" xr2:uid="{38FE58DA-D525-4601-ABE5-7C8874EF8694}"/>
  </bookViews>
  <sheets>
    <sheet name="2C" sheetId="2" r:id="rId1"/>
    <sheet name="2D" sheetId="1" r:id="rId2"/>
    <sheet name="2E" sheetId="3" r:id="rId3"/>
    <sheet name="2F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C30" i="2"/>
  <c r="B31" i="2"/>
  <c r="B30" i="2"/>
  <c r="C31" i="1"/>
  <c r="B31" i="1"/>
  <c r="C30" i="1"/>
  <c r="B30" i="1"/>
</calcChain>
</file>

<file path=xl/sharedStrings.xml><?xml version="1.0" encoding="utf-8"?>
<sst xmlns="http://schemas.openxmlformats.org/spreadsheetml/2006/main" count="53" uniqueCount="38">
  <si>
    <t xml:space="preserve">Preferred side </t>
  </si>
  <si>
    <t xml:space="preserve">Null Side </t>
  </si>
  <si>
    <t>mean</t>
  </si>
  <si>
    <t>std error</t>
  </si>
  <si>
    <t>degrees from preferred direction</t>
  </si>
  <si>
    <t xml:space="preserve"> -22.5 to + 22.5 deg</t>
  </si>
  <si>
    <t xml:space="preserve"> +22.5 to +67.5 deg</t>
  </si>
  <si>
    <t xml:space="preserve"> +67.5 to +112.5 deg</t>
  </si>
  <si>
    <t xml:space="preserve"> +112.5 to +157.5 deg</t>
  </si>
  <si>
    <t xml:space="preserve"> -67.5 to -157.5deg</t>
  </si>
  <si>
    <t xml:space="preserve"> -67.5 to -112.5 deg</t>
  </si>
  <si>
    <t xml:space="preserve"> -22.5 to -67.5 deg</t>
  </si>
  <si>
    <t xml:space="preserve">Number of branches, used for vector sum plot </t>
  </si>
  <si>
    <t xml:space="preserve">Number of branches </t>
  </si>
  <si>
    <t xml:space="preserve">8 different compartments. </t>
  </si>
  <si>
    <t>First compartment corresponds with the preferred side</t>
  </si>
  <si>
    <t xml:space="preserve"> +157.5 to -157.5 deg</t>
  </si>
  <si>
    <t xml:space="preserve">Dendritic length </t>
  </si>
  <si>
    <t>Mean</t>
  </si>
  <si>
    <t xml:space="preserve">Std Error </t>
  </si>
  <si>
    <t xml:space="preserve">On dendritic length in microns, used for vector sum plot </t>
  </si>
  <si>
    <t>Opp region</t>
  </si>
  <si>
    <t>Max region</t>
  </si>
  <si>
    <t>Region 8</t>
  </si>
  <si>
    <t>Region 7</t>
  </si>
  <si>
    <t>Region 6</t>
  </si>
  <si>
    <t>Region 5</t>
  </si>
  <si>
    <t>Region 4</t>
  </si>
  <si>
    <t>Region 3</t>
  </si>
  <si>
    <t>Region 2</t>
  </si>
  <si>
    <t>Region 1</t>
  </si>
  <si>
    <t>Max Region of EPSC response</t>
  </si>
  <si>
    <t>On branch points</t>
  </si>
  <si>
    <t>Vector sum plot: On dendritic length aligned to the EPSC displacement</t>
  </si>
  <si>
    <t>On dendritic length</t>
  </si>
  <si>
    <t>dendritic length rsi</t>
  </si>
  <si>
    <t>Charge transfer RSI</t>
  </si>
  <si>
    <t xml:space="preserve">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</si>
</sst>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3BA1-1A97-4F9C-8F3C-25BF534F7CEB}">
  <dimension ref="A1:M31"/>
  <sheetViews>
    <sheetView workbookViewId="0">
      <selection activeCell="B12" sqref="B12"/>
    </sheetView>
  </sheetViews>
  <sheetFormatPr defaultRowHeight="15" x14ac:dyDescent="0.25"/>
  <cols>
    <col min="2" max="2" width="13.42578125" customWidth="1"/>
    <col min="3" max="3" width="12.28515625" customWidth="1"/>
    <col min="5" max="5" width="24.28515625" customWidth="1"/>
    <col min="6" max="6" width="18.85546875" customWidth="1"/>
    <col min="7" max="7" width="14.140625" customWidth="1"/>
    <col min="8" max="8" width="15.85546875" customWidth="1"/>
    <col min="9" max="9" width="15.7109375" customWidth="1"/>
    <col min="10" max="10" width="18.85546875" customWidth="1"/>
    <col min="11" max="11" width="23.140625" customWidth="1"/>
    <col min="12" max="12" width="15.7109375" customWidth="1"/>
    <col min="13" max="13" width="10.5703125" bestFit="1" customWidth="1"/>
  </cols>
  <sheetData>
    <row r="1" spans="2:13" x14ac:dyDescent="0.25">
      <c r="B1" t="s">
        <v>17</v>
      </c>
      <c r="F1" t="s">
        <v>20</v>
      </c>
    </row>
    <row r="2" spans="2:13" x14ac:dyDescent="0.25">
      <c r="B2" t="s">
        <v>0</v>
      </c>
      <c r="C2" t="s">
        <v>1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16</v>
      </c>
      <c r="K2" t="s">
        <v>9</v>
      </c>
      <c r="L2" t="s">
        <v>10</v>
      </c>
      <c r="M2" t="s">
        <v>11</v>
      </c>
    </row>
    <row r="3" spans="2:13" x14ac:dyDescent="0.25">
      <c r="B3" s="1">
        <v>302.09889420583602</v>
      </c>
      <c r="C3" s="1">
        <v>215.94804312342799</v>
      </c>
      <c r="E3" t="s">
        <v>14</v>
      </c>
      <c r="F3" s="1">
        <v>302.09889420583602</v>
      </c>
      <c r="G3" s="1">
        <v>154.645495832526</v>
      </c>
      <c r="H3" s="1">
        <v>122.913218990098</v>
      </c>
      <c r="I3" s="1">
        <v>133.62787588992001</v>
      </c>
      <c r="J3" s="1">
        <v>215.94804312342799</v>
      </c>
      <c r="K3" s="1">
        <v>109.426533521762</v>
      </c>
      <c r="L3" s="1">
        <v>141.72402109730999</v>
      </c>
      <c r="M3" s="1">
        <v>204.73519576071601</v>
      </c>
    </row>
    <row r="4" spans="2:13" x14ac:dyDescent="0.25">
      <c r="B4" s="1">
        <v>270.25442070539998</v>
      </c>
      <c r="C4" s="1">
        <v>567.40809750973801</v>
      </c>
      <c r="E4" t="s">
        <v>15</v>
      </c>
      <c r="F4" s="1">
        <v>270.25442070539998</v>
      </c>
      <c r="G4" s="1">
        <v>298.26460662148401</v>
      </c>
      <c r="H4" s="1">
        <v>348.50288890412099</v>
      </c>
      <c r="I4" s="1">
        <v>492.51929488559898</v>
      </c>
      <c r="J4" s="1">
        <v>567.40809750973801</v>
      </c>
      <c r="K4" s="1">
        <v>439.79659721131497</v>
      </c>
      <c r="L4" s="1">
        <v>129.38126069540999</v>
      </c>
      <c r="M4" s="1">
        <v>126.528813003821</v>
      </c>
    </row>
    <row r="5" spans="2:13" x14ac:dyDescent="0.25">
      <c r="B5" s="1">
        <v>375.034911846613</v>
      </c>
      <c r="C5" s="1">
        <v>229.923606019998</v>
      </c>
      <c r="F5" s="1">
        <v>375.034911846613</v>
      </c>
      <c r="G5" s="1">
        <v>838.92451585722404</v>
      </c>
      <c r="H5" s="1">
        <v>673.88918806428001</v>
      </c>
      <c r="I5" s="1">
        <v>210.26559305044901</v>
      </c>
      <c r="J5" s="1">
        <v>229.923606019998</v>
      </c>
      <c r="K5" s="1">
        <v>245.14082264246099</v>
      </c>
      <c r="L5" s="1">
        <v>67.137265422091801</v>
      </c>
      <c r="M5" s="1">
        <v>250.16561475299301</v>
      </c>
    </row>
    <row r="6" spans="2:13" x14ac:dyDescent="0.25">
      <c r="B6" s="1">
        <v>453.23033795061599</v>
      </c>
      <c r="C6" s="1">
        <v>145.10373974164801</v>
      </c>
      <c r="F6" s="1">
        <v>453.23033795061599</v>
      </c>
      <c r="G6" s="1">
        <v>457.63430435847999</v>
      </c>
      <c r="H6" s="1">
        <v>108.446506660891</v>
      </c>
      <c r="I6" s="1">
        <v>30.717380452424901</v>
      </c>
      <c r="J6" s="1">
        <v>145.10373974164801</v>
      </c>
      <c r="K6" s="1">
        <v>37.477410352592798</v>
      </c>
      <c r="L6" s="1">
        <v>244.36584443410399</v>
      </c>
      <c r="M6" s="1">
        <v>189.248965946731</v>
      </c>
    </row>
    <row r="7" spans="2:13" x14ac:dyDescent="0.25">
      <c r="B7" s="1">
        <v>288.78915560378999</v>
      </c>
      <c r="C7" s="1">
        <v>130.369708229948</v>
      </c>
      <c r="F7" s="1">
        <v>288.78915560378999</v>
      </c>
      <c r="G7" s="1">
        <v>1237.15412593561</v>
      </c>
      <c r="H7" s="1">
        <v>663.82873098714197</v>
      </c>
      <c r="I7" s="1">
        <v>365.70670555828599</v>
      </c>
      <c r="J7" s="1">
        <v>130.369708229948</v>
      </c>
      <c r="K7" s="1">
        <v>0</v>
      </c>
      <c r="L7" s="1">
        <v>0</v>
      </c>
      <c r="M7" s="1">
        <v>0</v>
      </c>
    </row>
    <row r="8" spans="2:13" x14ac:dyDescent="0.25">
      <c r="B8" s="1">
        <v>408.74374424586603</v>
      </c>
      <c r="C8" s="1">
        <v>68.440601860439898</v>
      </c>
      <c r="F8" s="1">
        <v>408.74374424586603</v>
      </c>
      <c r="G8" s="1">
        <v>460.39701844463002</v>
      </c>
      <c r="H8" s="1">
        <v>209.81495127177999</v>
      </c>
      <c r="I8" s="1">
        <v>82.843003289568799</v>
      </c>
      <c r="J8" s="1">
        <v>68.440601860439898</v>
      </c>
      <c r="K8" s="1">
        <v>0</v>
      </c>
      <c r="L8" s="1">
        <v>6.2295883654808497</v>
      </c>
      <c r="M8" s="1">
        <v>181.569442053188</v>
      </c>
    </row>
    <row r="9" spans="2:13" x14ac:dyDescent="0.25">
      <c r="B9" s="1">
        <v>262.23999520701102</v>
      </c>
      <c r="C9" s="1">
        <v>363.43976279926301</v>
      </c>
      <c r="F9" s="1">
        <v>262.23999520701102</v>
      </c>
      <c r="G9" s="1">
        <v>143.02229128218801</v>
      </c>
      <c r="H9" s="1">
        <v>395.80316760135003</v>
      </c>
      <c r="I9" s="1">
        <v>240.26354567209901</v>
      </c>
      <c r="J9" s="1">
        <v>363.43976279926301</v>
      </c>
      <c r="K9" s="1">
        <v>659.09229908639998</v>
      </c>
      <c r="L9" s="1">
        <v>488.968510859091</v>
      </c>
      <c r="M9" s="1">
        <v>183.22477949454699</v>
      </c>
    </row>
    <row r="10" spans="2:13" x14ac:dyDescent="0.25">
      <c r="B10" s="1">
        <v>189.99321083457099</v>
      </c>
      <c r="C10" s="1">
        <v>563.34826410246603</v>
      </c>
      <c r="F10" s="1">
        <v>189.99321083457099</v>
      </c>
      <c r="G10" s="1">
        <v>311.783654260812</v>
      </c>
      <c r="H10" s="1">
        <v>278.93830263210202</v>
      </c>
      <c r="I10" s="1">
        <v>243.217813359156</v>
      </c>
      <c r="J10" s="1">
        <v>563.34826410246603</v>
      </c>
      <c r="K10" s="1">
        <v>306.13092405220499</v>
      </c>
      <c r="L10" s="1">
        <v>99.405733572753405</v>
      </c>
      <c r="M10" s="1">
        <v>31.5289265590817</v>
      </c>
    </row>
    <row r="11" spans="2:13" x14ac:dyDescent="0.25">
      <c r="B11" s="1">
        <v>175.82700739500501</v>
      </c>
      <c r="C11" s="1">
        <v>274.38203049152298</v>
      </c>
      <c r="F11" s="1">
        <v>175.82700739500501</v>
      </c>
      <c r="G11" s="1">
        <v>249.96438519305801</v>
      </c>
      <c r="H11" s="1">
        <v>321.58107912640202</v>
      </c>
      <c r="I11" s="1">
        <v>298.20926186302</v>
      </c>
      <c r="J11" s="1">
        <v>274.38203049152298</v>
      </c>
      <c r="K11" s="1">
        <v>258.05397211920899</v>
      </c>
      <c r="L11" s="1">
        <v>47.244471485043597</v>
      </c>
      <c r="M11" s="1">
        <v>3.9633340148803602</v>
      </c>
    </row>
    <row r="12" spans="2:13" x14ac:dyDescent="0.25">
      <c r="B12" s="1">
        <v>784.89974776238398</v>
      </c>
      <c r="C12" s="1">
        <v>265.958379301489</v>
      </c>
      <c r="F12" s="1">
        <v>784.89974776238398</v>
      </c>
      <c r="G12" s="1">
        <v>228.04368431530801</v>
      </c>
      <c r="H12" s="1">
        <v>102.251704580854</v>
      </c>
      <c r="I12" s="1">
        <v>121.775903657143</v>
      </c>
      <c r="J12" s="1">
        <v>265.958379301489</v>
      </c>
      <c r="K12" s="1">
        <v>409.48902586366302</v>
      </c>
      <c r="L12" s="1">
        <v>494.37076299395397</v>
      </c>
      <c r="M12" s="1">
        <v>702.29976802103704</v>
      </c>
    </row>
    <row r="13" spans="2:13" x14ac:dyDescent="0.25">
      <c r="B13" s="1">
        <v>202.209255102871</v>
      </c>
      <c r="C13" s="1">
        <v>70.019815662549306</v>
      </c>
      <c r="F13" s="1">
        <v>202.209255102871</v>
      </c>
      <c r="G13" s="1">
        <v>259.17490467661702</v>
      </c>
      <c r="H13" s="1">
        <v>256.544270513372</v>
      </c>
      <c r="I13" s="1">
        <v>43.010283616271401</v>
      </c>
      <c r="J13" s="1">
        <v>70.019815662549306</v>
      </c>
      <c r="K13" s="1">
        <v>43.548963112901198</v>
      </c>
      <c r="L13" s="1">
        <v>152.18698537926599</v>
      </c>
      <c r="M13" s="1">
        <v>264.26383872092498</v>
      </c>
    </row>
    <row r="14" spans="2:13" x14ac:dyDescent="0.25">
      <c r="B14" s="1">
        <v>370.915409893706</v>
      </c>
      <c r="C14" s="1">
        <v>1095.0392001233199</v>
      </c>
      <c r="F14" s="1">
        <v>370.915409893706</v>
      </c>
      <c r="G14" s="1">
        <v>647.85238572908099</v>
      </c>
      <c r="H14" s="1">
        <v>250.37539410864801</v>
      </c>
      <c r="I14" s="1">
        <v>548.89592520464998</v>
      </c>
      <c r="J14" s="1">
        <v>1095.0392001233199</v>
      </c>
      <c r="K14" s="1">
        <v>104.77586953578</v>
      </c>
      <c r="L14" s="1">
        <v>0</v>
      </c>
      <c r="M14" s="1">
        <v>38.400373332796597</v>
      </c>
    </row>
    <row r="15" spans="2:13" x14ac:dyDescent="0.25">
      <c r="B15" s="1">
        <v>569.56547184645103</v>
      </c>
      <c r="C15" s="1">
        <v>556.50159095478898</v>
      </c>
      <c r="F15" s="1">
        <v>569.56547184645103</v>
      </c>
      <c r="G15" s="1">
        <v>425.39553448955201</v>
      </c>
      <c r="H15" s="1">
        <v>371.57331936058398</v>
      </c>
      <c r="I15" s="1">
        <v>232.32794115725</v>
      </c>
      <c r="J15" s="1">
        <v>556.50159095478898</v>
      </c>
      <c r="K15" s="1">
        <v>179.53008133778201</v>
      </c>
      <c r="L15" s="1">
        <v>198.35252569167201</v>
      </c>
      <c r="M15" s="1">
        <v>314.12327764075201</v>
      </c>
    </row>
    <row r="16" spans="2:13" x14ac:dyDescent="0.25">
      <c r="B16" s="1">
        <v>501.06040830312099</v>
      </c>
      <c r="C16" s="1">
        <v>352.69356471472298</v>
      </c>
      <c r="F16" s="1">
        <v>501.06040830312099</v>
      </c>
      <c r="G16" s="1">
        <v>16.730145503748201</v>
      </c>
      <c r="H16" s="1">
        <v>164.479048133102</v>
      </c>
      <c r="I16" s="1">
        <v>285.95107146181903</v>
      </c>
      <c r="J16" s="1">
        <v>352.69356471472298</v>
      </c>
      <c r="K16" s="1">
        <v>0</v>
      </c>
      <c r="L16" s="1">
        <v>249.27065167627299</v>
      </c>
      <c r="M16" s="1">
        <v>733.97166294511703</v>
      </c>
    </row>
    <row r="17" spans="1:13" x14ac:dyDescent="0.25">
      <c r="B17" s="1">
        <v>481.00832308085899</v>
      </c>
      <c r="C17" s="1">
        <v>161.086313482766</v>
      </c>
      <c r="F17" s="1">
        <v>481.00832308085899</v>
      </c>
      <c r="G17" s="1">
        <v>348.52515905595601</v>
      </c>
      <c r="H17" s="1">
        <v>264.56237669158401</v>
      </c>
      <c r="I17" s="1">
        <v>121.17563653015399</v>
      </c>
      <c r="J17" s="1">
        <v>161.086313482766</v>
      </c>
      <c r="K17" s="1">
        <v>232.866956605989</v>
      </c>
      <c r="L17" s="1">
        <v>595.14363192997496</v>
      </c>
      <c r="M17" s="1">
        <v>873.22879080617201</v>
      </c>
    </row>
    <row r="18" spans="1:13" x14ac:dyDescent="0.25">
      <c r="B18" s="1">
        <v>95.551020134711194</v>
      </c>
      <c r="C18" s="1">
        <v>548.60331737287504</v>
      </c>
      <c r="F18" s="1">
        <v>95.551020134711194</v>
      </c>
      <c r="G18" s="1">
        <v>640.88476015141805</v>
      </c>
      <c r="H18" s="1">
        <v>679.47880715401698</v>
      </c>
      <c r="I18" s="1">
        <v>347.81860239356598</v>
      </c>
      <c r="J18" s="1">
        <v>548.60331737287504</v>
      </c>
      <c r="K18" s="1">
        <v>565.97976171466303</v>
      </c>
      <c r="L18" s="1">
        <v>318.48812314859401</v>
      </c>
      <c r="M18" s="1">
        <v>269.60865281168202</v>
      </c>
    </row>
    <row r="19" spans="1:13" x14ac:dyDescent="0.25">
      <c r="B19" s="1">
        <v>243.259361964058</v>
      </c>
      <c r="C19" s="1">
        <v>668.19940751690399</v>
      </c>
      <c r="F19" s="1">
        <v>243.259361964058</v>
      </c>
      <c r="G19" s="1">
        <v>248.863788519792</v>
      </c>
      <c r="H19" s="1">
        <v>175.88245196510201</v>
      </c>
      <c r="I19" s="1">
        <v>308.26284374214998</v>
      </c>
      <c r="J19" s="1">
        <v>668.19940751690399</v>
      </c>
      <c r="K19" s="1">
        <v>530.02051607558099</v>
      </c>
      <c r="L19" s="1">
        <v>326.13058435070701</v>
      </c>
      <c r="M19" s="1">
        <v>114.803142845344</v>
      </c>
    </row>
    <row r="20" spans="1:13" x14ac:dyDescent="0.25">
      <c r="B20" s="1">
        <v>501.40550883233198</v>
      </c>
      <c r="C20" s="1">
        <v>43.7846003372916</v>
      </c>
      <c r="F20" s="1">
        <v>501.40550883233198</v>
      </c>
      <c r="G20" s="1">
        <v>297.52578967457498</v>
      </c>
      <c r="H20" s="1">
        <v>217.906728006751</v>
      </c>
      <c r="I20" s="1">
        <v>193.84840024628201</v>
      </c>
      <c r="J20" s="1">
        <v>43.7846003372916</v>
      </c>
      <c r="K20" s="1">
        <v>79.165320792499102</v>
      </c>
      <c r="L20" s="1">
        <v>21.025843384363601</v>
      </c>
      <c r="M20" s="1">
        <v>260.76234606929103</v>
      </c>
    </row>
    <row r="21" spans="1:13" x14ac:dyDescent="0.25">
      <c r="B21" s="1">
        <v>512.25628105942405</v>
      </c>
      <c r="C21" s="1">
        <v>492.97050193592997</v>
      </c>
      <c r="F21" s="1">
        <v>512.25628105942405</v>
      </c>
      <c r="G21" s="1">
        <v>385.88116278360798</v>
      </c>
      <c r="H21" s="1">
        <v>327.691163775061</v>
      </c>
      <c r="I21" s="1">
        <v>687.25437570295503</v>
      </c>
      <c r="J21" s="1">
        <v>492.97050193592997</v>
      </c>
      <c r="K21" s="1">
        <v>476.70091098931601</v>
      </c>
      <c r="L21" s="1">
        <v>157.90455679076999</v>
      </c>
      <c r="M21" s="1">
        <v>306.24141971248201</v>
      </c>
    </row>
    <row r="22" spans="1:13" x14ac:dyDescent="0.25">
      <c r="B22" s="1">
        <v>606.56457333878302</v>
      </c>
      <c r="C22" s="1">
        <v>253.26702623852199</v>
      </c>
      <c r="F22" s="1">
        <v>606.56457333878302</v>
      </c>
      <c r="G22" s="1">
        <v>711.60615126377195</v>
      </c>
      <c r="H22" s="1">
        <v>293.98661802084899</v>
      </c>
      <c r="I22" s="1">
        <v>260.65587909627601</v>
      </c>
      <c r="J22" s="1">
        <v>253.26702623852199</v>
      </c>
      <c r="K22" s="1">
        <v>450.63450250687998</v>
      </c>
      <c r="L22" s="1">
        <v>443.90565193312301</v>
      </c>
      <c r="M22" s="1">
        <v>640.87409582047496</v>
      </c>
    </row>
    <row r="23" spans="1:13" x14ac:dyDescent="0.25">
      <c r="B23" s="1">
        <v>629.62936459635603</v>
      </c>
      <c r="C23" s="1">
        <v>226.63515133045101</v>
      </c>
      <c r="F23" s="1">
        <v>629.62936459635603</v>
      </c>
      <c r="G23" s="1">
        <v>113.06549768866699</v>
      </c>
      <c r="H23" s="1">
        <v>6.5501725060580096</v>
      </c>
      <c r="I23" s="1">
        <v>109.437746478888</v>
      </c>
      <c r="J23" s="1">
        <v>226.63515133045101</v>
      </c>
      <c r="K23" s="1">
        <v>500.46272607972901</v>
      </c>
      <c r="L23" s="1">
        <v>726.72848835316802</v>
      </c>
      <c r="M23" s="1">
        <v>755.33087413099304</v>
      </c>
    </row>
    <row r="24" spans="1:13" x14ac:dyDescent="0.25">
      <c r="B24" s="1">
        <v>430.76186470601999</v>
      </c>
      <c r="C24" s="1">
        <v>457.539996104355</v>
      </c>
      <c r="F24" s="1">
        <v>430.76186470601999</v>
      </c>
      <c r="G24" s="1">
        <v>234.52796855774699</v>
      </c>
      <c r="H24" s="1">
        <v>219.483107386629</v>
      </c>
      <c r="I24" s="1">
        <v>481.43899872481597</v>
      </c>
      <c r="J24" s="1">
        <v>457.539996104355</v>
      </c>
      <c r="K24" s="1">
        <v>208.346059675551</v>
      </c>
      <c r="L24" s="1">
        <v>281.485241949086</v>
      </c>
      <c r="M24" s="1">
        <v>314.503295232423</v>
      </c>
    </row>
    <row r="25" spans="1:13" x14ac:dyDescent="0.25">
      <c r="B25" s="1">
        <v>150.681431136687</v>
      </c>
      <c r="C25" s="1">
        <v>385.898203340164</v>
      </c>
      <c r="F25" s="1">
        <v>150.681431136687</v>
      </c>
      <c r="G25" s="1">
        <v>292.83730321879898</v>
      </c>
      <c r="H25" s="1">
        <v>95.838232660226694</v>
      </c>
      <c r="I25" s="1">
        <v>200.650673155269</v>
      </c>
      <c r="J25" s="1">
        <v>385.898203340164</v>
      </c>
      <c r="K25" s="1">
        <v>360.30894043630099</v>
      </c>
      <c r="L25" s="1">
        <v>416.098355824728</v>
      </c>
      <c r="M25" s="1">
        <v>204.93720312014599</v>
      </c>
    </row>
    <row r="26" spans="1:13" x14ac:dyDescent="0.25">
      <c r="B26" s="1">
        <v>179.104523395988</v>
      </c>
      <c r="C26" s="1">
        <v>404.96966600209998</v>
      </c>
      <c r="F26" s="1">
        <v>179.104523395988</v>
      </c>
      <c r="G26" s="1">
        <v>629.57481633723603</v>
      </c>
      <c r="H26" s="1">
        <v>822.12883502985801</v>
      </c>
      <c r="I26" s="1">
        <v>506.220737279221</v>
      </c>
      <c r="J26" s="1">
        <v>404.96966600209998</v>
      </c>
      <c r="K26" s="1">
        <v>289.74964352599602</v>
      </c>
      <c r="L26" s="1">
        <v>105.035776887547</v>
      </c>
      <c r="M26" s="1">
        <v>67.5481360032786</v>
      </c>
    </row>
    <row r="27" spans="1:13" x14ac:dyDescent="0.25">
      <c r="B27" s="1">
        <v>650.29281214902903</v>
      </c>
      <c r="C27" s="1">
        <v>215.474388848313</v>
      </c>
      <c r="F27" s="1">
        <v>650.29281214902903</v>
      </c>
      <c r="G27" s="1">
        <v>1065.4017433251099</v>
      </c>
      <c r="H27" s="1">
        <v>269.35538086315898</v>
      </c>
      <c r="I27" s="1">
        <v>170.779360262631</v>
      </c>
      <c r="J27" s="1">
        <v>215.474388848313</v>
      </c>
      <c r="K27" s="1">
        <v>438.85846499643401</v>
      </c>
      <c r="L27" s="1">
        <v>219.24115127351499</v>
      </c>
      <c r="M27" s="1">
        <v>53.263131251708799</v>
      </c>
    </row>
    <row r="28" spans="1:13" x14ac:dyDescent="0.25">
      <c r="B28" s="1">
        <v>249.718448978661</v>
      </c>
      <c r="C28" s="1">
        <v>485.72323478956201</v>
      </c>
      <c r="F28" s="1">
        <v>249.718448978661</v>
      </c>
      <c r="G28" s="1">
        <v>124.18400518959599</v>
      </c>
      <c r="H28" s="1">
        <v>235.400945376436</v>
      </c>
      <c r="I28" s="1">
        <v>210.45711978202101</v>
      </c>
      <c r="J28" s="1">
        <v>485.72323478956201</v>
      </c>
      <c r="K28" s="1">
        <v>496.96060372993099</v>
      </c>
      <c r="L28" s="1">
        <v>416.27907442731401</v>
      </c>
      <c r="M28" s="1">
        <v>470.58989458193003</v>
      </c>
    </row>
    <row r="30" spans="1:13" x14ac:dyDescent="0.25">
      <c r="A30" t="s">
        <v>18</v>
      </c>
      <c r="B30" s="1">
        <f>AVERAGE(B3:B28)</f>
        <v>380.19598016446736</v>
      </c>
      <c r="C30" s="1">
        <f>AVERAGE(C3:C28)</f>
        <v>355.48954661286757</v>
      </c>
    </row>
    <row r="31" spans="1:13" x14ac:dyDescent="0.25">
      <c r="A31" t="s">
        <v>19</v>
      </c>
      <c r="B31" s="1">
        <f>STDEV(B3:B28)/SQRT(26)</f>
        <v>35.339481534061711</v>
      </c>
      <c r="C31" s="1">
        <f>STDEV(C3:C28)/SQRT(26)</f>
        <v>45.582192407256009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2115-BE8A-4027-9915-1CB9C0093BEB}">
  <dimension ref="A1:M31"/>
  <sheetViews>
    <sheetView workbookViewId="0">
      <selection activeCell="B3" sqref="B3:C28"/>
    </sheetView>
  </sheetViews>
  <sheetFormatPr defaultRowHeight="15" x14ac:dyDescent="0.25"/>
  <cols>
    <col min="5" max="5" width="51" customWidth="1"/>
    <col min="6" max="6" width="20.5703125" customWidth="1"/>
    <col min="7" max="7" width="18" customWidth="1"/>
    <col min="8" max="8" width="16" customWidth="1"/>
    <col min="9" max="9" width="18.5703125" customWidth="1"/>
    <col min="10" max="10" width="18" customWidth="1"/>
    <col min="11" max="11" width="18.140625" customWidth="1"/>
    <col min="12" max="12" width="18.42578125" customWidth="1"/>
    <col min="13" max="13" width="19.85546875" customWidth="1"/>
  </cols>
  <sheetData>
    <row r="1" spans="2:13" x14ac:dyDescent="0.25">
      <c r="B1" t="s">
        <v>13</v>
      </c>
      <c r="F1" t="s">
        <v>12</v>
      </c>
    </row>
    <row r="2" spans="2:13" x14ac:dyDescent="0.25">
      <c r="B2" t="s">
        <v>0</v>
      </c>
      <c r="C2" t="s">
        <v>1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16</v>
      </c>
      <c r="K2" t="s">
        <v>9</v>
      </c>
      <c r="L2" t="s">
        <v>10</v>
      </c>
      <c r="M2" t="s">
        <v>11</v>
      </c>
    </row>
    <row r="3" spans="2:13" x14ac:dyDescent="0.25">
      <c r="B3">
        <v>11</v>
      </c>
      <c r="C3">
        <v>9</v>
      </c>
      <c r="E3" t="s">
        <v>14</v>
      </c>
      <c r="F3">
        <v>11</v>
      </c>
      <c r="G3" s="2">
        <v>8</v>
      </c>
      <c r="H3" s="2">
        <v>2</v>
      </c>
      <c r="I3">
        <v>9</v>
      </c>
      <c r="J3">
        <v>9</v>
      </c>
      <c r="K3">
        <v>8</v>
      </c>
      <c r="L3">
        <v>9</v>
      </c>
      <c r="M3">
        <v>9</v>
      </c>
    </row>
    <row r="4" spans="2:13" x14ac:dyDescent="0.25">
      <c r="B4">
        <v>20</v>
      </c>
      <c r="C4">
        <v>28</v>
      </c>
      <c r="E4" t="s">
        <v>15</v>
      </c>
      <c r="F4">
        <v>20</v>
      </c>
      <c r="G4" s="2">
        <v>17</v>
      </c>
      <c r="H4" s="2">
        <v>24</v>
      </c>
      <c r="I4">
        <v>34</v>
      </c>
      <c r="J4">
        <v>28</v>
      </c>
      <c r="K4">
        <v>30</v>
      </c>
      <c r="L4">
        <v>2</v>
      </c>
      <c r="M4">
        <v>2</v>
      </c>
    </row>
    <row r="5" spans="2:13" x14ac:dyDescent="0.25">
      <c r="B5">
        <v>24</v>
      </c>
      <c r="C5">
        <v>10</v>
      </c>
      <c r="F5">
        <v>24</v>
      </c>
      <c r="G5" s="2">
        <v>48</v>
      </c>
      <c r="H5" s="2">
        <v>30</v>
      </c>
      <c r="I5">
        <v>9</v>
      </c>
      <c r="J5">
        <v>10</v>
      </c>
      <c r="K5">
        <v>12</v>
      </c>
      <c r="L5">
        <v>5</v>
      </c>
      <c r="M5">
        <v>15</v>
      </c>
    </row>
    <row r="6" spans="2:13" x14ac:dyDescent="0.25">
      <c r="B6">
        <v>27</v>
      </c>
      <c r="C6">
        <v>8</v>
      </c>
      <c r="F6">
        <v>27</v>
      </c>
      <c r="G6" s="2">
        <v>20</v>
      </c>
      <c r="H6" s="2">
        <v>5</v>
      </c>
      <c r="I6">
        <v>0</v>
      </c>
      <c r="J6">
        <v>8</v>
      </c>
      <c r="K6">
        <v>0</v>
      </c>
      <c r="L6">
        <v>24</v>
      </c>
      <c r="M6">
        <v>12</v>
      </c>
    </row>
    <row r="7" spans="2:13" x14ac:dyDescent="0.25">
      <c r="B7">
        <v>10</v>
      </c>
      <c r="C7">
        <v>6</v>
      </c>
      <c r="F7">
        <v>10</v>
      </c>
      <c r="G7" s="2">
        <v>73</v>
      </c>
      <c r="H7" s="2">
        <v>30</v>
      </c>
      <c r="I7">
        <v>24</v>
      </c>
      <c r="J7">
        <v>6</v>
      </c>
      <c r="K7">
        <v>0</v>
      </c>
      <c r="L7">
        <v>0</v>
      </c>
      <c r="M7">
        <v>0</v>
      </c>
    </row>
    <row r="8" spans="2:13" x14ac:dyDescent="0.25">
      <c r="B8">
        <v>23</v>
      </c>
      <c r="C8">
        <v>3</v>
      </c>
      <c r="F8">
        <v>23</v>
      </c>
      <c r="G8" s="2">
        <v>24</v>
      </c>
      <c r="H8" s="2">
        <v>11</v>
      </c>
      <c r="I8">
        <v>7</v>
      </c>
      <c r="J8">
        <v>3</v>
      </c>
      <c r="K8">
        <v>0</v>
      </c>
      <c r="L8">
        <v>0</v>
      </c>
      <c r="M8">
        <v>13</v>
      </c>
    </row>
    <row r="9" spans="2:13" x14ac:dyDescent="0.25">
      <c r="B9">
        <v>26</v>
      </c>
      <c r="C9">
        <v>18</v>
      </c>
      <c r="F9">
        <v>26</v>
      </c>
      <c r="G9">
        <v>7</v>
      </c>
      <c r="H9">
        <v>36</v>
      </c>
      <c r="I9">
        <v>17</v>
      </c>
      <c r="J9">
        <v>18</v>
      </c>
      <c r="K9">
        <v>34</v>
      </c>
      <c r="L9">
        <v>30</v>
      </c>
      <c r="M9">
        <v>15</v>
      </c>
    </row>
    <row r="10" spans="2:13" x14ac:dyDescent="0.25">
      <c r="B10">
        <v>15</v>
      </c>
      <c r="C10">
        <v>35</v>
      </c>
      <c r="F10">
        <v>15</v>
      </c>
      <c r="G10">
        <v>22</v>
      </c>
      <c r="H10">
        <v>21</v>
      </c>
      <c r="I10">
        <v>14</v>
      </c>
      <c r="J10">
        <v>35</v>
      </c>
      <c r="K10">
        <v>20</v>
      </c>
      <c r="L10">
        <v>6</v>
      </c>
      <c r="M10">
        <v>5</v>
      </c>
    </row>
    <row r="11" spans="2:13" x14ac:dyDescent="0.25">
      <c r="B11">
        <v>8</v>
      </c>
      <c r="C11">
        <v>15</v>
      </c>
      <c r="F11">
        <v>8</v>
      </c>
      <c r="G11">
        <v>11</v>
      </c>
      <c r="H11">
        <v>20</v>
      </c>
      <c r="I11">
        <v>17</v>
      </c>
      <c r="J11">
        <v>15</v>
      </c>
      <c r="K11">
        <v>19</v>
      </c>
      <c r="L11">
        <v>1</v>
      </c>
      <c r="M11">
        <v>1</v>
      </c>
    </row>
    <row r="12" spans="2:13" x14ac:dyDescent="0.25">
      <c r="B12">
        <v>64</v>
      </c>
      <c r="C12">
        <v>21</v>
      </c>
      <c r="F12">
        <v>64</v>
      </c>
      <c r="G12">
        <v>24</v>
      </c>
      <c r="H12">
        <v>8</v>
      </c>
      <c r="I12">
        <v>4</v>
      </c>
      <c r="J12">
        <v>21</v>
      </c>
      <c r="K12">
        <v>29</v>
      </c>
      <c r="L12">
        <v>28</v>
      </c>
      <c r="M12">
        <v>49</v>
      </c>
    </row>
    <row r="13" spans="2:13" x14ac:dyDescent="0.25">
      <c r="B13">
        <v>10</v>
      </c>
      <c r="C13">
        <v>8</v>
      </c>
      <c r="F13">
        <v>10</v>
      </c>
      <c r="G13">
        <v>19</v>
      </c>
      <c r="H13">
        <v>14</v>
      </c>
      <c r="I13">
        <v>2</v>
      </c>
      <c r="J13">
        <v>8</v>
      </c>
      <c r="K13">
        <v>3</v>
      </c>
      <c r="L13">
        <v>6</v>
      </c>
      <c r="M13">
        <v>18</v>
      </c>
    </row>
    <row r="14" spans="2:13" x14ac:dyDescent="0.25">
      <c r="B14">
        <v>35</v>
      </c>
      <c r="C14">
        <v>71</v>
      </c>
      <c r="F14">
        <v>35</v>
      </c>
      <c r="G14">
        <v>38</v>
      </c>
      <c r="H14">
        <v>12</v>
      </c>
      <c r="I14">
        <v>50</v>
      </c>
      <c r="J14">
        <v>71</v>
      </c>
      <c r="K14">
        <v>6</v>
      </c>
      <c r="L14">
        <v>0</v>
      </c>
      <c r="M14">
        <v>2</v>
      </c>
    </row>
    <row r="15" spans="2:13" x14ac:dyDescent="0.25">
      <c r="B15">
        <v>27</v>
      </c>
      <c r="C15">
        <v>35</v>
      </c>
      <c r="F15">
        <v>27</v>
      </c>
      <c r="G15">
        <v>25</v>
      </c>
      <c r="H15">
        <v>26</v>
      </c>
      <c r="I15">
        <v>14</v>
      </c>
      <c r="J15">
        <v>35</v>
      </c>
      <c r="K15">
        <v>13</v>
      </c>
      <c r="L15">
        <v>10</v>
      </c>
      <c r="M15">
        <v>19</v>
      </c>
    </row>
    <row r="16" spans="2:13" x14ac:dyDescent="0.25">
      <c r="B16">
        <v>23</v>
      </c>
      <c r="C16">
        <v>16</v>
      </c>
      <c r="F16">
        <v>23</v>
      </c>
      <c r="G16">
        <v>0</v>
      </c>
      <c r="H16">
        <v>8</v>
      </c>
      <c r="I16">
        <v>18</v>
      </c>
      <c r="J16">
        <v>16</v>
      </c>
      <c r="K16">
        <v>0</v>
      </c>
      <c r="L16">
        <v>15</v>
      </c>
      <c r="M16">
        <v>35</v>
      </c>
    </row>
    <row r="17" spans="1:13" x14ac:dyDescent="0.25">
      <c r="B17">
        <v>21</v>
      </c>
      <c r="C17">
        <v>6</v>
      </c>
      <c r="F17">
        <v>21</v>
      </c>
      <c r="G17">
        <v>19</v>
      </c>
      <c r="H17">
        <v>15</v>
      </c>
      <c r="I17">
        <v>5</v>
      </c>
      <c r="J17">
        <v>6</v>
      </c>
      <c r="K17">
        <v>10</v>
      </c>
      <c r="L17">
        <v>23</v>
      </c>
      <c r="M17">
        <v>34</v>
      </c>
    </row>
    <row r="18" spans="1:13" x14ac:dyDescent="0.25">
      <c r="B18">
        <v>3</v>
      </c>
      <c r="C18">
        <v>35</v>
      </c>
      <c r="F18">
        <v>3</v>
      </c>
      <c r="G18">
        <v>37</v>
      </c>
      <c r="H18">
        <v>54</v>
      </c>
      <c r="I18">
        <v>27</v>
      </c>
      <c r="J18">
        <v>35</v>
      </c>
      <c r="K18">
        <v>42</v>
      </c>
      <c r="L18">
        <v>23</v>
      </c>
      <c r="M18">
        <v>17</v>
      </c>
    </row>
    <row r="19" spans="1:13" x14ac:dyDescent="0.25">
      <c r="B19">
        <v>21</v>
      </c>
      <c r="C19">
        <v>44</v>
      </c>
      <c r="F19">
        <v>21</v>
      </c>
      <c r="G19">
        <v>13</v>
      </c>
      <c r="H19">
        <v>15</v>
      </c>
      <c r="I19">
        <v>25</v>
      </c>
      <c r="J19">
        <v>44</v>
      </c>
      <c r="K19">
        <v>37</v>
      </c>
      <c r="L19">
        <v>27</v>
      </c>
      <c r="M19">
        <v>10</v>
      </c>
    </row>
    <row r="20" spans="1:13" x14ac:dyDescent="0.25">
      <c r="B20">
        <v>32</v>
      </c>
      <c r="C20">
        <v>2</v>
      </c>
      <c r="F20">
        <v>32</v>
      </c>
      <c r="G20">
        <v>20</v>
      </c>
      <c r="H20">
        <v>16</v>
      </c>
      <c r="I20">
        <v>8</v>
      </c>
      <c r="J20">
        <v>2</v>
      </c>
      <c r="K20">
        <v>1</v>
      </c>
      <c r="L20">
        <v>0</v>
      </c>
      <c r="M20">
        <v>18</v>
      </c>
    </row>
    <row r="21" spans="1:13" x14ac:dyDescent="0.25">
      <c r="B21">
        <v>22</v>
      </c>
      <c r="C21">
        <v>22</v>
      </c>
      <c r="F21">
        <v>22</v>
      </c>
      <c r="G21">
        <v>16</v>
      </c>
      <c r="H21">
        <v>8</v>
      </c>
      <c r="I21">
        <v>31</v>
      </c>
      <c r="J21">
        <v>22</v>
      </c>
      <c r="K21">
        <v>22</v>
      </c>
      <c r="L21">
        <v>8</v>
      </c>
      <c r="M21">
        <v>15</v>
      </c>
    </row>
    <row r="22" spans="1:13" x14ac:dyDescent="0.25">
      <c r="B22">
        <v>32</v>
      </c>
      <c r="C22">
        <v>10</v>
      </c>
      <c r="F22">
        <v>32</v>
      </c>
      <c r="G22">
        <v>28</v>
      </c>
      <c r="H22">
        <v>10</v>
      </c>
      <c r="I22">
        <v>15</v>
      </c>
      <c r="J22">
        <v>10</v>
      </c>
      <c r="K22">
        <v>14</v>
      </c>
      <c r="L22">
        <v>20</v>
      </c>
      <c r="M22">
        <v>26</v>
      </c>
    </row>
    <row r="23" spans="1:13" x14ac:dyDescent="0.25">
      <c r="B23">
        <v>38</v>
      </c>
      <c r="C23">
        <v>11</v>
      </c>
      <c r="F23">
        <v>38</v>
      </c>
      <c r="G23">
        <v>9</v>
      </c>
      <c r="H23">
        <v>0</v>
      </c>
      <c r="I23">
        <v>13</v>
      </c>
      <c r="J23">
        <v>11</v>
      </c>
      <c r="K23">
        <v>35</v>
      </c>
      <c r="L23">
        <v>36</v>
      </c>
      <c r="M23">
        <v>48</v>
      </c>
    </row>
    <row r="24" spans="1:13" x14ac:dyDescent="0.25">
      <c r="B24">
        <v>12</v>
      </c>
      <c r="C24">
        <v>22</v>
      </c>
      <c r="F24">
        <v>12</v>
      </c>
      <c r="G24">
        <v>9</v>
      </c>
      <c r="H24">
        <v>7</v>
      </c>
      <c r="I24">
        <v>27</v>
      </c>
      <c r="J24">
        <v>22</v>
      </c>
      <c r="K24">
        <v>6</v>
      </c>
      <c r="L24">
        <v>16</v>
      </c>
      <c r="M24">
        <v>19</v>
      </c>
    </row>
    <row r="25" spans="1:13" x14ac:dyDescent="0.25">
      <c r="B25">
        <v>12</v>
      </c>
      <c r="C25">
        <v>26</v>
      </c>
      <c r="F25">
        <v>12</v>
      </c>
      <c r="G25">
        <v>24</v>
      </c>
      <c r="H25">
        <v>10</v>
      </c>
      <c r="I25">
        <v>11</v>
      </c>
      <c r="J25">
        <v>26</v>
      </c>
      <c r="K25">
        <v>22</v>
      </c>
      <c r="L25">
        <v>27</v>
      </c>
      <c r="M25">
        <v>12</v>
      </c>
    </row>
    <row r="26" spans="1:13" x14ac:dyDescent="0.25">
      <c r="B26">
        <v>8</v>
      </c>
      <c r="C26">
        <v>21</v>
      </c>
      <c r="F26">
        <v>8</v>
      </c>
      <c r="G26">
        <v>22</v>
      </c>
      <c r="H26">
        <v>38</v>
      </c>
      <c r="I26">
        <v>24</v>
      </c>
      <c r="J26">
        <v>21</v>
      </c>
      <c r="K26">
        <v>21</v>
      </c>
      <c r="L26">
        <v>9</v>
      </c>
      <c r="M26">
        <v>5</v>
      </c>
    </row>
    <row r="27" spans="1:13" x14ac:dyDescent="0.25">
      <c r="B27">
        <v>32</v>
      </c>
      <c r="C27">
        <v>10</v>
      </c>
      <c r="F27">
        <v>32</v>
      </c>
      <c r="G27">
        <v>47</v>
      </c>
      <c r="H27">
        <v>11</v>
      </c>
      <c r="I27">
        <v>8</v>
      </c>
      <c r="J27">
        <v>10</v>
      </c>
      <c r="K27">
        <v>30</v>
      </c>
      <c r="L27">
        <v>14</v>
      </c>
      <c r="M27">
        <v>1</v>
      </c>
    </row>
    <row r="28" spans="1:13" x14ac:dyDescent="0.25">
      <c r="B28">
        <v>23</v>
      </c>
      <c r="C28">
        <v>44</v>
      </c>
      <c r="F28">
        <v>23</v>
      </c>
      <c r="G28">
        <v>11</v>
      </c>
      <c r="H28">
        <v>25</v>
      </c>
      <c r="I28">
        <v>15</v>
      </c>
      <c r="J28">
        <v>44</v>
      </c>
      <c r="K28">
        <v>37</v>
      </c>
      <c r="L28">
        <v>25</v>
      </c>
      <c r="M28">
        <v>35</v>
      </c>
    </row>
    <row r="30" spans="1:13" x14ac:dyDescent="0.25">
      <c r="A30" t="s">
        <v>2</v>
      </c>
      <c r="B30" s="1">
        <f>AVERAGE(B3:B28)</f>
        <v>22.26923076923077</v>
      </c>
      <c r="C30" s="1">
        <f>AVERAGE(C3:C28)</f>
        <v>20.615384615384617</v>
      </c>
    </row>
    <row r="31" spans="1:13" x14ac:dyDescent="0.25">
      <c r="A31" t="s">
        <v>3</v>
      </c>
      <c r="B31" s="1">
        <f>STDEV(B3:B28)/SQRT(26)</f>
        <v>2.4735882950188857</v>
      </c>
      <c r="C31" s="1">
        <f>STDEV(C3:C28)/SQRT(26)</f>
        <v>3.1300414954619389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F5DB-F6A2-4C56-AABD-627A3026362E}">
  <dimension ref="A1:O33"/>
  <sheetViews>
    <sheetView workbookViewId="0">
      <selection activeCell="C22" sqref="C22"/>
    </sheetView>
  </sheetViews>
  <sheetFormatPr defaultRowHeight="15" x14ac:dyDescent="0.25"/>
  <cols>
    <col min="1" max="1" width="12.140625" customWidth="1"/>
    <col min="4" max="4" width="16.85546875" customWidth="1"/>
    <col min="5" max="5" width="14.28515625" customWidth="1"/>
    <col min="10" max="10" width="15.140625" customWidth="1"/>
    <col min="14" max="14" width="12.7109375" customWidth="1"/>
    <col min="15" max="15" width="13.140625" customWidth="1"/>
  </cols>
  <sheetData>
    <row r="1" spans="1:15" x14ac:dyDescent="0.25">
      <c r="A1" t="s">
        <v>34</v>
      </c>
      <c r="E1" t="s">
        <v>33</v>
      </c>
      <c r="N1" t="s">
        <v>32</v>
      </c>
    </row>
    <row r="2" spans="1:15" x14ac:dyDescent="0.25">
      <c r="A2" t="s">
        <v>22</v>
      </c>
      <c r="B2" t="s">
        <v>21</v>
      </c>
      <c r="D2" t="s">
        <v>31</v>
      </c>
      <c r="E2" t="s">
        <v>30</v>
      </c>
      <c r="F2" t="s">
        <v>29</v>
      </c>
      <c r="G2" t="s">
        <v>28</v>
      </c>
      <c r="H2" t="s">
        <v>27</v>
      </c>
      <c r="I2" t="s">
        <v>26</v>
      </c>
      <c r="J2" t="s">
        <v>25</v>
      </c>
      <c r="K2" t="s">
        <v>24</v>
      </c>
      <c r="L2" t="s">
        <v>23</v>
      </c>
      <c r="N2" t="s">
        <v>22</v>
      </c>
      <c r="O2" t="s">
        <v>21</v>
      </c>
    </row>
    <row r="3" spans="1:15" x14ac:dyDescent="0.25">
      <c r="A3">
        <v>121.2</v>
      </c>
      <c r="B3">
        <v>134.4</v>
      </c>
      <c r="D3">
        <v>4</v>
      </c>
      <c r="E3">
        <v>208.9</v>
      </c>
      <c r="F3">
        <v>307.39999999999998</v>
      </c>
      <c r="G3">
        <v>152.69999999999999</v>
      </c>
      <c r="H3">
        <v>121.2</v>
      </c>
      <c r="I3">
        <v>126.3</v>
      </c>
      <c r="J3">
        <v>194.6</v>
      </c>
      <c r="K3">
        <v>137.9</v>
      </c>
      <c r="L3">
        <v>134.4</v>
      </c>
      <c r="N3">
        <v>2</v>
      </c>
      <c r="O3">
        <v>9</v>
      </c>
    </row>
    <row r="4" spans="1:15" x14ac:dyDescent="0.25">
      <c r="A4">
        <v>510.4</v>
      </c>
      <c r="B4">
        <v>99.4</v>
      </c>
      <c r="D4">
        <v>5</v>
      </c>
      <c r="E4">
        <v>99.4</v>
      </c>
      <c r="F4">
        <v>201.5</v>
      </c>
      <c r="G4">
        <v>373.6</v>
      </c>
      <c r="H4">
        <v>293.8</v>
      </c>
      <c r="I4">
        <v>510.4</v>
      </c>
      <c r="J4">
        <v>474.9</v>
      </c>
      <c r="K4">
        <v>587.29999999999995</v>
      </c>
      <c r="L4">
        <v>130.69999999999999</v>
      </c>
      <c r="N4">
        <v>36</v>
      </c>
      <c r="O4">
        <v>1</v>
      </c>
    </row>
    <row r="5" spans="1:15" x14ac:dyDescent="0.25">
      <c r="A5">
        <v>595.70000000000005</v>
      </c>
      <c r="B5">
        <v>82</v>
      </c>
      <c r="D5">
        <v>5</v>
      </c>
      <c r="E5">
        <v>82</v>
      </c>
      <c r="F5">
        <v>526.20000000000005</v>
      </c>
      <c r="G5">
        <v>759.3</v>
      </c>
      <c r="H5">
        <v>944.1</v>
      </c>
      <c r="I5">
        <v>595.70000000000005</v>
      </c>
      <c r="J5">
        <v>534.9</v>
      </c>
      <c r="K5">
        <v>207.2</v>
      </c>
      <c r="L5">
        <v>108.4</v>
      </c>
      <c r="N5">
        <v>44</v>
      </c>
      <c r="O5">
        <v>5</v>
      </c>
    </row>
    <row r="6" spans="1:15" x14ac:dyDescent="0.25">
      <c r="A6">
        <v>658.4</v>
      </c>
      <c r="B6">
        <v>372</v>
      </c>
      <c r="D6">
        <v>2</v>
      </c>
      <c r="E6">
        <v>436.5</v>
      </c>
      <c r="F6">
        <v>658.4</v>
      </c>
      <c r="G6">
        <v>489.4</v>
      </c>
      <c r="H6">
        <v>411.3</v>
      </c>
      <c r="I6">
        <v>355.7</v>
      </c>
      <c r="J6">
        <v>372</v>
      </c>
      <c r="K6">
        <v>190.8</v>
      </c>
      <c r="L6">
        <v>177.5</v>
      </c>
      <c r="N6">
        <v>36</v>
      </c>
      <c r="O6">
        <v>18</v>
      </c>
    </row>
    <row r="7" spans="1:15" x14ac:dyDescent="0.25">
      <c r="A7">
        <v>597.6</v>
      </c>
      <c r="B7">
        <v>263.10000000000002</v>
      </c>
      <c r="D7">
        <v>3</v>
      </c>
      <c r="E7">
        <v>166.2</v>
      </c>
      <c r="F7">
        <v>413.6</v>
      </c>
      <c r="G7">
        <v>597.6</v>
      </c>
      <c r="H7">
        <v>816.3</v>
      </c>
      <c r="I7">
        <v>304.5</v>
      </c>
      <c r="J7">
        <v>256</v>
      </c>
      <c r="K7">
        <v>263.10000000000002</v>
      </c>
      <c r="L7">
        <v>69.2</v>
      </c>
      <c r="N7">
        <v>36</v>
      </c>
      <c r="O7">
        <v>13</v>
      </c>
    </row>
    <row r="8" spans="1:15" x14ac:dyDescent="0.25">
      <c r="A8">
        <v>932.3</v>
      </c>
      <c r="B8">
        <v>208.9</v>
      </c>
      <c r="D8">
        <v>3</v>
      </c>
      <c r="E8">
        <v>297.2</v>
      </c>
      <c r="F8">
        <v>680.3</v>
      </c>
      <c r="G8">
        <v>932.3</v>
      </c>
      <c r="H8">
        <v>587</v>
      </c>
      <c r="I8">
        <v>716.2</v>
      </c>
      <c r="J8">
        <v>371.1</v>
      </c>
      <c r="K8">
        <v>208.9</v>
      </c>
      <c r="L8">
        <v>191</v>
      </c>
      <c r="N8">
        <v>49</v>
      </c>
      <c r="O8">
        <v>13</v>
      </c>
    </row>
    <row r="9" spans="1:15" x14ac:dyDescent="0.25">
      <c r="A9">
        <v>453.9</v>
      </c>
      <c r="B9">
        <v>41</v>
      </c>
      <c r="D9">
        <v>4</v>
      </c>
      <c r="E9">
        <v>222.2</v>
      </c>
      <c r="F9">
        <v>183.5</v>
      </c>
      <c r="G9">
        <v>481.1</v>
      </c>
      <c r="H9">
        <v>453.9</v>
      </c>
      <c r="I9">
        <v>78</v>
      </c>
      <c r="J9">
        <v>32.6</v>
      </c>
      <c r="K9">
        <v>169.8</v>
      </c>
      <c r="L9">
        <v>41</v>
      </c>
      <c r="N9">
        <v>18</v>
      </c>
      <c r="O9">
        <v>2</v>
      </c>
    </row>
    <row r="10" spans="1:15" x14ac:dyDescent="0.25">
      <c r="A10">
        <v>394.7</v>
      </c>
      <c r="B10">
        <v>308.89999999999998</v>
      </c>
      <c r="D10">
        <v>4</v>
      </c>
      <c r="E10">
        <v>408.9</v>
      </c>
      <c r="F10">
        <v>645.1</v>
      </c>
      <c r="G10">
        <v>385.1</v>
      </c>
      <c r="H10">
        <v>394.7</v>
      </c>
      <c r="I10">
        <v>248.1</v>
      </c>
      <c r="J10">
        <v>132</v>
      </c>
      <c r="K10">
        <v>182.7</v>
      </c>
      <c r="L10">
        <v>308.89999999999998</v>
      </c>
      <c r="N10">
        <v>30</v>
      </c>
      <c r="O10">
        <v>28</v>
      </c>
    </row>
    <row r="11" spans="1:15" x14ac:dyDescent="0.25">
      <c r="A11">
        <v>924</v>
      </c>
      <c r="B11">
        <v>0</v>
      </c>
      <c r="D11">
        <v>3</v>
      </c>
      <c r="E11">
        <v>0</v>
      </c>
      <c r="F11">
        <v>55.3</v>
      </c>
      <c r="G11">
        <v>924</v>
      </c>
      <c r="H11">
        <v>1025.5999999999999</v>
      </c>
      <c r="I11">
        <v>489.4</v>
      </c>
      <c r="J11">
        <v>191.5</v>
      </c>
      <c r="K11">
        <v>0</v>
      </c>
      <c r="L11">
        <v>0</v>
      </c>
      <c r="N11">
        <v>50</v>
      </c>
      <c r="O11">
        <v>0</v>
      </c>
    </row>
    <row r="12" spans="1:15" x14ac:dyDescent="0.25">
      <c r="A12">
        <v>556</v>
      </c>
      <c r="B12">
        <v>5.7</v>
      </c>
      <c r="D12">
        <v>4</v>
      </c>
      <c r="E12">
        <v>0</v>
      </c>
      <c r="F12">
        <v>68.599999999999994</v>
      </c>
      <c r="G12">
        <v>266.3</v>
      </c>
      <c r="H12">
        <v>556</v>
      </c>
      <c r="I12">
        <v>318.10000000000002</v>
      </c>
      <c r="J12">
        <v>101.7</v>
      </c>
      <c r="K12">
        <v>101.6</v>
      </c>
      <c r="L12">
        <v>5.7</v>
      </c>
      <c r="N12">
        <v>35</v>
      </c>
      <c r="O12">
        <v>1</v>
      </c>
    </row>
    <row r="13" spans="1:15" x14ac:dyDescent="0.25">
      <c r="A13">
        <v>229.6</v>
      </c>
      <c r="B13">
        <v>659.6</v>
      </c>
      <c r="D13">
        <v>3</v>
      </c>
      <c r="E13">
        <v>241.3</v>
      </c>
      <c r="F13">
        <v>188.8</v>
      </c>
      <c r="G13">
        <v>229.6</v>
      </c>
      <c r="H13">
        <v>356.2</v>
      </c>
      <c r="I13">
        <v>220.9</v>
      </c>
      <c r="J13">
        <v>490.8</v>
      </c>
      <c r="K13">
        <v>659.6</v>
      </c>
      <c r="L13">
        <v>346.5</v>
      </c>
      <c r="N13">
        <v>19</v>
      </c>
      <c r="O13">
        <v>35</v>
      </c>
    </row>
    <row r="14" spans="1:15" x14ac:dyDescent="0.25">
      <c r="A14">
        <v>506</v>
      </c>
      <c r="B14">
        <v>0.5</v>
      </c>
      <c r="D14">
        <v>4</v>
      </c>
      <c r="E14">
        <v>31.2</v>
      </c>
      <c r="F14">
        <v>280.7</v>
      </c>
      <c r="G14">
        <v>188.5</v>
      </c>
      <c r="H14">
        <v>506</v>
      </c>
      <c r="I14">
        <v>768.1</v>
      </c>
      <c r="J14">
        <v>490</v>
      </c>
      <c r="K14">
        <v>48.3</v>
      </c>
      <c r="L14">
        <v>0.5</v>
      </c>
      <c r="N14">
        <v>43</v>
      </c>
      <c r="O14">
        <v>0</v>
      </c>
    </row>
    <row r="15" spans="1:15" x14ac:dyDescent="0.25">
      <c r="A15">
        <v>23.4</v>
      </c>
      <c r="B15">
        <v>269.39999999999998</v>
      </c>
      <c r="D15">
        <v>3</v>
      </c>
      <c r="E15">
        <v>465.8</v>
      </c>
      <c r="F15">
        <v>168</v>
      </c>
      <c r="G15">
        <v>23.4</v>
      </c>
      <c r="H15">
        <v>0</v>
      </c>
      <c r="I15">
        <v>6.6</v>
      </c>
      <c r="J15">
        <v>91.4</v>
      </c>
      <c r="K15">
        <v>269.39999999999998</v>
      </c>
      <c r="L15">
        <v>592.29999999999995</v>
      </c>
      <c r="N15">
        <v>0</v>
      </c>
      <c r="O15">
        <v>16</v>
      </c>
    </row>
    <row r="16" spans="1:15" x14ac:dyDescent="0.25">
      <c r="A16">
        <v>484</v>
      </c>
      <c r="B16">
        <v>235.1</v>
      </c>
      <c r="D16">
        <v>7</v>
      </c>
      <c r="E16">
        <v>26.8</v>
      </c>
      <c r="F16">
        <v>173.2</v>
      </c>
      <c r="G16">
        <v>235.1</v>
      </c>
      <c r="H16">
        <v>345</v>
      </c>
      <c r="I16">
        <v>193.3</v>
      </c>
      <c r="J16">
        <v>459.1</v>
      </c>
      <c r="K16">
        <v>484</v>
      </c>
      <c r="L16">
        <v>107</v>
      </c>
      <c r="N16">
        <v>28</v>
      </c>
      <c r="O16">
        <v>18</v>
      </c>
    </row>
    <row r="17" spans="1:15" x14ac:dyDescent="0.25">
      <c r="A17">
        <v>781.5</v>
      </c>
      <c r="B17">
        <v>200.7</v>
      </c>
      <c r="D17">
        <v>2</v>
      </c>
      <c r="E17">
        <v>524.79999999999995</v>
      </c>
      <c r="F17">
        <v>781.5</v>
      </c>
      <c r="G17">
        <v>610.6</v>
      </c>
      <c r="H17">
        <v>141.9</v>
      </c>
      <c r="I17">
        <v>52.2</v>
      </c>
      <c r="J17">
        <v>200.7</v>
      </c>
      <c r="K17">
        <v>306.10000000000002</v>
      </c>
      <c r="L17">
        <v>481.6</v>
      </c>
      <c r="N17">
        <v>64</v>
      </c>
      <c r="O17">
        <v>10</v>
      </c>
    </row>
    <row r="18" spans="1:15" x14ac:dyDescent="0.25">
      <c r="A18">
        <v>891.2</v>
      </c>
      <c r="B18">
        <v>575.70000000000005</v>
      </c>
      <c r="D18">
        <v>7</v>
      </c>
      <c r="E18">
        <v>0</v>
      </c>
      <c r="F18">
        <v>112.7</v>
      </c>
      <c r="G18">
        <v>575.70000000000005</v>
      </c>
      <c r="H18">
        <v>437.1</v>
      </c>
      <c r="I18">
        <v>292.8</v>
      </c>
      <c r="J18">
        <v>746.9</v>
      </c>
      <c r="K18">
        <v>891.2</v>
      </c>
      <c r="L18">
        <v>0</v>
      </c>
      <c r="N18">
        <v>58</v>
      </c>
      <c r="O18">
        <v>43</v>
      </c>
    </row>
    <row r="19" spans="1:15" x14ac:dyDescent="0.25">
      <c r="A19">
        <v>523.5</v>
      </c>
      <c r="B19">
        <v>361.9</v>
      </c>
      <c r="D19">
        <v>2</v>
      </c>
      <c r="E19">
        <v>168.9</v>
      </c>
      <c r="F19">
        <v>523.5</v>
      </c>
      <c r="G19">
        <v>474.5</v>
      </c>
      <c r="H19">
        <v>358.8</v>
      </c>
      <c r="I19">
        <v>352</v>
      </c>
      <c r="J19">
        <v>361.9</v>
      </c>
      <c r="K19">
        <v>411.7</v>
      </c>
      <c r="L19">
        <v>185.8</v>
      </c>
      <c r="N19">
        <v>27</v>
      </c>
      <c r="O19">
        <v>24</v>
      </c>
    </row>
    <row r="20" spans="1:15" x14ac:dyDescent="0.25">
      <c r="A20">
        <v>724.3</v>
      </c>
      <c r="B20">
        <v>265.89999999999998</v>
      </c>
      <c r="D20">
        <v>2</v>
      </c>
      <c r="E20">
        <v>135.69999999999999</v>
      </c>
      <c r="F20">
        <v>724.3</v>
      </c>
      <c r="G20">
        <v>595.4</v>
      </c>
      <c r="H20">
        <v>32.4</v>
      </c>
      <c r="I20">
        <v>113.5</v>
      </c>
      <c r="J20">
        <v>265.89999999999998</v>
      </c>
      <c r="K20">
        <v>380.4</v>
      </c>
      <c r="L20">
        <v>51.9</v>
      </c>
      <c r="N20">
        <v>37</v>
      </c>
      <c r="O20">
        <v>20</v>
      </c>
    </row>
    <row r="21" spans="1:15" x14ac:dyDescent="0.25">
      <c r="A21">
        <v>104.5</v>
      </c>
      <c r="B21">
        <v>556</v>
      </c>
      <c r="D21">
        <v>2</v>
      </c>
      <c r="E21">
        <v>250.6</v>
      </c>
      <c r="F21">
        <v>104.5</v>
      </c>
      <c r="G21">
        <v>698.6</v>
      </c>
      <c r="H21">
        <v>617.20000000000005</v>
      </c>
      <c r="I21">
        <v>356.3</v>
      </c>
      <c r="J21">
        <v>556</v>
      </c>
      <c r="K21">
        <v>547.6</v>
      </c>
      <c r="L21">
        <v>332.6</v>
      </c>
      <c r="N21">
        <v>4</v>
      </c>
      <c r="O21">
        <v>36</v>
      </c>
    </row>
    <row r="22" spans="1:15" x14ac:dyDescent="0.25">
      <c r="A22">
        <v>652.5</v>
      </c>
      <c r="B22">
        <v>216.8</v>
      </c>
      <c r="D22">
        <v>8</v>
      </c>
      <c r="E22">
        <v>278.10000000000002</v>
      </c>
      <c r="F22">
        <v>213.9</v>
      </c>
      <c r="G22">
        <v>200.5</v>
      </c>
      <c r="H22">
        <v>216.8</v>
      </c>
      <c r="I22">
        <v>264.2</v>
      </c>
      <c r="J22">
        <v>215.1</v>
      </c>
      <c r="K22">
        <v>569.70000000000005</v>
      </c>
      <c r="L22">
        <v>652.5</v>
      </c>
      <c r="N22">
        <v>39</v>
      </c>
      <c r="O22">
        <v>12</v>
      </c>
    </row>
    <row r="23" spans="1:15" x14ac:dyDescent="0.25">
      <c r="A23">
        <v>423.3</v>
      </c>
      <c r="B23">
        <v>162.1</v>
      </c>
      <c r="D23">
        <v>1</v>
      </c>
      <c r="E23">
        <v>423.3</v>
      </c>
      <c r="F23">
        <v>504.2</v>
      </c>
      <c r="G23">
        <v>254.2</v>
      </c>
      <c r="H23">
        <v>197.3</v>
      </c>
      <c r="I23">
        <v>162.1</v>
      </c>
      <c r="J23">
        <v>211.4</v>
      </c>
      <c r="K23">
        <v>448.5</v>
      </c>
      <c r="L23">
        <v>695.6</v>
      </c>
      <c r="N23">
        <v>14</v>
      </c>
      <c r="O23">
        <v>9</v>
      </c>
    </row>
    <row r="24" spans="1:15" x14ac:dyDescent="0.25">
      <c r="A24">
        <v>421.3</v>
      </c>
      <c r="B24">
        <v>110.3</v>
      </c>
      <c r="D24">
        <v>3</v>
      </c>
      <c r="E24">
        <v>29.2</v>
      </c>
      <c r="F24">
        <v>111.4</v>
      </c>
      <c r="G24">
        <v>421.3</v>
      </c>
      <c r="H24">
        <v>412.9</v>
      </c>
      <c r="I24">
        <v>256.60000000000002</v>
      </c>
      <c r="J24">
        <v>207</v>
      </c>
      <c r="K24">
        <v>110.3</v>
      </c>
      <c r="L24">
        <v>64.5</v>
      </c>
      <c r="N24">
        <v>32</v>
      </c>
      <c r="O24">
        <v>5</v>
      </c>
    </row>
    <row r="25" spans="1:15" x14ac:dyDescent="0.25">
      <c r="A25">
        <v>519.70000000000005</v>
      </c>
      <c r="B25">
        <v>354.2</v>
      </c>
      <c r="D25">
        <v>3</v>
      </c>
      <c r="E25">
        <v>150.9</v>
      </c>
      <c r="F25">
        <v>330.2</v>
      </c>
      <c r="G25">
        <v>519.70000000000005</v>
      </c>
      <c r="H25">
        <v>349.7</v>
      </c>
      <c r="I25">
        <v>454.8</v>
      </c>
      <c r="J25">
        <v>719.4</v>
      </c>
      <c r="K25">
        <v>354.2</v>
      </c>
      <c r="L25">
        <v>463.6</v>
      </c>
      <c r="N25">
        <v>20</v>
      </c>
      <c r="O25">
        <v>12</v>
      </c>
    </row>
    <row r="26" spans="1:15" x14ac:dyDescent="0.25">
      <c r="A26">
        <v>734.3</v>
      </c>
      <c r="B26">
        <v>281.39999999999998</v>
      </c>
      <c r="D26">
        <v>3</v>
      </c>
      <c r="E26">
        <v>444.5</v>
      </c>
      <c r="F26">
        <v>619.1</v>
      </c>
      <c r="G26">
        <v>734.3</v>
      </c>
      <c r="H26">
        <v>479</v>
      </c>
      <c r="I26">
        <v>244.4</v>
      </c>
      <c r="J26">
        <v>280.3</v>
      </c>
      <c r="K26">
        <v>281.39999999999998</v>
      </c>
      <c r="L26">
        <v>572.6</v>
      </c>
      <c r="N26">
        <v>28</v>
      </c>
      <c r="O26">
        <v>10</v>
      </c>
    </row>
    <row r="27" spans="1:15" x14ac:dyDescent="0.25">
      <c r="A27">
        <v>798.1</v>
      </c>
      <c r="B27">
        <v>125.2</v>
      </c>
      <c r="D27">
        <v>2</v>
      </c>
      <c r="E27">
        <v>677.7</v>
      </c>
      <c r="F27">
        <v>798.1</v>
      </c>
      <c r="G27">
        <v>555.9</v>
      </c>
      <c r="H27">
        <v>83.4</v>
      </c>
      <c r="I27">
        <v>8.4</v>
      </c>
      <c r="J27">
        <v>125.2</v>
      </c>
      <c r="K27">
        <v>264.8</v>
      </c>
      <c r="L27">
        <v>543.5</v>
      </c>
      <c r="N27">
        <v>47</v>
      </c>
      <c r="O27">
        <v>13</v>
      </c>
    </row>
    <row r="28" spans="1:15" x14ac:dyDescent="0.25">
      <c r="A28">
        <v>240.5</v>
      </c>
      <c r="B28">
        <v>329</v>
      </c>
      <c r="D28">
        <v>1</v>
      </c>
      <c r="E28">
        <v>240.5</v>
      </c>
      <c r="F28">
        <v>490</v>
      </c>
      <c r="G28">
        <v>253.7</v>
      </c>
      <c r="H28">
        <v>271</v>
      </c>
      <c r="I28">
        <v>329</v>
      </c>
      <c r="J28">
        <v>551.6</v>
      </c>
      <c r="K28">
        <v>242.2</v>
      </c>
      <c r="L28">
        <v>248</v>
      </c>
      <c r="N28">
        <v>16</v>
      </c>
      <c r="O28">
        <v>19</v>
      </c>
    </row>
    <row r="29" spans="1:15" x14ac:dyDescent="0.25">
      <c r="A29">
        <v>270.5</v>
      </c>
      <c r="B29">
        <v>138.80000000000001</v>
      </c>
      <c r="D29">
        <v>2</v>
      </c>
      <c r="E29">
        <v>384.6</v>
      </c>
      <c r="F29">
        <v>270.5</v>
      </c>
      <c r="G29">
        <v>195.4</v>
      </c>
      <c r="H29">
        <v>200.3</v>
      </c>
      <c r="I29">
        <v>168.5</v>
      </c>
      <c r="J29">
        <v>138.80000000000001</v>
      </c>
      <c r="K29">
        <v>255.9</v>
      </c>
      <c r="L29">
        <v>489.1</v>
      </c>
      <c r="N29">
        <v>13</v>
      </c>
      <c r="O29">
        <v>13</v>
      </c>
    </row>
    <row r="30" spans="1:15" x14ac:dyDescent="0.25">
      <c r="A30">
        <v>631.1</v>
      </c>
      <c r="B30">
        <v>284.5</v>
      </c>
      <c r="D30">
        <v>3</v>
      </c>
      <c r="E30">
        <v>66</v>
      </c>
      <c r="F30">
        <v>178.8</v>
      </c>
      <c r="G30">
        <v>631.1</v>
      </c>
      <c r="H30">
        <v>824.9</v>
      </c>
      <c r="I30">
        <v>502.9</v>
      </c>
      <c r="J30">
        <v>408.5</v>
      </c>
      <c r="K30">
        <v>284.5</v>
      </c>
      <c r="L30">
        <v>104.6</v>
      </c>
      <c r="N30">
        <v>22</v>
      </c>
      <c r="O30">
        <v>21</v>
      </c>
    </row>
    <row r="31" spans="1:15" x14ac:dyDescent="0.25">
      <c r="A31">
        <v>1124.5999999999999</v>
      </c>
      <c r="B31">
        <v>442.9</v>
      </c>
      <c r="D31">
        <v>3</v>
      </c>
      <c r="E31">
        <v>71.3</v>
      </c>
      <c r="F31">
        <v>563</v>
      </c>
      <c r="G31">
        <v>1124.5999999999999</v>
      </c>
      <c r="H31">
        <v>285.60000000000002</v>
      </c>
      <c r="I31">
        <v>180.4</v>
      </c>
      <c r="J31">
        <v>208.9</v>
      </c>
      <c r="K31">
        <v>442.9</v>
      </c>
      <c r="L31">
        <v>200.2</v>
      </c>
      <c r="N31">
        <v>49</v>
      </c>
      <c r="O31">
        <v>31</v>
      </c>
    </row>
    <row r="32" spans="1:15" x14ac:dyDescent="0.25">
      <c r="A32">
        <v>375.7</v>
      </c>
      <c r="B32">
        <v>242.3</v>
      </c>
      <c r="D32">
        <v>1</v>
      </c>
      <c r="E32">
        <v>375.7</v>
      </c>
      <c r="F32">
        <v>398.9</v>
      </c>
      <c r="G32">
        <v>255.8</v>
      </c>
      <c r="H32">
        <v>122.9</v>
      </c>
      <c r="I32">
        <v>242.3</v>
      </c>
      <c r="J32">
        <v>252.3</v>
      </c>
      <c r="K32">
        <v>516.1</v>
      </c>
      <c r="L32">
        <v>517.1</v>
      </c>
      <c r="N32">
        <v>25</v>
      </c>
      <c r="O32">
        <v>23</v>
      </c>
    </row>
    <row r="33" spans="1:15" x14ac:dyDescent="0.25">
      <c r="A33">
        <v>223.5</v>
      </c>
      <c r="B33">
        <v>507.9</v>
      </c>
      <c r="D33">
        <v>2</v>
      </c>
      <c r="E33">
        <v>135.1</v>
      </c>
      <c r="F33">
        <v>223.5</v>
      </c>
      <c r="G33">
        <v>559.1</v>
      </c>
      <c r="H33">
        <v>532</v>
      </c>
      <c r="I33">
        <v>457.7</v>
      </c>
      <c r="J33">
        <v>617.5</v>
      </c>
      <c r="K33">
        <v>507.9</v>
      </c>
      <c r="L33">
        <v>204.9</v>
      </c>
      <c r="N33">
        <v>8</v>
      </c>
      <c r="O33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050E-22E4-4120-B140-87202014A43D}">
  <dimension ref="B1:C33"/>
  <sheetViews>
    <sheetView tabSelected="1" workbookViewId="0">
      <selection activeCell="I9" sqref="I9"/>
    </sheetView>
  </sheetViews>
  <sheetFormatPr defaultRowHeight="15" x14ac:dyDescent="0.25"/>
  <cols>
    <col min="2" max="2" width="17.7109375" customWidth="1"/>
    <col min="3" max="3" width="21.85546875" customWidth="1"/>
  </cols>
  <sheetData>
    <row r="1" spans="2:3" x14ac:dyDescent="0.25">
      <c r="B1" t="s">
        <v>37</v>
      </c>
    </row>
    <row r="2" spans="2:3" x14ac:dyDescent="0.25">
      <c r="B2" t="s">
        <v>36</v>
      </c>
      <c r="C2" t="s">
        <v>35</v>
      </c>
    </row>
    <row r="3" spans="2:3" x14ac:dyDescent="0.25">
      <c r="B3">
        <v>0.93899999999999995</v>
      </c>
      <c r="C3">
        <v>-4.7E-2</v>
      </c>
    </row>
    <row r="4" spans="2:3" x14ac:dyDescent="0.25">
      <c r="B4">
        <v>0.15</v>
      </c>
      <c r="C4">
        <v>0.69699999999999995</v>
      </c>
    </row>
    <row r="5" spans="2:3" x14ac:dyDescent="0.25">
      <c r="B5">
        <v>0.86799999999999999</v>
      </c>
      <c r="C5">
        <v>0.75800000000000001</v>
      </c>
    </row>
    <row r="6" spans="2:3" x14ac:dyDescent="0.25">
      <c r="B6">
        <v>0.47599999999999998</v>
      </c>
      <c r="C6">
        <v>0.27500000000000002</v>
      </c>
    </row>
    <row r="7" spans="2:3" x14ac:dyDescent="0.25">
      <c r="B7">
        <v>0.88700000000000001</v>
      </c>
      <c r="C7">
        <v>0.38500000000000001</v>
      </c>
    </row>
    <row r="8" spans="2:3" x14ac:dyDescent="0.25">
      <c r="B8">
        <v>0.57999999999999996</v>
      </c>
      <c r="C8">
        <v>0.63100000000000001</v>
      </c>
    </row>
    <row r="9" spans="2:3" x14ac:dyDescent="0.25">
      <c r="B9">
        <v>0.68799999999999994</v>
      </c>
      <c r="C9">
        <v>0.83199999999999996</v>
      </c>
    </row>
    <row r="10" spans="2:3" x14ac:dyDescent="0.25">
      <c r="B10">
        <v>0.73899999999999999</v>
      </c>
      <c r="C10">
        <v>0.122</v>
      </c>
    </row>
    <row r="11" spans="2:3" x14ac:dyDescent="0.25">
      <c r="B11">
        <v>0.59499999999999997</v>
      </c>
      <c r="C11">
        <v>1</v>
      </c>
    </row>
    <row r="12" spans="2:3" x14ac:dyDescent="0.25">
      <c r="B12">
        <v>0.67400000000000004</v>
      </c>
      <c r="C12">
        <v>0.97899999999999998</v>
      </c>
    </row>
    <row r="13" spans="2:3" x14ac:dyDescent="0.25">
      <c r="B13">
        <v>6.6000000000000003E-2</v>
      </c>
      <c r="C13">
        <v>-0.48399999999999999</v>
      </c>
    </row>
    <row r="14" spans="2:3" x14ac:dyDescent="0.25">
      <c r="B14">
        <v>0.61499999999999999</v>
      </c>
      <c r="C14">
        <v>0.998</v>
      </c>
    </row>
    <row r="15" spans="2:3" x14ac:dyDescent="0.25">
      <c r="B15">
        <v>0.40400000000000003</v>
      </c>
      <c r="C15">
        <v>-0.89800000000000002</v>
      </c>
    </row>
    <row r="16" spans="2:3" x14ac:dyDescent="0.25">
      <c r="B16">
        <v>0.38700000000000001</v>
      </c>
      <c r="C16">
        <v>0.33900000000000002</v>
      </c>
    </row>
    <row r="17" spans="2:3" x14ac:dyDescent="0.25">
      <c r="B17">
        <v>0.76300000000000001</v>
      </c>
      <c r="C17">
        <v>0.60499999999999998</v>
      </c>
    </row>
    <row r="18" spans="2:3" x14ac:dyDescent="0.25">
      <c r="B18">
        <v>0.20599999999999999</v>
      </c>
      <c r="C18">
        <v>0.215</v>
      </c>
    </row>
    <row r="19" spans="2:3" x14ac:dyDescent="0.25">
      <c r="B19">
        <v>0.39500000000000002</v>
      </c>
      <c r="C19">
        <v>0.19</v>
      </c>
    </row>
    <row r="20" spans="2:3" x14ac:dyDescent="0.25">
      <c r="B20">
        <v>0.36299999999999999</v>
      </c>
      <c r="C20">
        <v>0.45800000000000002</v>
      </c>
    </row>
    <row r="21" spans="2:3" x14ac:dyDescent="0.25">
      <c r="B21">
        <v>0.86299999999999999</v>
      </c>
      <c r="C21">
        <v>-0.68400000000000005</v>
      </c>
    </row>
    <row r="22" spans="2:3" x14ac:dyDescent="0.25">
      <c r="B22">
        <v>0.88100000000000001</v>
      </c>
      <c r="C22">
        <v>0.497</v>
      </c>
    </row>
    <row r="23" spans="2:3" x14ac:dyDescent="0.25">
      <c r="B23">
        <v>0.73499999999999999</v>
      </c>
      <c r="C23">
        <v>0.45500000000000002</v>
      </c>
    </row>
    <row r="24" spans="2:3" x14ac:dyDescent="0.25">
      <c r="B24">
        <v>0.89200000000000002</v>
      </c>
      <c r="C24">
        <v>0.57699999999999996</v>
      </c>
    </row>
    <row r="25" spans="2:3" x14ac:dyDescent="0.25">
      <c r="B25">
        <v>0.56899999999999995</v>
      </c>
      <c r="C25">
        <v>0.19600000000000001</v>
      </c>
    </row>
    <row r="26" spans="2:3" x14ac:dyDescent="0.25">
      <c r="B26">
        <v>0.86099999999999999</v>
      </c>
      <c r="C26">
        <v>0.45200000000000001</v>
      </c>
    </row>
    <row r="27" spans="2:3" x14ac:dyDescent="0.25">
      <c r="B27">
        <v>0.59</v>
      </c>
      <c r="C27">
        <v>0.72899999999999998</v>
      </c>
    </row>
    <row r="28" spans="2:3" x14ac:dyDescent="0.25">
      <c r="B28">
        <v>0.81399999999999995</v>
      </c>
      <c r="C28">
        <v>-0.16600000000000001</v>
      </c>
    </row>
    <row r="29" spans="2:3" x14ac:dyDescent="0.25">
      <c r="B29">
        <v>0.63400000000000001</v>
      </c>
      <c r="C29">
        <v>0.312</v>
      </c>
    </row>
    <row r="30" spans="2:3" x14ac:dyDescent="0.25">
      <c r="B30">
        <v>0.58599999999999997</v>
      </c>
      <c r="C30">
        <v>0.374</v>
      </c>
    </row>
    <row r="31" spans="2:3" x14ac:dyDescent="0.25">
      <c r="B31">
        <v>0.51300000000000001</v>
      </c>
      <c r="C31">
        <v>0.436</v>
      </c>
    </row>
    <row r="32" spans="2:3" x14ac:dyDescent="0.25">
      <c r="B32">
        <v>0.73099999999999998</v>
      </c>
      <c r="C32">
        <v>0.23400000000000001</v>
      </c>
    </row>
    <row r="33" spans="2:3" x14ac:dyDescent="0.25">
      <c r="B33">
        <v>0.30199999999999999</v>
      </c>
      <c r="C33">
        <v>-0.38300000000000001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2C</vt:lpstr>
      <vt:lpstr>2D</vt:lpstr>
      <vt:lpstr>2E</vt:lpstr>
      <vt:lpstr>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</dc:creator>
  <cp:lastModifiedBy>Jennifer D</cp:lastModifiedBy>
  <dcterms:created xsi:type="dcterms:W3CDTF">2021-03-13T02:39:26Z</dcterms:created>
  <dcterms:modified xsi:type="dcterms:W3CDTF">2021-05-09T03:24:08Z</dcterms:modified>
</cp:coreProperties>
</file>