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nfr\Desktop\Paper Figures\elife submission 2\Supplemental files completed\"/>
    </mc:Choice>
  </mc:AlternateContent>
  <xr:revisionPtr revIDLastSave="0" documentId="13_ncr:1_{A010CD98-CE78-4BF3-882C-42197136664D}" xr6:coauthVersionLast="47" xr6:coauthVersionMax="47" xr10:uidLastSave="{00000000-0000-0000-0000-000000000000}"/>
  <bookViews>
    <workbookView xWindow="9150" yWindow="750" windowWidth="16830" windowHeight="12840" firstSheet="1" activeTab="1" xr2:uid="{3F321AC7-04E6-463F-A576-9F29999906A7}"/>
  </bookViews>
  <sheets>
    <sheet name="B" sheetId="1" r:id="rId1"/>
    <sheet name="D" sheetId="2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D17" i="2"/>
  <c r="C17" i="2"/>
  <c r="I16" i="2"/>
  <c r="H16" i="2"/>
  <c r="D16" i="2"/>
  <c r="C16" i="2"/>
</calcChain>
</file>

<file path=xl/sharedStrings.xml><?xml version="1.0" encoding="utf-8"?>
<sst xmlns="http://schemas.openxmlformats.org/spreadsheetml/2006/main" count="11" uniqueCount="10">
  <si>
    <t>Posterior preferring amplitudes for vector sums</t>
  </si>
  <si>
    <t>Anterior preferring amplitudes for vector sums</t>
  </si>
  <si>
    <t>degrees</t>
  </si>
  <si>
    <t>posterior-preferring cells, time to peak</t>
  </si>
  <si>
    <t>anterior-preferring cells, time to peak</t>
  </si>
  <si>
    <t>full field</t>
  </si>
  <si>
    <t>occlusion</t>
  </si>
  <si>
    <t xml:space="preserve">occlusion </t>
  </si>
  <si>
    <t>Mean</t>
  </si>
  <si>
    <t>std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</si>
</sst>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Fill="1"/>
    <xf numFmtId="0" fontId="1" fillId="0" borderId="0" xfId="0" applyFont="1" applyAlignment="1">
      <alignment horizontal="center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0397A-FA64-4D8C-8138-FF08BE74D91D}">
  <dimension ref="A1:S14"/>
  <sheetViews>
    <sheetView workbookViewId="0">
      <selection activeCell="C20" sqref="C20"/>
    </sheetView>
  </sheetViews>
  <sheetFormatPr defaultRowHeight="15"/>
  <sheetData>
    <row r="1" spans="1:19">
      <c r="A1" s="3"/>
      <c r="C1" t="s">
        <v>0</v>
      </c>
      <c r="L1" t="s">
        <v>1</v>
      </c>
    </row>
    <row r="2" spans="1:19">
      <c r="B2" t="s">
        <v>2</v>
      </c>
      <c r="C2">
        <v>0</v>
      </c>
      <c r="D2">
        <v>45</v>
      </c>
      <c r="E2">
        <v>90</v>
      </c>
      <c r="F2">
        <v>135</v>
      </c>
      <c r="G2">
        <v>180</v>
      </c>
      <c r="H2">
        <v>225</v>
      </c>
      <c r="I2">
        <v>270</v>
      </c>
      <c r="J2">
        <v>315</v>
      </c>
      <c r="L2">
        <v>0</v>
      </c>
      <c r="M2">
        <v>45</v>
      </c>
      <c r="N2">
        <v>90</v>
      </c>
      <c r="O2">
        <v>135</v>
      </c>
      <c r="P2">
        <v>180</v>
      </c>
      <c r="Q2">
        <v>225</v>
      </c>
      <c r="R2">
        <v>270</v>
      </c>
      <c r="S2">
        <v>315</v>
      </c>
    </row>
    <row r="3" spans="1:19">
      <c r="B3" s="1"/>
      <c r="C3" s="2">
        <v>8.5852999999999999E-2</v>
      </c>
      <c r="D3" s="2">
        <v>0.142792</v>
      </c>
      <c r="E3" s="2">
        <v>1.0961259999999999</v>
      </c>
      <c r="F3" s="2">
        <v>2.604965</v>
      </c>
      <c r="G3" s="2">
        <v>1.399235</v>
      </c>
      <c r="H3" s="2">
        <v>0</v>
      </c>
      <c r="I3" s="2">
        <v>8.9280000000000002E-3</v>
      </c>
      <c r="J3" s="2">
        <v>0.23321600000000001</v>
      </c>
      <c r="L3" s="2">
        <v>4.8836329999999997</v>
      </c>
      <c r="M3" s="2">
        <v>4.8931269999999998</v>
      </c>
      <c r="N3" s="2">
        <v>2.6612770000000001</v>
      </c>
      <c r="O3" s="2">
        <v>1.8653310000000001</v>
      </c>
      <c r="P3" s="2">
        <v>0.32165700000000003</v>
      </c>
      <c r="Q3" s="2">
        <v>7.0502999999999996E-2</v>
      </c>
      <c r="R3" s="2">
        <v>1.512429</v>
      </c>
      <c r="S3" s="2">
        <v>5.7439499999999999</v>
      </c>
    </row>
    <row r="4" spans="1:19">
      <c r="B4" s="1"/>
      <c r="C4" s="2">
        <v>0.193217</v>
      </c>
      <c r="D4" s="2">
        <v>0.45658599999999999</v>
      </c>
      <c r="E4" s="2">
        <v>0.59364799999999995</v>
      </c>
      <c r="F4" s="2">
        <v>1.6686080000000001</v>
      </c>
      <c r="G4" s="2">
        <v>0.95287500000000003</v>
      </c>
      <c r="H4" s="2">
        <v>0.377772</v>
      </c>
      <c r="I4" s="2">
        <v>0.320353</v>
      </c>
      <c r="J4" s="2">
        <v>0.27407100000000001</v>
      </c>
      <c r="L4" s="2">
        <v>2.568562</v>
      </c>
      <c r="M4" s="2">
        <v>0.44685000000000002</v>
      </c>
      <c r="N4" s="2">
        <v>0.52771199999999996</v>
      </c>
      <c r="O4" s="2">
        <v>0.13245599999999999</v>
      </c>
      <c r="P4" s="2">
        <v>0.12825</v>
      </c>
      <c r="Q4" s="2">
        <v>0.15484600000000001</v>
      </c>
      <c r="R4" s="2">
        <v>0.17325399999999999</v>
      </c>
      <c r="S4" s="2">
        <v>2.935009</v>
      </c>
    </row>
    <row r="5" spans="1:19">
      <c r="B5" s="1"/>
      <c r="C5" s="2">
        <v>0.30661899999999997</v>
      </c>
      <c r="D5" s="2">
        <v>0.40914299999999998</v>
      </c>
      <c r="E5" s="2">
        <v>0.36983899999999997</v>
      </c>
      <c r="F5" s="2">
        <v>1.1832910000000001</v>
      </c>
      <c r="G5" s="2">
        <v>2.9221599999999999</v>
      </c>
      <c r="H5" s="2">
        <v>2.5268079999999999</v>
      </c>
      <c r="I5" s="2">
        <v>0.90241499999999997</v>
      </c>
      <c r="J5" s="2">
        <v>0.385351</v>
      </c>
      <c r="L5" s="2">
        <v>2.8232189999999999</v>
      </c>
      <c r="M5" s="2">
        <v>1.451862</v>
      </c>
      <c r="N5" s="2">
        <v>0.52212999999999998</v>
      </c>
      <c r="O5" s="2">
        <v>0.681921</v>
      </c>
      <c r="P5" s="2">
        <v>0.379054</v>
      </c>
      <c r="Q5" s="2">
        <v>1.912785</v>
      </c>
      <c r="R5" s="2">
        <v>2.6563379999999999</v>
      </c>
      <c r="S5" s="2">
        <v>3.3031999999999999</v>
      </c>
    </row>
    <row r="6" spans="1:19">
      <c r="B6" s="1"/>
      <c r="C6" s="2">
        <v>0.53168700000000002</v>
      </c>
      <c r="D6" s="2">
        <v>0.69555800000000001</v>
      </c>
      <c r="E6" s="2">
        <v>0.55288599999999999</v>
      </c>
      <c r="F6" s="2">
        <v>1.763895</v>
      </c>
      <c r="G6" s="2">
        <v>2.8634949999999999</v>
      </c>
      <c r="H6" s="2">
        <v>3.2315520000000002</v>
      </c>
      <c r="I6" s="2">
        <v>2.4343789999999998</v>
      </c>
      <c r="J6" s="2">
        <v>1.1569910000000001</v>
      </c>
      <c r="L6" s="2">
        <v>7.0748870000000004</v>
      </c>
      <c r="M6" s="2">
        <v>5.20411</v>
      </c>
      <c r="N6" s="2">
        <v>3.4074740000000001</v>
      </c>
      <c r="O6" s="2">
        <v>3.64533</v>
      </c>
      <c r="P6" s="2">
        <v>1.025879</v>
      </c>
      <c r="Q6" s="2">
        <v>0.195686</v>
      </c>
      <c r="R6" s="2">
        <v>0.49187999999999998</v>
      </c>
      <c r="S6" s="2">
        <v>3.4081610000000002</v>
      </c>
    </row>
    <row r="7" spans="1:19">
      <c r="B7" s="1"/>
      <c r="C7" s="2">
        <v>1.089475</v>
      </c>
      <c r="D7" s="2">
        <v>1.373014</v>
      </c>
      <c r="E7" s="2">
        <v>2.3693759999999999</v>
      </c>
      <c r="F7" s="2">
        <v>2.8909940000000001</v>
      </c>
      <c r="G7" s="2">
        <v>3.7362820000000001</v>
      </c>
      <c r="H7" s="2">
        <v>2.8010190000000001</v>
      </c>
      <c r="I7" s="2">
        <v>0.42014899999999999</v>
      </c>
      <c r="J7" s="2">
        <v>0.72975900000000005</v>
      </c>
      <c r="L7" s="2">
        <v>5.1494540000000004</v>
      </c>
      <c r="M7" s="2">
        <v>3.565931</v>
      </c>
      <c r="N7" s="2">
        <v>0.37551600000000002</v>
      </c>
      <c r="O7" s="2">
        <v>0.204288</v>
      </c>
      <c r="P7" s="2">
        <v>0.21762300000000001</v>
      </c>
      <c r="Q7" s="2">
        <v>1.292251</v>
      </c>
      <c r="R7" s="2">
        <v>4.4137589999999998</v>
      </c>
      <c r="S7" s="2">
        <v>5.8214750000000004</v>
      </c>
    </row>
    <row r="8" spans="1:19">
      <c r="B8" s="1"/>
      <c r="C8" s="2">
        <v>1.10565</v>
      </c>
      <c r="D8" s="2">
        <v>1.123462</v>
      </c>
      <c r="E8" s="2">
        <v>2.0725720000000001</v>
      </c>
      <c r="F8" s="2">
        <v>4.1806900000000002</v>
      </c>
      <c r="G8" s="2">
        <v>5.3061109999999996</v>
      </c>
      <c r="H8" s="2">
        <v>1.907564</v>
      </c>
      <c r="I8" s="2">
        <v>0.190418</v>
      </c>
      <c r="J8" s="2">
        <v>0.41910199999999997</v>
      </c>
      <c r="L8" s="2">
        <v>0.48552899999999999</v>
      </c>
      <c r="M8" s="2">
        <v>0.90754599999999996</v>
      </c>
      <c r="N8" s="2">
        <v>0.36655100000000002</v>
      </c>
      <c r="O8" s="2">
        <v>7.7098E-2</v>
      </c>
      <c r="P8" s="2">
        <v>0.24047099999999999</v>
      </c>
      <c r="Q8" s="2">
        <v>0.28370600000000001</v>
      </c>
      <c r="R8" s="2">
        <v>0.17156099999999999</v>
      </c>
      <c r="S8" s="2">
        <v>0.34673900000000002</v>
      </c>
    </row>
    <row r="9" spans="1:19">
      <c r="B9" s="1"/>
      <c r="C9" s="2">
        <v>0.32790900000000001</v>
      </c>
      <c r="D9" s="2">
        <v>0.97800500000000001</v>
      </c>
      <c r="E9" s="2">
        <v>1.144941</v>
      </c>
      <c r="F9" s="2">
        <v>1.910787</v>
      </c>
      <c r="G9" s="2">
        <v>2.3209230000000001</v>
      </c>
      <c r="H9" s="2">
        <v>1.8384659999999999</v>
      </c>
      <c r="I9" s="2">
        <v>0.22561500000000001</v>
      </c>
      <c r="J9" s="2">
        <v>0.197272</v>
      </c>
      <c r="L9" s="2">
        <v>1.7791170000000001</v>
      </c>
      <c r="M9" s="2">
        <v>0.33663999999999999</v>
      </c>
      <c r="N9" s="2">
        <v>0.19775499999999999</v>
      </c>
      <c r="O9" s="2">
        <v>0.25883600000000001</v>
      </c>
      <c r="P9" s="2">
        <v>0.42096800000000001</v>
      </c>
      <c r="Q9" s="2">
        <v>0.395341</v>
      </c>
      <c r="R9" s="2">
        <v>3.3333910000000002</v>
      </c>
      <c r="S9" s="2">
        <v>4.9140059999999997</v>
      </c>
    </row>
    <row r="10" spans="1:19">
      <c r="B10" s="1"/>
      <c r="C10" s="2">
        <v>0.27127000000000001</v>
      </c>
      <c r="D10" s="2">
        <v>0.44607599999999997</v>
      </c>
      <c r="E10" s="2">
        <v>1.2890470000000001</v>
      </c>
      <c r="F10" s="2">
        <v>1.4775510000000001</v>
      </c>
      <c r="G10" s="2">
        <v>2.7587269999999999</v>
      </c>
      <c r="H10" s="2">
        <v>1.079572</v>
      </c>
      <c r="I10" s="2">
        <v>0.20349400000000001</v>
      </c>
      <c r="J10" s="2">
        <v>0.25999499999999998</v>
      </c>
      <c r="L10" s="2">
        <v>4.8084879999999997</v>
      </c>
      <c r="M10" s="2">
        <v>3.5137239999999998</v>
      </c>
      <c r="N10" s="2">
        <v>1.376503</v>
      </c>
      <c r="O10" s="2">
        <v>-1.2949999999999999E-3</v>
      </c>
      <c r="P10" s="2">
        <v>-4.5505999999999998E-2</v>
      </c>
      <c r="Q10" s="2">
        <v>-4.6431E-2</v>
      </c>
      <c r="R10" s="2">
        <v>1.2666710000000001</v>
      </c>
      <c r="S10" s="2">
        <v>4.5179669999999996</v>
      </c>
    </row>
    <row r="11" spans="1:19">
      <c r="B11" s="1"/>
      <c r="C11" s="2">
        <v>0.33105200000000001</v>
      </c>
      <c r="D11" s="2">
        <v>0.75602100000000005</v>
      </c>
      <c r="E11" s="2">
        <v>1.8185770000000001</v>
      </c>
      <c r="F11" s="2">
        <v>0.76823799999999998</v>
      </c>
      <c r="G11" s="2">
        <v>1.9782120000000001</v>
      </c>
      <c r="H11" s="2">
        <v>2.037331</v>
      </c>
      <c r="I11" s="2">
        <v>0.218218</v>
      </c>
      <c r="J11" s="2">
        <v>0.23416699999999999</v>
      </c>
      <c r="L11" s="2">
        <v>4.1785040000000002</v>
      </c>
      <c r="M11" s="2">
        <v>4.7599790000000004</v>
      </c>
      <c r="N11" s="2">
        <v>1.698353</v>
      </c>
      <c r="O11" s="2">
        <v>0.26594200000000001</v>
      </c>
      <c r="P11" s="2">
        <v>4.8013E-2</v>
      </c>
      <c r="Q11" s="2">
        <v>4.2085999999999998E-2</v>
      </c>
      <c r="R11" s="2">
        <v>1.15574</v>
      </c>
      <c r="S11" s="2">
        <v>3.2498930000000001</v>
      </c>
    </row>
    <row r="12" spans="1:19">
      <c r="B12" s="1"/>
      <c r="C12" s="2">
        <v>0.149894</v>
      </c>
      <c r="D12" s="2">
        <v>0.14807600000000001</v>
      </c>
      <c r="E12" s="2">
        <v>0.201179</v>
      </c>
      <c r="F12" s="2">
        <v>0.61651699999999998</v>
      </c>
      <c r="G12" s="2">
        <v>1.0721620000000001</v>
      </c>
      <c r="H12" s="2">
        <v>1.481541</v>
      </c>
      <c r="I12" s="2">
        <v>1.496567</v>
      </c>
      <c r="J12" s="2">
        <v>0.60032300000000005</v>
      </c>
      <c r="L12" s="2">
        <v>6.9032119999999999</v>
      </c>
      <c r="M12" s="2">
        <v>7.2205260000000004</v>
      </c>
      <c r="N12" s="2">
        <v>2.6041500000000002</v>
      </c>
      <c r="O12" s="2">
        <v>0.90594699999999995</v>
      </c>
      <c r="P12" s="2">
        <v>0.69157500000000005</v>
      </c>
      <c r="Q12" s="2">
        <v>0.87117900000000004</v>
      </c>
      <c r="R12" s="2">
        <v>1.724683</v>
      </c>
      <c r="S12" s="2">
        <v>5.077172</v>
      </c>
    </row>
    <row r="13" spans="1:19">
      <c r="B13" s="1"/>
      <c r="C13" s="2">
        <v>0.127332</v>
      </c>
      <c r="D13" s="2">
        <v>0.26893899999999998</v>
      </c>
      <c r="E13" s="2">
        <v>0.13353899999999999</v>
      </c>
      <c r="F13" s="2">
        <v>0.49110700000000002</v>
      </c>
      <c r="G13" s="2">
        <v>0.84046500000000002</v>
      </c>
      <c r="H13" s="2">
        <v>1.2501800000000001</v>
      </c>
      <c r="I13" s="2">
        <v>0.94517099999999998</v>
      </c>
      <c r="J13" s="2">
        <v>0.60637700000000005</v>
      </c>
      <c r="L13" s="2">
        <v>4.8726989999999999</v>
      </c>
      <c r="M13" s="2">
        <v>5.730925</v>
      </c>
      <c r="N13" s="2">
        <v>1.6734070000000001</v>
      </c>
      <c r="O13" s="2">
        <v>0.87398799999999999</v>
      </c>
      <c r="P13" s="2">
        <v>0.87992800000000004</v>
      </c>
      <c r="Q13" s="2">
        <v>0.80010099999999995</v>
      </c>
      <c r="R13" s="2">
        <v>1.0802149999999999</v>
      </c>
      <c r="S13" s="2">
        <v>2.2065700000000001</v>
      </c>
    </row>
    <row r="14" spans="1:19">
      <c r="B14" s="1"/>
      <c r="C14" s="2">
        <v>0.21559500000000001</v>
      </c>
      <c r="D14" s="2">
        <v>0.33226299999999998</v>
      </c>
      <c r="E14" s="2">
        <v>0.53915299999999999</v>
      </c>
      <c r="F14" s="2">
        <v>1.2898320000000001</v>
      </c>
      <c r="G14" s="2">
        <v>2.576686</v>
      </c>
      <c r="H14" s="2">
        <v>1.442779</v>
      </c>
      <c r="I14" s="2">
        <v>0.87507500000000005</v>
      </c>
      <c r="J14" s="2">
        <v>0.49123899999999998</v>
      </c>
      <c r="L14" s="2">
        <v>4.9771720000000004</v>
      </c>
      <c r="M14" s="2">
        <v>4.1084490000000002</v>
      </c>
      <c r="N14" s="2">
        <v>0.71789700000000001</v>
      </c>
      <c r="O14" s="2">
        <v>0.27981299999999998</v>
      </c>
      <c r="P14" s="2">
        <v>0.28688200000000003</v>
      </c>
      <c r="Q14" s="2">
        <v>0.85917200000000005</v>
      </c>
      <c r="R14" s="2">
        <v>3.0666829999999998</v>
      </c>
      <c r="S14" s="2">
        <v>6.0296729999999998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3DA44-1D3B-4A2C-AEB1-82F42CA148D2}">
  <dimension ref="A1:I17"/>
  <sheetViews>
    <sheetView tabSelected="1" workbookViewId="0"/>
  </sheetViews>
  <sheetFormatPr defaultRowHeight="15"/>
  <cols>
    <col min="3" max="3" width="13.7109375" customWidth="1"/>
    <col min="4" max="4" width="12.28515625" customWidth="1"/>
    <col min="8" max="8" width="14.7109375" customWidth="1"/>
  </cols>
  <sheetData>
    <row r="1" spans="1:9">
      <c r="A1" s="3"/>
      <c r="C1" t="s">
        <v>3</v>
      </c>
      <c r="H1" t="s">
        <v>4</v>
      </c>
    </row>
    <row r="2" spans="1:9">
      <c r="C2" s="4" t="s">
        <v>5</v>
      </c>
      <c r="D2" s="4" t="s">
        <v>6</v>
      </c>
      <c r="H2" s="4" t="s">
        <v>5</v>
      </c>
      <c r="I2" s="4" t="s">
        <v>7</v>
      </c>
    </row>
    <row r="3" spans="1:9">
      <c r="C3" s="5">
        <v>1.172023</v>
      </c>
      <c r="D3" s="5">
        <v>2.0123419999999999</v>
      </c>
      <c r="E3" s="2"/>
      <c r="F3" s="2"/>
      <c r="G3" s="2"/>
      <c r="H3" s="5">
        <v>1.356984</v>
      </c>
      <c r="I3" s="5">
        <v>1.9997659999999999</v>
      </c>
    </row>
    <row r="4" spans="1:9">
      <c r="C4" s="5">
        <v>1.257466</v>
      </c>
      <c r="D4" s="5">
        <v>1.8751679999999999</v>
      </c>
      <c r="E4" s="2"/>
      <c r="F4" s="2"/>
      <c r="G4" s="2"/>
      <c r="H4" s="5">
        <v>1.3427</v>
      </c>
      <c r="I4" s="5">
        <v>1.956914</v>
      </c>
    </row>
    <row r="5" spans="1:9">
      <c r="C5" s="5">
        <v>1.20583</v>
      </c>
      <c r="D5" s="5">
        <v>1.8665590000000001</v>
      </c>
      <c r="E5" s="2"/>
      <c r="F5" s="2"/>
      <c r="G5" s="2"/>
      <c r="H5" s="5">
        <v>1.5141089999999999</v>
      </c>
      <c r="I5" s="5">
        <v>1.671233</v>
      </c>
    </row>
    <row r="6" spans="1:9">
      <c r="C6" s="5">
        <v>1.26407</v>
      </c>
      <c r="D6" s="5">
        <v>1.879472</v>
      </c>
      <c r="E6" s="2"/>
      <c r="F6" s="2"/>
      <c r="G6" s="2"/>
      <c r="H6" s="5">
        <v>1.3284320000000001</v>
      </c>
      <c r="I6" s="5">
        <v>1.771242</v>
      </c>
    </row>
    <row r="7" spans="1:9">
      <c r="C7" s="5">
        <v>1.1393260000000001</v>
      </c>
      <c r="D7" s="5">
        <v>1.698504</v>
      </c>
      <c r="E7" s="2"/>
      <c r="F7" s="2"/>
      <c r="G7" s="2"/>
      <c r="H7" s="5">
        <v>1.3712679999999999</v>
      </c>
      <c r="I7" s="5">
        <v>1.8283579999999999</v>
      </c>
    </row>
    <row r="8" spans="1:9">
      <c r="C8" s="5">
        <v>1.2790870000000001</v>
      </c>
      <c r="D8" s="5">
        <v>1.8033030000000001</v>
      </c>
      <c r="E8" s="2"/>
      <c r="F8" s="2"/>
      <c r="G8" s="2"/>
      <c r="H8" s="5">
        <v>1.471274</v>
      </c>
      <c r="I8" s="5">
        <v>1.942653</v>
      </c>
    </row>
    <row r="9" spans="1:9">
      <c r="C9" s="5">
        <v>1.272114</v>
      </c>
      <c r="D9" s="5">
        <v>1.73343</v>
      </c>
      <c r="E9" s="2"/>
      <c r="F9" s="2"/>
      <c r="G9" s="2"/>
      <c r="H9" s="5">
        <v>1.1427369999999999</v>
      </c>
      <c r="I9" s="5">
        <v>1.0855999999999999</v>
      </c>
    </row>
    <row r="10" spans="1:9">
      <c r="C10" s="5">
        <v>1.3000719999999999</v>
      </c>
      <c r="D10" s="5">
        <v>1.859243</v>
      </c>
      <c r="E10" s="2"/>
      <c r="F10" s="2"/>
      <c r="G10" s="2"/>
      <c r="H10" s="5">
        <v>1.3141929999999999</v>
      </c>
      <c r="I10" s="5">
        <v>1.6713100000000001</v>
      </c>
    </row>
    <row r="11" spans="1:9">
      <c r="C11" s="5">
        <v>1.1952430000000001</v>
      </c>
      <c r="D11" s="5">
        <v>1.80335</v>
      </c>
      <c r="E11" s="2"/>
      <c r="F11" s="2"/>
      <c r="G11" s="2"/>
      <c r="H11" s="5">
        <v>1.285623</v>
      </c>
      <c r="I11" s="5">
        <v>1.7284489999999999</v>
      </c>
    </row>
    <row r="12" spans="1:9">
      <c r="C12" s="5">
        <v>1.062425</v>
      </c>
      <c r="D12" s="5">
        <v>1.390938</v>
      </c>
      <c r="E12" s="2"/>
      <c r="F12" s="2"/>
      <c r="G12" s="2"/>
      <c r="H12" s="5">
        <v>1.2998780000000001</v>
      </c>
      <c r="I12" s="5">
        <v>1.7141249999999999</v>
      </c>
    </row>
    <row r="13" spans="1:9">
      <c r="C13" s="5">
        <v>1.439865</v>
      </c>
      <c r="D13" s="5">
        <v>1.635575</v>
      </c>
      <c r="E13" s="2"/>
      <c r="F13" s="2"/>
      <c r="G13" s="2"/>
      <c r="H13" s="5">
        <v>1.357</v>
      </c>
      <c r="I13" s="5">
        <v>1.771242</v>
      </c>
    </row>
    <row r="14" spans="1:9">
      <c r="C14" s="5">
        <v>1.2999540000000001</v>
      </c>
      <c r="D14" s="5">
        <v>1.1042620000000001</v>
      </c>
      <c r="E14" s="2"/>
      <c r="F14" s="2"/>
      <c r="G14" s="2"/>
      <c r="H14" s="5">
        <v>1.7570190000000001</v>
      </c>
      <c r="I14" s="5">
        <v>1.714164</v>
      </c>
    </row>
    <row r="15" spans="1:9">
      <c r="C15" s="2"/>
      <c r="D15" s="2"/>
      <c r="E15" s="2"/>
      <c r="F15" s="2"/>
      <c r="G15" s="2"/>
      <c r="H15" s="2"/>
      <c r="I15" s="2"/>
    </row>
    <row r="16" spans="1:9">
      <c r="A16" t="s">
        <v>8</v>
      </c>
      <c r="C16" s="2">
        <f>AVERAGE(C3:C14)</f>
        <v>1.2406229166666665</v>
      </c>
      <c r="D16" s="2">
        <f t="shared" ref="D16:I16" si="0">AVERAGE(D3:D14)</f>
        <v>1.7218454999999997</v>
      </c>
      <c r="E16" s="2"/>
      <c r="F16" s="2"/>
      <c r="G16" s="2"/>
      <c r="H16" s="2">
        <f t="shared" si="0"/>
        <v>1.37843475</v>
      </c>
      <c r="I16" s="2">
        <f t="shared" si="0"/>
        <v>1.7379213333333334</v>
      </c>
    </row>
    <row r="17" spans="1:9">
      <c r="A17" t="s">
        <v>9</v>
      </c>
      <c r="C17" s="2">
        <f>STDEV(C3:C14)/SQRT(12)</f>
        <v>2.7530672044174916E-2</v>
      </c>
      <c r="D17" s="2">
        <f t="shared" ref="D17:I17" si="1">STDEV(D3:D14)/SQRT(12)</f>
        <v>7.203067924855136E-2</v>
      </c>
      <c r="E17" s="2"/>
      <c r="F17" s="2"/>
      <c r="G17" s="2"/>
      <c r="H17" s="2">
        <f t="shared" si="1"/>
        <v>4.3481663791507343E-2</v>
      </c>
      <c r="I17" s="2">
        <f t="shared" si="1"/>
        <v>6.7670252411113338E-2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D</dc:creator>
  <cp:keywords/>
  <dc:description/>
  <cp:lastModifiedBy>Jennifer Ding</cp:lastModifiedBy>
  <cp:revision/>
  <dcterms:created xsi:type="dcterms:W3CDTF">2021-03-12T05:05:33Z</dcterms:created>
  <dcterms:modified xsi:type="dcterms:W3CDTF">2021-05-18T16:22:55Z</dcterms:modified>
  <cp:category/>
  <cp:contentStatus/>
</cp:coreProperties>
</file>