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hozumikatsuto/Desktop/Old Mac HD/MS/Lmo2/ eLife21/Revise/SorceDataRevise/"/>
    </mc:Choice>
  </mc:AlternateContent>
  <xr:revisionPtr revIDLastSave="0" documentId="8_{11C54287-24A5-C940-A8BF-DAEFB2B7CB7D}" xr6:coauthVersionLast="36" xr6:coauthVersionMax="36" xr10:uidLastSave="{00000000-0000-0000-0000-000000000000}"/>
  <bookViews>
    <workbookView xWindow="3200" yWindow="2940" windowWidth="31560" windowHeight="17860" xr2:uid="{4E21E9B6-9F87-4B41-94E6-7051A9FDA6DC}"/>
  </bookViews>
  <sheets>
    <sheet name="Sheet7" sheetId="7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7" l="1"/>
  <c r="E9" i="7"/>
  <c r="D9" i="7"/>
  <c r="C9" i="7"/>
  <c r="E8" i="7"/>
  <c r="D8" i="7"/>
  <c r="C8" i="7"/>
  <c r="B9" i="7"/>
  <c r="B8" i="7"/>
</calcChain>
</file>

<file path=xl/sharedStrings.xml><?xml version="1.0" encoding="utf-8"?>
<sst xmlns="http://schemas.openxmlformats.org/spreadsheetml/2006/main" count="12" uniqueCount="12">
  <si>
    <t>Rep1</t>
    <phoneticPr fontId="1"/>
  </si>
  <si>
    <t>Rep2</t>
    <phoneticPr fontId="1"/>
  </si>
  <si>
    <t>Rep3</t>
    <phoneticPr fontId="1"/>
  </si>
  <si>
    <t>ProB(-)/OP9 Mock</t>
    <phoneticPr fontId="1"/>
  </si>
  <si>
    <t>ProB(-)/OP9 Dll4</t>
    <phoneticPr fontId="1"/>
  </si>
  <si>
    <t>ProB(+)/OP9 Mock</t>
    <phoneticPr fontId="1"/>
  </si>
  <si>
    <t>ProB(+)/OP9 Dll4</t>
    <phoneticPr fontId="1"/>
  </si>
  <si>
    <t>Numbers of CD45+CD25+ cells (fold expansion, /input)</t>
    <phoneticPr fontId="1"/>
  </si>
  <si>
    <t>AVE</t>
    <phoneticPr fontId="1"/>
  </si>
  <si>
    <t>STD</t>
    <phoneticPr fontId="1"/>
  </si>
  <si>
    <t>TTEST</t>
    <phoneticPr fontId="1"/>
  </si>
  <si>
    <t>Fig.1-source data 1. Numbers of CD25+ pro-B(-) and pro-B(+) cells after Notch stimulation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</si>
</sst>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Helvetica"/>
      <family val="2"/>
    </font>
    <font>
      <b/>
      <sz val="12"/>
      <color theme="1"/>
      <name val="Helvetic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4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CF95F3-05EA-40E4-BDBD-E5E0C6F79ADC}">
  <dimension ref="A1:E11"/>
  <sheetViews>
    <sheetView tabSelected="1" zoomScaleNormal="100" workbookViewId="0">
      <selection activeCell="A3" sqref="A3"/>
    </sheetView>
  </sheetViews>
  <sheetFormatPr baseColWidth="10" defaultColWidth="8.83203125" defaultRowHeight="18"/>
  <cols>
    <col min="1" max="1" width="10.6640625" customWidth="1"/>
    <col min="2" max="5" width="18.33203125" customWidth="1"/>
  </cols>
  <sheetData>
    <row r="1" spans="1:5">
      <c r="A1" s="3" t="s">
        <v>11</v>
      </c>
      <c r="B1" s="1"/>
      <c r="C1" s="1"/>
      <c r="D1" s="1"/>
      <c r="E1" s="1"/>
    </row>
    <row r="2" spans="1:5">
      <c r="A2" s="1"/>
      <c r="B2" s="1"/>
      <c r="C2" s="1"/>
      <c r="D2" s="1"/>
      <c r="E2" s="1"/>
    </row>
    <row r="3" spans="1:5">
      <c r="A3" s="1" t="s">
        <v>7</v>
      </c>
      <c r="B3" s="1"/>
      <c r="C3" s="1"/>
      <c r="D3" s="1"/>
      <c r="E3" s="1"/>
    </row>
    <row r="4" spans="1:5">
      <c r="A4" s="1"/>
      <c r="B4" s="2" t="s">
        <v>3</v>
      </c>
      <c r="C4" s="2" t="s">
        <v>4</v>
      </c>
      <c r="D4" s="2" t="s">
        <v>5</v>
      </c>
      <c r="E4" s="2" t="s">
        <v>6</v>
      </c>
    </row>
    <row r="5" spans="1:5">
      <c r="A5" s="2" t="s">
        <v>0</v>
      </c>
      <c r="B5" s="1">
        <v>1.8426449999999997E-3</v>
      </c>
      <c r="C5" s="1">
        <v>0.20298599999999997</v>
      </c>
      <c r="D5" s="1">
        <v>5.7118762500000003E-2</v>
      </c>
      <c r="E5" s="1">
        <v>36.260569124999996</v>
      </c>
    </row>
    <row r="6" spans="1:5">
      <c r="A6" s="2" t="s">
        <v>1</v>
      </c>
      <c r="B6" s="1">
        <v>1.6394962499999999E-3</v>
      </c>
      <c r="C6" s="1">
        <v>0.19937775000000002</v>
      </c>
      <c r="D6" s="1">
        <v>6.6318997500000004E-2</v>
      </c>
      <c r="E6" s="1">
        <v>46.379594437500003</v>
      </c>
    </row>
    <row r="7" spans="1:5">
      <c r="A7" s="2" t="s">
        <v>2</v>
      </c>
      <c r="B7" s="1">
        <v>2.0008471500000003E-3</v>
      </c>
      <c r="C7" s="1">
        <v>0.12752066249999999</v>
      </c>
      <c r="D7" s="1">
        <v>7.3195649999999987E-2</v>
      </c>
      <c r="E7" s="1">
        <v>40.437555750000001</v>
      </c>
    </row>
    <row r="8" spans="1:5">
      <c r="A8" s="2" t="s">
        <v>8</v>
      </c>
      <c r="B8" s="1">
        <f>AVERAGE(B5:B7)</f>
        <v>1.8276627999999999E-3</v>
      </c>
      <c r="C8" s="1">
        <f t="shared" ref="C8:E8" si="0">AVERAGE(C5:C7)</f>
        <v>0.17662813749999998</v>
      </c>
      <c r="D8" s="1">
        <f t="shared" si="0"/>
        <v>6.5544470000000007E-2</v>
      </c>
      <c r="E8" s="1">
        <f t="shared" si="0"/>
        <v>41.025906437499998</v>
      </c>
    </row>
    <row r="9" spans="1:5">
      <c r="A9" s="2" t="s">
        <v>9</v>
      </c>
      <c r="B9" s="1">
        <f>STDEV(B5:B7)</f>
        <v>1.8114074078001493E-4</v>
      </c>
      <c r="C9" s="1">
        <f t="shared" ref="C9:E9" si="1">STDEV(C5:C7)</f>
        <v>4.2566570717786849E-2</v>
      </c>
      <c r="D9" s="1">
        <f t="shared" si="1"/>
        <v>8.066380697568527E-3</v>
      </c>
      <c r="E9" s="1">
        <f t="shared" si="1"/>
        <v>5.0851042975897318</v>
      </c>
    </row>
    <row r="10" spans="1:5">
      <c r="A10" s="2" t="s">
        <v>10</v>
      </c>
      <c r="B10" s="1"/>
      <c r="C10" s="1"/>
      <c r="D10" s="1"/>
      <c r="E10" s="1">
        <f>TTEST(C5:C7,E5:E7,2,2)</f>
        <v>1.5474656414978292E-4</v>
      </c>
    </row>
    <row r="11" spans="1:5">
      <c r="A11" s="1"/>
      <c r="B11" s="1"/>
      <c r="C11" s="1"/>
      <c r="D11" s="1"/>
      <c r="E11" s="1"/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Ken-ichi Hirano</dc:creator>
  <cp:lastModifiedBy>Katsuto Hozumi</cp:lastModifiedBy>
  <dcterms:created xsi:type="dcterms:W3CDTF">2021-07-01T02:32:42Z</dcterms:created>
  <dcterms:modified xsi:type="dcterms:W3CDTF">2021-07-16T07:59:31Z</dcterms:modified>
</cp:coreProperties>
</file>