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ozumikatsuto/Desktop/Old Mac HD/MS/Lmo2/ eLife21/Revise/SorceDataRevise/"/>
    </mc:Choice>
  </mc:AlternateContent>
  <xr:revisionPtr revIDLastSave="0" documentId="8_{1F405361-1939-CF42-A7D3-32FE432CF84A}" xr6:coauthVersionLast="36" xr6:coauthVersionMax="36" xr10:uidLastSave="{00000000-0000-0000-0000-000000000000}"/>
  <bookViews>
    <workbookView xWindow="3200" yWindow="2940" windowWidth="31560" windowHeight="17860" xr2:uid="{4E21E9B6-9F87-4B41-94E6-7051A9FDA6DC}"/>
  </bookViews>
  <sheets>
    <sheet name="Sheet7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7" l="1"/>
  <c r="D12" i="7"/>
  <c r="C12" i="7"/>
  <c r="D11" i="7"/>
  <c r="C11" i="7"/>
</calcChain>
</file>

<file path=xl/sharedStrings.xml><?xml version="1.0" encoding="utf-8"?>
<sst xmlns="http://schemas.openxmlformats.org/spreadsheetml/2006/main" count="13" uniqueCount="13">
  <si>
    <t>Rep1</t>
    <phoneticPr fontId="1"/>
  </si>
  <si>
    <t>Rep2</t>
    <phoneticPr fontId="1"/>
  </si>
  <si>
    <t>Rep3</t>
    <phoneticPr fontId="1"/>
  </si>
  <si>
    <t>Numbers of CD45+CD25+ cells (fold expansion, /input)</t>
    <phoneticPr fontId="1"/>
  </si>
  <si>
    <t>AVE</t>
    <phoneticPr fontId="1"/>
  </si>
  <si>
    <t>STD</t>
    <phoneticPr fontId="1"/>
  </si>
  <si>
    <t>ProB(-)/Mock</t>
    <phoneticPr fontId="1"/>
  </si>
  <si>
    <t>ProB(-)/LMO2</t>
    <phoneticPr fontId="1"/>
  </si>
  <si>
    <t>Rep4</t>
    <phoneticPr fontId="1"/>
  </si>
  <si>
    <t>Rep5</t>
    <phoneticPr fontId="1"/>
  </si>
  <si>
    <t>Rep6</t>
    <phoneticPr fontId="1"/>
  </si>
  <si>
    <t>TTEST</t>
    <phoneticPr fontId="1"/>
  </si>
  <si>
    <t>Fig.1-source data 4. Numbers of CD25+ cells in Lmo2-introduced pro-B(-) cells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</si>
</sst>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elvetica"/>
      <family val="2"/>
    </font>
    <font>
      <b/>
      <sz val="12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F95F3-05EA-40E4-BDBD-E5E0C6F79ADC}">
  <dimension ref="A1:D13"/>
  <sheetViews>
    <sheetView tabSelected="1" zoomScaleNormal="100" workbookViewId="0">
      <selection activeCell="E29" sqref="E29"/>
    </sheetView>
  </sheetViews>
  <sheetFormatPr baseColWidth="10" defaultColWidth="8.83203125" defaultRowHeight="18"/>
  <cols>
    <col min="1" max="1" width="10.6640625" customWidth="1"/>
    <col min="2" max="5" width="18.33203125" customWidth="1"/>
  </cols>
  <sheetData>
    <row r="1" spans="1:4">
      <c r="A1" s="3" t="s">
        <v>12</v>
      </c>
      <c r="B1" s="1"/>
      <c r="C1" s="1"/>
      <c r="D1" s="1"/>
    </row>
    <row r="2" spans="1:4">
      <c r="A2" s="1"/>
      <c r="B2" s="1"/>
      <c r="C2" s="1"/>
      <c r="D2" s="1"/>
    </row>
    <row r="3" spans="1:4">
      <c r="A3" s="1"/>
      <c r="B3" s="1" t="s">
        <v>3</v>
      </c>
      <c r="C3" s="1"/>
      <c r="D3" s="1"/>
    </row>
    <row r="4" spans="1:4">
      <c r="A4" s="1"/>
      <c r="B4" s="1"/>
      <c r="C4" s="2" t="s">
        <v>6</v>
      </c>
      <c r="D4" s="2" t="s">
        <v>7</v>
      </c>
    </row>
    <row r="5" spans="1:4">
      <c r="A5" s="1"/>
      <c r="B5" s="2" t="s">
        <v>0</v>
      </c>
      <c r="C5" s="1">
        <v>4.9984615384615384E-2</v>
      </c>
      <c r="D5" s="1">
        <v>1.7368359263050153</v>
      </c>
    </row>
    <row r="6" spans="1:4">
      <c r="A6" s="1"/>
      <c r="B6" s="2" t="s">
        <v>1</v>
      </c>
      <c r="C6" s="1">
        <v>4.1397195402298859E-2</v>
      </c>
      <c r="D6" s="1">
        <v>1.6019617407024793</v>
      </c>
    </row>
    <row r="7" spans="1:4">
      <c r="A7" s="1"/>
      <c r="B7" s="2" t="s">
        <v>2</v>
      </c>
      <c r="C7" s="1">
        <v>4.9311371237458199E-2</v>
      </c>
      <c r="D7" s="1">
        <v>2.8496515384615377</v>
      </c>
    </row>
    <row r="8" spans="1:4">
      <c r="A8" s="1"/>
      <c r="B8" s="2" t="s">
        <v>8</v>
      </c>
      <c r="C8" s="1">
        <v>5.5080309917355373E-2</v>
      </c>
      <c r="D8" s="1">
        <v>4.7109587666263604</v>
      </c>
    </row>
    <row r="9" spans="1:4">
      <c r="A9" s="1"/>
      <c r="B9" s="2" t="s">
        <v>9</v>
      </c>
      <c r="C9" s="1">
        <v>5.217890624999999E-2</v>
      </c>
      <c r="D9" s="1">
        <v>3.7121346051227322</v>
      </c>
    </row>
    <row r="10" spans="1:4">
      <c r="A10" s="1"/>
      <c r="B10" s="2" t="s">
        <v>10</v>
      </c>
      <c r="C10" s="1">
        <v>8.3461136023916277E-2</v>
      </c>
      <c r="D10" s="1">
        <v>5.2354611690450046</v>
      </c>
    </row>
    <row r="11" spans="1:4">
      <c r="A11" s="1"/>
      <c r="B11" s="2" t="s">
        <v>4</v>
      </c>
      <c r="C11" s="1">
        <f>AVERAGE(C8:C10)</f>
        <v>6.3573450730423878E-2</v>
      </c>
      <c r="D11" s="1">
        <f t="shared" ref="D11" si="0">AVERAGE(D8:D10)</f>
        <v>4.552851513598033</v>
      </c>
    </row>
    <row r="12" spans="1:4">
      <c r="A12" s="1"/>
      <c r="B12" s="2" t="s">
        <v>5</v>
      </c>
      <c r="C12" s="1">
        <f>STDEV(C8:C10)</f>
        <v>1.728422852082152E-2</v>
      </c>
      <c r="D12" s="1">
        <f t="shared" ref="D12" si="1">STDEV(D8:D10)</f>
        <v>0.7738729758060604</v>
      </c>
    </row>
    <row r="13" spans="1:4">
      <c r="A13" s="1"/>
      <c r="B13" s="2" t="s">
        <v>11</v>
      </c>
      <c r="C13" s="1"/>
      <c r="D13" s="1">
        <f>TTEST(C5:C10,D5:D10,2,2)</f>
        <v>3.6392149478967252E-4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Ken-ichi Hirano</dc:creator>
  <cp:lastModifiedBy>Katsuto Hozumi</cp:lastModifiedBy>
  <dcterms:created xsi:type="dcterms:W3CDTF">2021-07-01T02:32:42Z</dcterms:created>
  <dcterms:modified xsi:type="dcterms:W3CDTF">2021-07-16T09:11:27Z</dcterms:modified>
</cp:coreProperties>
</file>