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zumikatsuto/Desktop/Old Mac HD/MS/Lmo2/ eLife21/Revise/SorceDataRevise/"/>
    </mc:Choice>
  </mc:AlternateContent>
  <xr:revisionPtr revIDLastSave="0" documentId="8_{1061E2F5-4BBD-6844-83F7-A61AC6B3EF1D}" xr6:coauthVersionLast="36" xr6:coauthVersionMax="36" xr10:uidLastSave="{00000000-0000-0000-0000-000000000000}"/>
  <bookViews>
    <workbookView xWindow="3280" yWindow="2220" windowWidth="27500" windowHeight="16440" xr2:uid="{5756471F-B844-9344-BCFE-4AD78A0787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5" i="1"/>
  <c r="G7" i="1"/>
  <c r="F7" i="1"/>
  <c r="G6" i="1"/>
  <c r="F6" i="1"/>
  <c r="G5" i="1"/>
  <c r="F5" i="1"/>
  <c r="G4" i="1"/>
  <c r="F4" i="1"/>
</calcChain>
</file>

<file path=xl/sharedStrings.xml><?xml version="1.0" encoding="utf-8"?>
<sst xmlns="http://schemas.openxmlformats.org/spreadsheetml/2006/main" count="11" uniqueCount="11">
  <si>
    <t>Rep1</t>
    <phoneticPr fontId="1"/>
  </si>
  <si>
    <t>Rep2</t>
    <phoneticPr fontId="1"/>
  </si>
  <si>
    <t>Rep3</t>
    <phoneticPr fontId="1"/>
  </si>
  <si>
    <t>AVE</t>
    <phoneticPr fontId="1"/>
  </si>
  <si>
    <t>STD</t>
    <phoneticPr fontId="1"/>
  </si>
  <si>
    <t>TTEST</t>
    <phoneticPr fontId="1"/>
  </si>
  <si>
    <t>sgCont d5</t>
    <phoneticPr fontId="1"/>
  </si>
  <si>
    <t>sgLmo2 d5</t>
    <phoneticPr fontId="1"/>
  </si>
  <si>
    <t>sgCont d10</t>
    <phoneticPr fontId="1"/>
  </si>
  <si>
    <t>sgLmo2 d10</t>
    <phoneticPr fontId="1"/>
  </si>
  <si>
    <t>Fig.4-source data 3. Expression levels of Tcf7 in Lmo2-deficient pro-B(+) cells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</si>
</sst>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0000_);[Red]\(0.0000000000\)"/>
  </numFmts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2" xfId="0" applyNumberFormat="1" applyFont="1" applyBorder="1">
      <alignment vertical="center"/>
    </xf>
    <xf numFmtId="0" fontId="2" fillId="0" borderId="13" xfId="0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E8908-A1ED-3E41-B66E-0ECCF71B3314}">
  <dimension ref="A1:H7"/>
  <sheetViews>
    <sheetView tabSelected="1" workbookViewId="0">
      <selection activeCell="G19" sqref="G19"/>
    </sheetView>
  </sheetViews>
  <sheetFormatPr baseColWidth="10" defaultRowHeight="20"/>
  <cols>
    <col min="3" max="8" width="17" customWidth="1"/>
  </cols>
  <sheetData>
    <row r="1" spans="1:8">
      <c r="A1" s="1"/>
      <c r="B1" s="18" t="s">
        <v>10</v>
      </c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2"/>
      <c r="C3" s="3" t="s">
        <v>0</v>
      </c>
      <c r="D3" s="4" t="s">
        <v>1</v>
      </c>
      <c r="E3" s="5" t="s">
        <v>2</v>
      </c>
      <c r="F3" s="4" t="s">
        <v>3</v>
      </c>
      <c r="G3" s="4" t="s">
        <v>4</v>
      </c>
      <c r="H3" s="5" t="s">
        <v>5</v>
      </c>
    </row>
    <row r="4" spans="1:8">
      <c r="A4" s="1"/>
      <c r="B4" s="6" t="s">
        <v>6</v>
      </c>
      <c r="C4" s="7">
        <v>2.05357165030627E-4</v>
      </c>
      <c r="D4" s="8">
        <v>2.4597460560439637E-4</v>
      </c>
      <c r="E4" s="9">
        <v>2.1104567799785801E-4</v>
      </c>
      <c r="F4" s="8">
        <f>AVERAGE(C4:E4)</f>
        <v>2.2079248287762714E-4</v>
      </c>
      <c r="G4" s="8">
        <f>STDEV(C4:E4)</f>
        <v>2.1993050577719771E-5</v>
      </c>
      <c r="H4" s="9"/>
    </row>
    <row r="5" spans="1:8">
      <c r="A5" s="1"/>
      <c r="B5" s="10" t="s">
        <v>7</v>
      </c>
      <c r="C5" s="11">
        <v>1.98631892898656E-4</v>
      </c>
      <c r="D5" s="12">
        <v>2.0872398294511765E-4</v>
      </c>
      <c r="E5" s="13">
        <v>2.1104567799785801E-4</v>
      </c>
      <c r="F5" s="12">
        <f>AVERAGE(C5:E5)</f>
        <v>2.0613385128054391E-4</v>
      </c>
      <c r="G5" s="12">
        <f>STDEV(C5:E5)</f>
        <v>6.5997804245416497E-6</v>
      </c>
      <c r="H5" s="13">
        <f>TTEST(C4:E4,C5:E5,2,2)</f>
        <v>0.33087459047154544</v>
      </c>
    </row>
    <row r="6" spans="1:8">
      <c r="A6" s="1"/>
      <c r="B6" s="14" t="s">
        <v>8</v>
      </c>
      <c r="C6" s="15">
        <v>1.8715172937898715E-4</v>
      </c>
      <c r="D6" s="16">
        <v>2.2742539825997937E-4</v>
      </c>
      <c r="E6" s="17">
        <v>1.7328074845687251E-4</v>
      </c>
      <c r="F6" s="16">
        <f>AVERAGE(C6:E6)</f>
        <v>1.9595262536527966E-4</v>
      </c>
      <c r="G6" s="16">
        <f>STDEV(C6:E6)</f>
        <v>2.8124768500317027E-5</v>
      </c>
      <c r="H6" s="17"/>
    </row>
    <row r="7" spans="1:8">
      <c r="A7" s="1"/>
      <c r="B7" s="10" t="s">
        <v>9</v>
      </c>
      <c r="C7" s="11">
        <v>3.8424552935118506E-5</v>
      </c>
      <c r="D7" s="12">
        <v>3.0491348891809194E-5</v>
      </c>
      <c r="E7" s="13">
        <v>3.9678747173504046E-5</v>
      </c>
      <c r="F7" s="12">
        <f>AVERAGE(C7:E7)</f>
        <v>3.6198216333477243E-5</v>
      </c>
      <c r="G7" s="12">
        <f>STDEV(C7:E7)</f>
        <v>4.9819175820639613E-6</v>
      </c>
      <c r="H7" s="13">
        <f>TTEST(C6:E6,C7:E7,2,2)</f>
        <v>6.3540530645848252E-4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　裕之</dc:creator>
  <cp:lastModifiedBy>Katsuto Hozumi</cp:lastModifiedBy>
  <dcterms:created xsi:type="dcterms:W3CDTF">2021-05-14T08:16:09Z</dcterms:created>
  <dcterms:modified xsi:type="dcterms:W3CDTF">2021-07-16T09:21:57Z</dcterms:modified>
</cp:coreProperties>
</file>