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908"/>
  <workbookPr/>
  <mc:AlternateContent xmlns:mc="http://schemas.openxmlformats.org/markup-compatibility/2006">
    <mc:Choice Requires="x15">
      <x15ac:absPath xmlns:x15ac="http://schemas.microsoft.com/office/spreadsheetml/2010/11/ac" url="/Users/stephenblazie/Desktop/eif-3 paper/eLIFE submitt/resubmission/Final/edited/Source Data files/"/>
    </mc:Choice>
  </mc:AlternateContent>
  <bookViews>
    <workbookView xWindow="640" yWindow="1180" windowWidth="28160" windowHeight="15920" tabRatio="500"/>
  </bookViews>
  <sheets>
    <sheet name="Figure 1C" sheetId="1" r:id="rId1"/>
  </sheets>
  <calcPr calcId="15000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9" i="1" l="1"/>
  <c r="E20" i="1"/>
  <c r="E18" i="1"/>
</calcChain>
</file>

<file path=xl/sharedStrings.xml><?xml version="1.0" encoding="utf-8"?>
<sst xmlns="http://schemas.openxmlformats.org/spreadsheetml/2006/main" count="10" uniqueCount="10">
  <si>
    <t>strain genotype</t>
  </si>
  <si>
    <t>wt</t>
  </si>
  <si>
    <t>acr-2(gf)</t>
  </si>
  <si>
    <t>eif-3.G(C130Y); acr-2(gf)</t>
  </si>
  <si>
    <t>eif-3.G(C127Y); acr-2(gf)</t>
  </si>
  <si>
    <t>eif-3.G(C130Y/+); acr-2(gf)</t>
  </si>
  <si>
    <t>acr-2(gf); Ex[Peif3g::eif3g(ju807)]</t>
  </si>
  <si>
    <t>mean convulsions/60s</t>
  </si>
  <si>
    <t>std dev</t>
  </si>
  <si>
    <t>std error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</si>
</sst>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0" xfId="0" applyFont="1"/>
    <xf numFmtId="0" fontId="0" fillId="0" borderId="0" xfId="0" applyFont="1"/>
    <xf numFmtId="0" fontId="0" fillId="0" borderId="2" xfId="0" applyBorder="1"/>
    <xf numFmtId="0" fontId="0" fillId="0" borderId="0" xfId="0" applyFill="1"/>
    <xf numFmtId="0" fontId="0" fillId="0" borderId="0" xfId="0" applyBorder="1"/>
    <xf numFmtId="0" fontId="1" fillId="0" borderId="3" xfId="0" applyFont="1" applyBorder="1"/>
    <xf numFmtId="0" fontId="0" fillId="0" borderId="3" xfId="0" applyFont="1" applyBorder="1"/>
    <xf numFmtId="0" fontId="0" fillId="0" borderId="3" xfId="0" applyBorder="1"/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Fill="1" applyBorder="1" applyAlignment="1">
      <alignment vertic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"/>
  <sheetViews>
    <sheetView tabSelected="1" workbookViewId="0">
      <selection activeCell="K17" sqref="K17"/>
    </sheetView>
  </sheetViews>
  <sheetFormatPr baseColWidth="10" defaultRowHeight="16" x14ac:dyDescent="0.2"/>
  <cols>
    <col min="1" max="1" width="23.6640625" customWidth="1"/>
    <col min="4" max="4" width="13.83203125" customWidth="1"/>
    <col min="5" max="5" width="16.1640625" customWidth="1"/>
    <col min="6" max="6" width="22.1640625" customWidth="1"/>
    <col min="7" max="7" width="12.1640625" bestFit="1" customWidth="1"/>
  </cols>
  <sheetData>
    <row r="1" spans="1:8" ht="19" x14ac:dyDescent="0.25">
      <c r="B1" s="16" t="s">
        <v>0</v>
      </c>
      <c r="C1" s="16"/>
      <c r="D1" s="16"/>
      <c r="E1" s="16"/>
      <c r="F1" s="16"/>
      <c r="G1" s="16"/>
      <c r="H1" s="16"/>
    </row>
    <row r="2" spans="1:8" ht="49" thickBot="1" x14ac:dyDescent="0.25">
      <c r="A2" s="1"/>
      <c r="B2" s="2" t="s">
        <v>1</v>
      </c>
      <c r="C2" s="3" t="s">
        <v>2</v>
      </c>
      <c r="D2" s="4" t="s">
        <v>3</v>
      </c>
      <c r="E2" s="4" t="s">
        <v>4</v>
      </c>
      <c r="F2" s="4" t="s">
        <v>5</v>
      </c>
      <c r="G2" s="4" t="s">
        <v>6</v>
      </c>
    </row>
    <row r="3" spans="1:8" ht="17" thickTop="1" x14ac:dyDescent="0.2">
      <c r="A3" s="5">
        <v>1</v>
      </c>
      <c r="B3" s="6">
        <v>0</v>
      </c>
      <c r="C3">
        <v>10.666666666666668</v>
      </c>
      <c r="D3">
        <v>0</v>
      </c>
      <c r="E3">
        <v>1.3333333333333333</v>
      </c>
      <c r="F3" s="7">
        <v>5.333333333333333</v>
      </c>
      <c r="G3">
        <v>4.666666666666667</v>
      </c>
    </row>
    <row r="4" spans="1:8" x14ac:dyDescent="0.2">
      <c r="A4" s="5">
        <v>2</v>
      </c>
      <c r="B4" s="6">
        <v>0</v>
      </c>
      <c r="C4" s="8">
        <v>10.666666666666668</v>
      </c>
      <c r="D4">
        <v>0.66666666666666674</v>
      </c>
      <c r="E4">
        <v>0.66666666666666663</v>
      </c>
      <c r="F4" s="9">
        <v>2.6666666666666665</v>
      </c>
      <c r="G4">
        <v>0.66666666666666674</v>
      </c>
    </row>
    <row r="5" spans="1:8" x14ac:dyDescent="0.2">
      <c r="A5" s="5">
        <v>3</v>
      </c>
      <c r="B5" s="6">
        <v>0</v>
      </c>
      <c r="C5">
        <v>9.3333333333333339</v>
      </c>
      <c r="D5">
        <v>0</v>
      </c>
      <c r="E5">
        <v>0</v>
      </c>
      <c r="F5" s="9">
        <v>8</v>
      </c>
      <c r="G5">
        <v>2.666666666666667</v>
      </c>
    </row>
    <row r="6" spans="1:8" x14ac:dyDescent="0.2">
      <c r="A6" s="5">
        <v>4</v>
      </c>
      <c r="B6" s="6">
        <v>0</v>
      </c>
      <c r="C6">
        <v>7.333333333333333</v>
      </c>
      <c r="D6">
        <v>0</v>
      </c>
      <c r="E6">
        <v>0</v>
      </c>
      <c r="F6" s="9">
        <v>2.6666666666666665</v>
      </c>
      <c r="G6">
        <v>0</v>
      </c>
    </row>
    <row r="7" spans="1:8" x14ac:dyDescent="0.2">
      <c r="A7" s="5">
        <v>5</v>
      </c>
      <c r="B7" s="6">
        <v>0</v>
      </c>
      <c r="C7">
        <v>10.666666666666668</v>
      </c>
      <c r="D7">
        <v>0</v>
      </c>
      <c r="E7">
        <v>0.66666666666666663</v>
      </c>
      <c r="F7" s="9">
        <v>4</v>
      </c>
      <c r="G7">
        <v>1.3333333333333335</v>
      </c>
    </row>
    <row r="8" spans="1:8" x14ac:dyDescent="0.2">
      <c r="A8" s="5">
        <v>6</v>
      </c>
      <c r="B8" s="6">
        <v>0</v>
      </c>
      <c r="C8">
        <v>10</v>
      </c>
      <c r="D8">
        <v>0</v>
      </c>
      <c r="E8">
        <v>0.66666666666666663</v>
      </c>
      <c r="F8" s="9">
        <v>4.666666666666667</v>
      </c>
      <c r="G8">
        <v>3.333333333333333</v>
      </c>
    </row>
    <row r="9" spans="1:8" x14ac:dyDescent="0.2">
      <c r="A9" s="5">
        <v>7</v>
      </c>
      <c r="B9" s="6">
        <v>0</v>
      </c>
      <c r="C9">
        <v>5.3333333333333339</v>
      </c>
      <c r="D9">
        <v>0</v>
      </c>
      <c r="E9">
        <v>0</v>
      </c>
      <c r="F9" s="9">
        <v>5.333333333333333</v>
      </c>
      <c r="G9">
        <v>4</v>
      </c>
    </row>
    <row r="10" spans="1:8" x14ac:dyDescent="0.2">
      <c r="A10" s="5">
        <v>8</v>
      </c>
      <c r="B10" s="6">
        <v>0</v>
      </c>
      <c r="C10">
        <v>13.333333333333332</v>
      </c>
      <c r="D10">
        <v>0</v>
      </c>
      <c r="E10">
        <v>0</v>
      </c>
      <c r="F10" s="9">
        <v>5.333333333333333</v>
      </c>
      <c r="G10">
        <v>1.3333333333333335</v>
      </c>
    </row>
    <row r="11" spans="1:8" x14ac:dyDescent="0.2">
      <c r="A11" s="5">
        <v>9</v>
      </c>
      <c r="B11" s="6">
        <v>0</v>
      </c>
      <c r="C11">
        <v>10.666666666666668</v>
      </c>
      <c r="D11">
        <v>0</v>
      </c>
      <c r="E11">
        <v>0</v>
      </c>
      <c r="F11" s="9">
        <v>8</v>
      </c>
      <c r="G11">
        <v>6.6666666666666661</v>
      </c>
    </row>
    <row r="12" spans="1:8" x14ac:dyDescent="0.2">
      <c r="A12" s="5">
        <v>10</v>
      </c>
      <c r="B12" s="6">
        <v>0</v>
      </c>
      <c r="C12">
        <v>10</v>
      </c>
      <c r="D12">
        <v>0</v>
      </c>
      <c r="E12">
        <v>0.66666666666666663</v>
      </c>
      <c r="F12" s="9">
        <v>8.6666666666666661</v>
      </c>
      <c r="G12">
        <v>10</v>
      </c>
    </row>
    <row r="13" spans="1:8" x14ac:dyDescent="0.2">
      <c r="A13" s="5">
        <v>11</v>
      </c>
      <c r="B13" s="6">
        <v>0</v>
      </c>
      <c r="C13">
        <v>10</v>
      </c>
      <c r="D13">
        <v>2</v>
      </c>
      <c r="E13">
        <v>0</v>
      </c>
      <c r="F13" s="9">
        <v>8.6666666666666661</v>
      </c>
      <c r="G13">
        <v>0.66666666666666674</v>
      </c>
    </row>
    <row r="14" spans="1:8" x14ac:dyDescent="0.2">
      <c r="A14" s="5">
        <v>12</v>
      </c>
      <c r="B14" s="6">
        <v>0</v>
      </c>
      <c r="C14">
        <v>17.333333333333332</v>
      </c>
      <c r="D14">
        <v>0.66666666666666674</v>
      </c>
      <c r="E14">
        <v>0</v>
      </c>
      <c r="F14" s="9">
        <v>5.333333333333333</v>
      </c>
      <c r="G14">
        <v>2</v>
      </c>
    </row>
    <row r="15" spans="1:8" x14ac:dyDescent="0.2">
      <c r="A15" s="5">
        <v>13</v>
      </c>
      <c r="B15" s="6">
        <v>0</v>
      </c>
      <c r="C15">
        <v>6.6666666666666661</v>
      </c>
      <c r="D15">
        <v>1.3333333333333335</v>
      </c>
      <c r="E15">
        <v>0.66666666666666663</v>
      </c>
      <c r="F15" s="9">
        <v>0.66666666666666663</v>
      </c>
      <c r="G15">
        <v>2</v>
      </c>
    </row>
    <row r="16" spans="1:8" x14ac:dyDescent="0.2">
      <c r="A16" s="5">
        <v>14</v>
      </c>
      <c r="B16" s="6">
        <v>0</v>
      </c>
      <c r="C16">
        <v>10</v>
      </c>
      <c r="D16">
        <v>0</v>
      </c>
      <c r="E16">
        <v>0.66666666666666663</v>
      </c>
      <c r="F16" s="9">
        <v>7.333333333333333</v>
      </c>
      <c r="G16">
        <v>1.3333333333333335</v>
      </c>
    </row>
    <row r="17" spans="1:7" ht="17" thickBot="1" x14ac:dyDescent="0.25">
      <c r="A17" s="10">
        <v>15</v>
      </c>
      <c r="B17" s="11">
        <v>0</v>
      </c>
      <c r="C17" s="12">
        <v>13.333333333333332</v>
      </c>
      <c r="D17" s="12">
        <v>1.3333333333333335</v>
      </c>
      <c r="E17" s="12">
        <v>0</v>
      </c>
      <c r="F17" s="12">
        <v>7.333333333333333</v>
      </c>
      <c r="G17" s="12">
        <v>4.666666666666667</v>
      </c>
    </row>
    <row r="18" spans="1:7" ht="24" customHeight="1" x14ac:dyDescent="0.2">
      <c r="A18" s="13" t="s">
        <v>7</v>
      </c>
      <c r="B18" s="14">
        <v>0</v>
      </c>
      <c r="C18" s="14">
        <v>10.355555555555556</v>
      </c>
      <c r="D18" s="14">
        <v>0.40000000000000013</v>
      </c>
      <c r="E18" s="14">
        <f>AVERAGE(E3:E17)</f>
        <v>0.35555555555555551</v>
      </c>
      <c r="F18" s="15">
        <v>5.6</v>
      </c>
      <c r="G18" s="14">
        <v>3.0222222222222217</v>
      </c>
    </row>
    <row r="19" spans="1:7" x14ac:dyDescent="0.2">
      <c r="A19" s="14" t="s">
        <v>8</v>
      </c>
      <c r="B19" s="14">
        <v>0</v>
      </c>
      <c r="C19" s="14">
        <v>2.88253269001319</v>
      </c>
      <c r="D19" s="14">
        <v>0.65707384040610828</v>
      </c>
      <c r="E19" s="14">
        <f>STDEV(E3:E17)</f>
        <v>0.4266269822814564</v>
      </c>
      <c r="F19" s="15">
        <v>2.41424344848887</v>
      </c>
      <c r="G19" s="14">
        <v>2.6650788923867719</v>
      </c>
    </row>
    <row r="20" spans="1:7" x14ac:dyDescent="0.2">
      <c r="A20" s="14" t="s">
        <v>9</v>
      </c>
      <c r="B20" s="14">
        <v>0</v>
      </c>
      <c r="C20" s="14">
        <v>0.7206331725032975</v>
      </c>
      <c r="D20" s="14">
        <v>0.16426846010152707</v>
      </c>
      <c r="E20" s="14">
        <f>E19/SQRT(15)</f>
        <v>0.11015461316125381</v>
      </c>
      <c r="F20" s="14">
        <v>0.62335497797918382</v>
      </c>
      <c r="G20" s="14">
        <v>0.66626972309669297</v>
      </c>
    </row>
  </sheetData>
  <mergeCells count="1">
    <mergeCell ref="B1:H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1C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2021-07-15T16:51:59Z</dcterms:created>
  <dcterms:modified xsi:type="dcterms:W3CDTF">2021-07-19T16:53:21Z</dcterms:modified>
</cp:coreProperties>
</file>