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barr/Dropbox/My Mac (Francis-Macbook.local)/Desktop/Soruce data files/"/>
    </mc:Choice>
  </mc:AlternateContent>
  <xr:revisionPtr revIDLastSave="0" documentId="8_{581D6C81-3E62-6544-9C40-591146BC8205}" xr6:coauthVersionLast="47" xr6:coauthVersionMax="47" xr10:uidLastSave="{00000000-0000-0000-0000-000000000000}"/>
  <bookViews>
    <workbookView xWindow="1320" yWindow="960" windowWidth="27100" windowHeight="16540" xr2:uid="{94865F8C-0534-014B-97BA-FE3CD760FAF2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<sst xmlns="http://schemas.openxmlformats.org/spreadsheetml/2006/main" count="81" uniqueCount="24">
  <si>
    <t>Figure 1 - Supplement 1e</t>
  </si>
  <si>
    <t>Figure 1 - Supplement 1f</t>
  </si>
  <si>
    <t>mScarlet</t>
  </si>
  <si>
    <t>BiP</t>
  </si>
  <si>
    <t>PDI</t>
  </si>
  <si>
    <t>erp72</t>
  </si>
  <si>
    <t>erp44</t>
  </si>
  <si>
    <t>-Ligand</t>
  </si>
  <si>
    <t>BIP</t>
  </si>
  <si>
    <t>ERP72</t>
  </si>
  <si>
    <t>ERP44</t>
  </si>
  <si>
    <t>Mean</t>
  </si>
  <si>
    <t>No Ligand</t>
  </si>
  <si>
    <t>KDEL</t>
  </si>
  <si>
    <t>RDEL</t>
  </si>
  <si>
    <t>SEM</t>
  </si>
  <si>
    <t>HDEL</t>
  </si>
  <si>
    <t>+KDEL</t>
  </si>
  <si>
    <t>ADEL</t>
  </si>
  <si>
    <t>DDEL</t>
  </si>
  <si>
    <t>+RDEL</t>
  </si>
  <si>
    <t>+HDEL</t>
  </si>
  <si>
    <t>+ADEL</t>
  </si>
  <si>
    <t>+DDEL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</si>
</sst>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Times Roman"/>
    </font>
    <font>
      <sz val="12"/>
      <color theme="1"/>
      <name val="Times Roman"/>
    </font>
    <font>
      <b/>
      <sz val="12"/>
      <name val="Times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left"/>
    </xf>
    <xf numFmtId="164" fontId="1" fillId="0" borderId="0" xfId="0" applyNumberFormat="1" applyFont="1"/>
    <xf numFmtId="0" fontId="1" fillId="0" borderId="1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1" fillId="0" borderId="4" xfId="0" applyFont="1" applyBorder="1"/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1_Sup1e and 1f'!$R$4</c:f>
              <c:strCache>
                <c:ptCount val="1"/>
                <c:pt idx="0">
                  <c:v>BIP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'[1]Figure 1_Sup1e and 1f'!$R$13:$R$18</c:f>
                <c:numCache>
                  <c:formatCode>General</c:formatCode>
                  <c:ptCount val="6"/>
                  <c:pt idx="0">
                    <c:v>0.38494784748656158</c:v>
                  </c:pt>
                  <c:pt idx="1">
                    <c:v>7.5898790848225319</c:v>
                  </c:pt>
                  <c:pt idx="2">
                    <c:v>3.9484970522312834</c:v>
                  </c:pt>
                  <c:pt idx="3">
                    <c:v>10.990132126257071</c:v>
                  </c:pt>
                  <c:pt idx="4">
                    <c:v>7.3820190214920354</c:v>
                  </c:pt>
                  <c:pt idx="5">
                    <c:v>4.2687003750058263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1_Sup1e and 1f'!$Q$5:$Q$10</c:f>
              <c:strCache>
                <c:ptCount val="6"/>
                <c:pt idx="0">
                  <c:v>No Ligand</c:v>
                </c:pt>
                <c:pt idx="1">
                  <c:v>KDEL</c:v>
                </c:pt>
                <c:pt idx="2">
                  <c:v>RDEL</c:v>
                </c:pt>
                <c:pt idx="3">
                  <c:v>HDEL</c:v>
                </c:pt>
                <c:pt idx="4">
                  <c:v>ADEL</c:v>
                </c:pt>
                <c:pt idx="5">
                  <c:v>DDEL</c:v>
                </c:pt>
              </c:strCache>
            </c:strRef>
          </c:cat>
          <c:val>
            <c:numRef>
              <c:f>'[1]Figure 1_Sup1e and 1f'!$R$5:$R$10</c:f>
              <c:numCache>
                <c:formatCode>0.0</c:formatCode>
                <c:ptCount val="6"/>
                <c:pt idx="0">
                  <c:v>0.38494784748656158</c:v>
                </c:pt>
                <c:pt idx="1">
                  <c:v>12.675734365950881</c:v>
                </c:pt>
                <c:pt idx="2">
                  <c:v>7.9739729500216825</c:v>
                </c:pt>
                <c:pt idx="3">
                  <c:v>35.960885560152839</c:v>
                </c:pt>
                <c:pt idx="4">
                  <c:v>8.4871479717030986</c:v>
                </c:pt>
                <c:pt idx="5">
                  <c:v>10.65054356339644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7-2046-89D4-F80955068EC1}"/>
            </c:ext>
          </c:extLst>
        </c:ser>
        <c:ser>
          <c:idx val="1"/>
          <c:order val="1"/>
          <c:tx>
            <c:strRef>
              <c:f>'[1]Figure 1_Sup1e and 1f'!$S$4</c:f>
              <c:strCache>
                <c:ptCount val="1"/>
                <c:pt idx="0">
                  <c:v>PDI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'[1]Figure 1_Sup1e and 1f'!$S$13:$S$18</c:f>
                <c:numCache>
                  <c:formatCode>General</c:formatCode>
                  <c:ptCount val="6"/>
                  <c:pt idx="0">
                    <c:v>2.3648104992171648</c:v>
                  </c:pt>
                  <c:pt idx="1">
                    <c:v>0.58334962390194045</c:v>
                  </c:pt>
                  <c:pt idx="2">
                    <c:v>1.27550415718517</c:v>
                  </c:pt>
                  <c:pt idx="3">
                    <c:v>6.1603336930317516</c:v>
                  </c:pt>
                  <c:pt idx="4">
                    <c:v>0.69299331012322163</c:v>
                  </c:pt>
                  <c:pt idx="5">
                    <c:v>2.0961149851112437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1_Sup1e and 1f'!$Q$5:$Q$10</c:f>
              <c:strCache>
                <c:ptCount val="6"/>
                <c:pt idx="0">
                  <c:v>No Ligand</c:v>
                </c:pt>
                <c:pt idx="1">
                  <c:v>KDEL</c:v>
                </c:pt>
                <c:pt idx="2">
                  <c:v>RDEL</c:v>
                </c:pt>
                <c:pt idx="3">
                  <c:v>HDEL</c:v>
                </c:pt>
                <c:pt idx="4">
                  <c:v>ADEL</c:v>
                </c:pt>
                <c:pt idx="5">
                  <c:v>DDEL</c:v>
                </c:pt>
              </c:strCache>
            </c:strRef>
          </c:cat>
          <c:val>
            <c:numRef>
              <c:f>'[1]Figure 1_Sup1e and 1f'!$S$5:$S$10</c:f>
              <c:numCache>
                <c:formatCode>0.0</c:formatCode>
                <c:ptCount val="6"/>
                <c:pt idx="0">
                  <c:v>4.3025086735217464</c:v>
                </c:pt>
                <c:pt idx="1">
                  <c:v>2.0971139053751187</c:v>
                </c:pt>
                <c:pt idx="2">
                  <c:v>4.8829294567052557</c:v>
                </c:pt>
                <c:pt idx="3">
                  <c:v>39.956477348522299</c:v>
                </c:pt>
                <c:pt idx="4">
                  <c:v>6.6493778957256024</c:v>
                </c:pt>
                <c:pt idx="5">
                  <c:v>7.0701322704652361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7-2046-89D4-F80955068EC1}"/>
            </c:ext>
          </c:extLst>
        </c:ser>
        <c:ser>
          <c:idx val="2"/>
          <c:order val="2"/>
          <c:tx>
            <c:strRef>
              <c:f>'[1]Figure 1_Sup1e and 1f'!$T$4</c:f>
              <c:strCache>
                <c:ptCount val="1"/>
                <c:pt idx="0">
                  <c:v>ERP72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'[1]Figure 1_Sup1e and 1f'!$T$13:$T$18</c:f>
                <c:numCache>
                  <c:formatCode>General</c:formatCode>
                  <c:ptCount val="6"/>
                  <c:pt idx="0">
                    <c:v>0.50831148387368497</c:v>
                  </c:pt>
                  <c:pt idx="1">
                    <c:v>0.51833317522748412</c:v>
                  </c:pt>
                  <c:pt idx="2">
                    <c:v>0.30102300424517614</c:v>
                  </c:pt>
                  <c:pt idx="3">
                    <c:v>8.2119303165332607</c:v>
                  </c:pt>
                  <c:pt idx="4">
                    <c:v>3.1655317947482846</c:v>
                  </c:pt>
                  <c:pt idx="5">
                    <c:v>0.89119871756492774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1_Sup1e and 1f'!$Q$5:$Q$10</c:f>
              <c:strCache>
                <c:ptCount val="6"/>
                <c:pt idx="0">
                  <c:v>No Ligand</c:v>
                </c:pt>
                <c:pt idx="1">
                  <c:v>KDEL</c:v>
                </c:pt>
                <c:pt idx="2">
                  <c:v>RDEL</c:v>
                </c:pt>
                <c:pt idx="3">
                  <c:v>HDEL</c:v>
                </c:pt>
                <c:pt idx="4">
                  <c:v>ADEL</c:v>
                </c:pt>
                <c:pt idx="5">
                  <c:v>DDEL</c:v>
                </c:pt>
              </c:strCache>
            </c:strRef>
          </c:cat>
          <c:val>
            <c:numRef>
              <c:f>'[1]Figure 1_Sup1e and 1f'!$T$5:$T$10</c:f>
              <c:numCache>
                <c:formatCode>0.0</c:formatCode>
                <c:ptCount val="6"/>
                <c:pt idx="0">
                  <c:v>0.50831148387368497</c:v>
                </c:pt>
                <c:pt idx="1">
                  <c:v>1.3484948887052224</c:v>
                </c:pt>
                <c:pt idx="2">
                  <c:v>2.5296604179266615</c:v>
                </c:pt>
                <c:pt idx="3">
                  <c:v>27.908916657599388</c:v>
                </c:pt>
                <c:pt idx="4">
                  <c:v>4.1768394111005458</c:v>
                </c:pt>
                <c:pt idx="5">
                  <c:v>2.691903789795715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7-2046-89D4-F80955068EC1}"/>
            </c:ext>
          </c:extLst>
        </c:ser>
        <c:ser>
          <c:idx val="3"/>
          <c:order val="3"/>
          <c:tx>
            <c:strRef>
              <c:f>'[1]Figure 1_Sup1e and 1f'!$U$4</c:f>
              <c:strCache>
                <c:ptCount val="1"/>
                <c:pt idx="0">
                  <c:v>ERP44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'[1]Figure 1_Sup1e and 1f'!$U$13:$U$18</c:f>
                <c:numCache>
                  <c:formatCode>General</c:formatCode>
                  <c:ptCount val="6"/>
                  <c:pt idx="0">
                    <c:v>1.8927300681969277</c:v>
                  </c:pt>
                  <c:pt idx="1">
                    <c:v>8.4852705618195792</c:v>
                  </c:pt>
                  <c:pt idx="2">
                    <c:v>14.07133319838808</c:v>
                  </c:pt>
                  <c:pt idx="3">
                    <c:v>8.8752583155807372</c:v>
                  </c:pt>
                  <c:pt idx="4">
                    <c:v>3.135080111557182</c:v>
                  </c:pt>
                  <c:pt idx="5">
                    <c:v>1.8170325258855466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1_Sup1e and 1f'!$Q$5:$Q$10</c:f>
              <c:strCache>
                <c:ptCount val="6"/>
                <c:pt idx="0">
                  <c:v>No Ligand</c:v>
                </c:pt>
                <c:pt idx="1">
                  <c:v>KDEL</c:v>
                </c:pt>
                <c:pt idx="2">
                  <c:v>RDEL</c:v>
                </c:pt>
                <c:pt idx="3">
                  <c:v>HDEL</c:v>
                </c:pt>
                <c:pt idx="4">
                  <c:v>ADEL</c:v>
                </c:pt>
                <c:pt idx="5">
                  <c:v>DDEL</c:v>
                </c:pt>
              </c:strCache>
            </c:strRef>
          </c:cat>
          <c:val>
            <c:numRef>
              <c:f>'[1]Figure 1_Sup1e and 1f'!$U$5:$U$10</c:f>
              <c:numCache>
                <c:formatCode>0.0</c:formatCode>
                <c:ptCount val="6"/>
                <c:pt idx="0">
                  <c:v>2.2016976665337626</c:v>
                </c:pt>
                <c:pt idx="1">
                  <c:v>26.861264327412705</c:v>
                </c:pt>
                <c:pt idx="2">
                  <c:v>26.517256860198131</c:v>
                </c:pt>
                <c:pt idx="3">
                  <c:v>61.968088592430618</c:v>
                </c:pt>
                <c:pt idx="4">
                  <c:v>11.790778009351467</c:v>
                </c:pt>
                <c:pt idx="5">
                  <c:v>5.0687655863684187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77-2046-89D4-F80955068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6245504"/>
        <c:axId val="1826410912"/>
      </c:barChart>
      <c:catAx>
        <c:axId val="1826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410912"/>
        <c:crosses val="autoZero"/>
        <c:auto val="1"/>
        <c:lblAlgn val="ctr"/>
        <c:lblOffset val="100"/>
        <c:noMultiLvlLbl val="0"/>
      </c:catAx>
      <c:valAx>
        <c:axId val="1826410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Secretion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24550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194630272017403"/>
          <c:y val="0.10970566117833665"/>
          <c:w val="0.36376806055081018"/>
          <c:h val="7.7894039768797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'[1]Figure 1_Sup1e and 1f'!$F$4</c:f>
              <c:strCache>
                <c:ptCount val="1"/>
                <c:pt idx="0">
                  <c:v>mScarlet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'[1]Figure 1_Sup1e and 1f'!$S$13:$S$18</c:f>
                <c:numCache>
                  <c:formatCode>General</c:formatCode>
                  <c:ptCount val="6"/>
                  <c:pt idx="0">
                    <c:v>2.3648104992171648</c:v>
                  </c:pt>
                  <c:pt idx="1">
                    <c:v>0.58334962390194045</c:v>
                  </c:pt>
                  <c:pt idx="2">
                    <c:v>1.27550415718517</c:v>
                  </c:pt>
                  <c:pt idx="3">
                    <c:v>6.1603336930317516</c:v>
                  </c:pt>
                  <c:pt idx="4">
                    <c:v>0.69299331012322163</c:v>
                  </c:pt>
                  <c:pt idx="5">
                    <c:v>2.0961149851112437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1_Sup1e and 1f'!$E$5:$E$10</c:f>
              <c:strCache>
                <c:ptCount val="6"/>
                <c:pt idx="0">
                  <c:v>No Ligand</c:v>
                </c:pt>
                <c:pt idx="1">
                  <c:v>KDEL</c:v>
                </c:pt>
                <c:pt idx="2">
                  <c:v>RDEL</c:v>
                </c:pt>
                <c:pt idx="3">
                  <c:v>HDEL</c:v>
                </c:pt>
                <c:pt idx="4">
                  <c:v>ADEL</c:v>
                </c:pt>
                <c:pt idx="5">
                  <c:v>DDEL</c:v>
                </c:pt>
              </c:strCache>
            </c:strRef>
          </c:cat>
          <c:val>
            <c:numRef>
              <c:f>'[1]Figure 1_Sup1e and 1f'!$F$5:$F$10</c:f>
              <c:numCache>
                <c:formatCode>0.0</c:formatCode>
                <c:ptCount val="6"/>
                <c:pt idx="0">
                  <c:v>1.7958945916725064</c:v>
                </c:pt>
                <c:pt idx="1">
                  <c:v>0.99469464321222267</c:v>
                </c:pt>
                <c:pt idx="2">
                  <c:v>0.82237796020437126</c:v>
                </c:pt>
                <c:pt idx="3">
                  <c:v>7.3007454716665459</c:v>
                </c:pt>
                <c:pt idx="4">
                  <c:v>51.552405883988698</c:v>
                </c:pt>
                <c:pt idx="5">
                  <c:v>66.131335007320786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F-FF40-8C71-4394DA9C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6245504"/>
        <c:axId val="1826410912"/>
      </c:barChart>
      <c:catAx>
        <c:axId val="1826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410912"/>
        <c:crosses val="autoZero"/>
        <c:auto val="1"/>
        <c:lblAlgn val="ctr"/>
        <c:lblOffset val="100"/>
        <c:noMultiLvlLbl val="0"/>
      </c:catAx>
      <c:valAx>
        <c:axId val="1826410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Secretion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24550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531989</xdr:colOff>
      <xdr:row>19</xdr:row>
      <xdr:rowOff>784</xdr:rowOff>
    </xdr:from>
    <xdr:to>
      <xdr:col>21</xdr:col>
      <xdr:colOff>150989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D0014-7488-D84D-8F50-800890282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7</xdr:col>
      <xdr:colOff>449988</xdr:colOff>
      <xdr:row>32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876C3F-2551-7F4D-9817-F799C8327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barr/Dropbox/Papers%202021/KDELR%20specificity%20paper/Source%20data%20for%20KDEL%20retrieval%20and%20secretion%20assays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e"/>
      <sheetName val="Figure 1_Sup1a and 1c"/>
      <sheetName val="Figure 1_Sup1e and 1f"/>
      <sheetName val="Figure 1_Sup2"/>
      <sheetName val="Figure 3c and Figure 3_Sup1"/>
      <sheetName val="Figure 4b"/>
      <sheetName val="Figure 4_Sup1"/>
      <sheetName val="Figure 5_Sup1d"/>
      <sheetName val="Figure 6b"/>
      <sheetName val="Figure 6_Sup1b"/>
      <sheetName val="Figure 6_Sup2"/>
      <sheetName val="Figure 7g and 7_Sup1b"/>
    </sheetNames>
    <sheetDataSet>
      <sheetData sheetId="0"/>
      <sheetData sheetId="1"/>
      <sheetData sheetId="2">
        <row r="4">
          <cell r="F4" t="str">
            <v>mScarlet</v>
          </cell>
          <cell r="R4" t="str">
            <v>BIP</v>
          </cell>
          <cell r="S4" t="str">
            <v>PDI</v>
          </cell>
          <cell r="T4" t="str">
            <v>ERP72</v>
          </cell>
          <cell r="U4" t="str">
            <v>ERP44</v>
          </cell>
        </row>
        <row r="5">
          <cell r="E5" t="str">
            <v>No Ligand</v>
          </cell>
          <cell r="F5">
            <v>1.7958945916725064</v>
          </cell>
          <cell r="Q5" t="str">
            <v>No Ligand</v>
          </cell>
          <cell r="R5">
            <v>0.38494784748656158</v>
          </cell>
          <cell r="S5">
            <v>4.3025086735217464</v>
          </cell>
          <cell r="T5">
            <v>0.50831148387368497</v>
          </cell>
          <cell r="U5">
            <v>2.2016976665337626</v>
          </cell>
        </row>
        <row r="6">
          <cell r="E6" t="str">
            <v>KDEL</v>
          </cell>
          <cell r="F6">
            <v>0.99469464321222267</v>
          </cell>
          <cell r="Q6" t="str">
            <v>KDEL</v>
          </cell>
          <cell r="R6">
            <v>12.675734365950881</v>
          </cell>
          <cell r="S6">
            <v>2.0971139053751187</v>
          </cell>
          <cell r="T6">
            <v>1.3484948887052224</v>
          </cell>
          <cell r="U6">
            <v>26.861264327412705</v>
          </cell>
        </row>
        <row r="7">
          <cell r="E7" t="str">
            <v>RDEL</v>
          </cell>
          <cell r="F7">
            <v>0.82237796020437126</v>
          </cell>
          <cell r="Q7" t="str">
            <v>RDEL</v>
          </cell>
          <cell r="R7">
            <v>7.9739729500216825</v>
          </cell>
          <cell r="S7">
            <v>4.8829294567052557</v>
          </cell>
          <cell r="T7">
            <v>2.5296604179266615</v>
          </cell>
          <cell r="U7">
            <v>26.517256860198131</v>
          </cell>
        </row>
        <row r="8">
          <cell r="E8" t="str">
            <v>HDEL</v>
          </cell>
          <cell r="F8">
            <v>7.3007454716665459</v>
          </cell>
          <cell r="Q8" t="str">
            <v>HDEL</v>
          </cell>
          <cell r="R8">
            <v>35.960885560152839</v>
          </cell>
          <cell r="S8">
            <v>39.956477348522299</v>
          </cell>
          <cell r="T8">
            <v>27.908916657599388</v>
          </cell>
          <cell r="U8">
            <v>61.968088592430618</v>
          </cell>
        </row>
        <row r="9">
          <cell r="E9" t="str">
            <v>ADEL</v>
          </cell>
          <cell r="F9">
            <v>51.552405883988698</v>
          </cell>
          <cell r="Q9" t="str">
            <v>ADEL</v>
          </cell>
          <cell r="R9">
            <v>8.4871479717030986</v>
          </cell>
          <cell r="S9">
            <v>6.6493778957256024</v>
          </cell>
          <cell r="T9">
            <v>4.1768394111005458</v>
          </cell>
          <cell r="U9">
            <v>11.790778009351467</v>
          </cell>
        </row>
        <row r="10">
          <cell r="E10" t="str">
            <v>DDEL</v>
          </cell>
          <cell r="F10">
            <v>66.131335007320786</v>
          </cell>
          <cell r="Q10" t="str">
            <v>DDEL</v>
          </cell>
          <cell r="R10">
            <v>10.65054356339644</v>
          </cell>
          <cell r="S10">
            <v>7.0701322704652361</v>
          </cell>
          <cell r="T10">
            <v>2.691903789795715</v>
          </cell>
          <cell r="U10">
            <v>5.0687655863684187</v>
          </cell>
        </row>
        <row r="13">
          <cell r="R13">
            <v>0.38494784748656158</v>
          </cell>
          <cell r="S13">
            <v>2.3648104992171648</v>
          </cell>
          <cell r="T13">
            <v>0.50831148387368497</v>
          </cell>
          <cell r="U13">
            <v>1.8927300681969277</v>
          </cell>
        </row>
        <row r="14">
          <cell r="R14">
            <v>7.5898790848225319</v>
          </cell>
          <cell r="S14">
            <v>0.58334962390194045</v>
          </cell>
          <cell r="T14">
            <v>0.51833317522748412</v>
          </cell>
          <cell r="U14">
            <v>8.4852705618195792</v>
          </cell>
        </row>
        <row r="15">
          <cell r="R15">
            <v>3.9484970522312834</v>
          </cell>
          <cell r="S15">
            <v>1.27550415718517</v>
          </cell>
          <cell r="T15">
            <v>0.30102300424517614</v>
          </cell>
          <cell r="U15">
            <v>14.07133319838808</v>
          </cell>
        </row>
        <row r="16">
          <cell r="R16">
            <v>10.990132126257071</v>
          </cell>
          <cell r="S16">
            <v>6.1603336930317516</v>
          </cell>
          <cell r="T16">
            <v>8.2119303165332607</v>
          </cell>
          <cell r="U16">
            <v>8.8752583155807372</v>
          </cell>
        </row>
        <row r="17">
          <cell r="R17">
            <v>7.3820190214920354</v>
          </cell>
          <cell r="S17">
            <v>0.69299331012322163</v>
          </cell>
          <cell r="T17">
            <v>3.1655317947482846</v>
          </cell>
          <cell r="U17">
            <v>3.135080111557182</v>
          </cell>
        </row>
        <row r="18">
          <cell r="R18">
            <v>4.2687003750058263</v>
          </cell>
          <cell r="S18">
            <v>2.0961149851112437</v>
          </cell>
          <cell r="T18">
            <v>0.89119871756492774</v>
          </cell>
          <cell r="U18">
            <v>1.8170325258855466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3955-E8AE-FA4C-9455-71DD667F9900}">
  <dimension ref="A1:U36"/>
  <sheetViews>
    <sheetView tabSelected="1" workbookViewId="0">
      <selection sqref="A1:XFD1048576"/>
    </sheetView>
  </sheetViews>
  <sheetFormatPr baseColWidth="10" defaultRowHeight="16"/>
  <cols>
    <col min="1" max="1" width="10.83203125" style="1"/>
    <col min="2" max="3" width="10.83203125" style="2"/>
    <col min="4" max="5" width="10.83203125" style="1"/>
    <col min="6" max="9" width="10.83203125" style="2"/>
    <col min="10" max="10" width="10.83203125" style="1"/>
    <col min="11" max="15" width="10.83203125" style="2"/>
    <col min="16" max="17" width="10.83203125" style="1"/>
    <col min="18" max="21" width="10.83203125" style="3"/>
    <col min="22" max="16384" width="10.83203125" style="2"/>
  </cols>
  <sheetData>
    <row r="1" spans="1:21">
      <c r="A1" s="1" t="s">
        <v>0</v>
      </c>
      <c r="J1" s="1" t="s">
        <v>1</v>
      </c>
    </row>
    <row r="2" spans="1:21">
      <c r="A2" s="4"/>
      <c r="B2" s="4" t="s">
        <v>2</v>
      </c>
      <c r="K2" s="4" t="s">
        <v>3</v>
      </c>
      <c r="L2" s="4" t="s">
        <v>4</v>
      </c>
      <c r="M2" s="4" t="s">
        <v>5</v>
      </c>
      <c r="N2" s="4" t="s">
        <v>6</v>
      </c>
    </row>
    <row r="3" spans="1:21">
      <c r="A3" s="5" t="s">
        <v>7</v>
      </c>
      <c r="B3" s="3">
        <v>2.51666478364027</v>
      </c>
      <c r="J3" s="5" t="s">
        <v>7</v>
      </c>
      <c r="K3" s="3">
        <v>0</v>
      </c>
      <c r="L3" s="3">
        <v>0</v>
      </c>
      <c r="M3" s="3">
        <v>0</v>
      </c>
      <c r="N3" s="3">
        <v>7.8384524558385644</v>
      </c>
    </row>
    <row r="4" spans="1:21">
      <c r="B4" s="3">
        <v>2.69285734301</v>
      </c>
      <c r="F4" s="1" t="s">
        <v>2</v>
      </c>
      <c r="K4" s="3">
        <v>1.5397913899462463</v>
      </c>
      <c r="L4" s="3">
        <v>4.7527925733479233</v>
      </c>
      <c r="M4" s="3">
        <v>2.0332459354947399</v>
      </c>
      <c r="N4" s="3">
        <v>0.96833821029648615</v>
      </c>
      <c r="R4" s="6" t="s">
        <v>8</v>
      </c>
      <c r="S4" s="6" t="s">
        <v>4</v>
      </c>
      <c r="T4" s="6" t="s">
        <v>9</v>
      </c>
      <c r="U4" s="6" t="s">
        <v>10</v>
      </c>
    </row>
    <row r="5" spans="1:21">
      <c r="B5" s="3">
        <v>1.9740562400397554</v>
      </c>
      <c r="D5" s="1" t="s">
        <v>11</v>
      </c>
      <c r="E5" s="1" t="s">
        <v>12</v>
      </c>
      <c r="F5" s="3">
        <f>B7</f>
        <v>1.7958945916725064</v>
      </c>
      <c r="K5" s="3">
        <v>0</v>
      </c>
      <c r="L5" s="3">
        <v>8.1547334472173159</v>
      </c>
      <c r="M5" s="3">
        <v>0</v>
      </c>
      <c r="N5" s="3">
        <v>0</v>
      </c>
      <c r="P5" s="1" t="s">
        <v>11</v>
      </c>
      <c r="Q5" s="1" t="s">
        <v>12</v>
      </c>
      <c r="R5" s="3">
        <v>0.38494784748656158</v>
      </c>
      <c r="S5" s="3">
        <v>4.3025086735217464</v>
      </c>
      <c r="T5" s="3">
        <v>0.50831148387368497</v>
      </c>
      <c r="U5" s="3">
        <v>2.2016976665337626</v>
      </c>
    </row>
    <row r="6" spans="1:21">
      <c r="B6" s="3">
        <v>0</v>
      </c>
      <c r="E6" s="1" t="s">
        <v>13</v>
      </c>
      <c r="F6" s="3">
        <f>B13</f>
        <v>0.99469464321222267</v>
      </c>
      <c r="K6" s="3">
        <v>0</v>
      </c>
      <c r="L6" s="3">
        <v>0</v>
      </c>
      <c r="M6" s="3">
        <v>0</v>
      </c>
      <c r="N6" s="3">
        <v>0</v>
      </c>
      <c r="Q6" s="1" t="s">
        <v>13</v>
      </c>
      <c r="R6" s="3">
        <v>12.675734365950881</v>
      </c>
      <c r="S6" s="3">
        <v>2.0971139053751187</v>
      </c>
      <c r="T6" s="3">
        <v>1.3484948887052224</v>
      </c>
      <c r="U6" s="3">
        <v>26.861264327412705</v>
      </c>
    </row>
    <row r="7" spans="1:21">
      <c r="A7" s="7" t="s">
        <v>11</v>
      </c>
      <c r="B7" s="8">
        <v>1.7958945916725064</v>
      </c>
      <c r="E7" s="1" t="s">
        <v>14</v>
      </c>
      <c r="F7" s="3">
        <f>B19</f>
        <v>0.82237796020437126</v>
      </c>
      <c r="J7" s="7" t="s">
        <v>11</v>
      </c>
      <c r="K7" s="8">
        <v>0.38494784748656158</v>
      </c>
      <c r="L7" s="8">
        <v>4.3025086735217464</v>
      </c>
      <c r="M7" s="8">
        <v>0.50831148387368497</v>
      </c>
      <c r="N7" s="8">
        <v>2.2016976665337626</v>
      </c>
      <c r="Q7" s="1" t="s">
        <v>14</v>
      </c>
      <c r="R7" s="3">
        <v>7.9739729500216825</v>
      </c>
      <c r="S7" s="3">
        <v>4.8829294567052557</v>
      </c>
      <c r="T7" s="3">
        <v>2.5296604179266615</v>
      </c>
      <c r="U7" s="3">
        <v>26.517256860198131</v>
      </c>
    </row>
    <row r="8" spans="1:21">
      <c r="A8" s="7" t="s">
        <v>15</v>
      </c>
      <c r="B8" s="8">
        <v>0.61786128461166112</v>
      </c>
      <c r="E8" s="1" t="s">
        <v>16</v>
      </c>
      <c r="F8" s="3">
        <f>B25</f>
        <v>7.3007454716665459</v>
      </c>
      <c r="J8" s="7" t="s">
        <v>15</v>
      </c>
      <c r="K8" s="9">
        <v>0.38494784748656158</v>
      </c>
      <c r="L8" s="9">
        <v>2.3648104992171648</v>
      </c>
      <c r="M8" s="9">
        <v>0.50831148387368497</v>
      </c>
      <c r="N8" s="9">
        <v>1.8927300681969277</v>
      </c>
      <c r="Q8" s="1" t="s">
        <v>16</v>
      </c>
      <c r="R8" s="3">
        <v>35.960885560152839</v>
      </c>
      <c r="S8" s="3">
        <v>39.956477348522299</v>
      </c>
      <c r="T8" s="3">
        <v>27.908916657599388</v>
      </c>
      <c r="U8" s="3">
        <v>61.968088592430618</v>
      </c>
    </row>
    <row r="9" spans="1:21">
      <c r="A9" s="5" t="s">
        <v>17</v>
      </c>
      <c r="B9" s="3">
        <v>0.37599009793273835</v>
      </c>
      <c r="E9" s="1" t="s">
        <v>18</v>
      </c>
      <c r="F9" s="3">
        <f>B29</f>
        <v>51.552405883988698</v>
      </c>
      <c r="J9" s="5" t="s">
        <v>17</v>
      </c>
      <c r="K9" s="3">
        <v>5.2690925629277334</v>
      </c>
      <c r="L9" s="3">
        <v>2.7674445689062992</v>
      </c>
      <c r="M9" s="3">
        <v>2.7674445689062992</v>
      </c>
      <c r="N9" s="3">
        <v>45.941814879732817</v>
      </c>
      <c r="Q9" s="1" t="s">
        <v>18</v>
      </c>
      <c r="R9" s="3">
        <v>8.4871479717030986</v>
      </c>
      <c r="S9" s="3">
        <v>6.6493778957256024</v>
      </c>
      <c r="T9" s="3">
        <v>4.1768394111005458</v>
      </c>
      <c r="U9" s="3">
        <v>11.790778009351467</v>
      </c>
    </row>
    <row r="10" spans="1:21">
      <c r="B10" s="3">
        <v>0.38908155968962582</v>
      </c>
      <c r="E10" s="1" t="s">
        <v>19</v>
      </c>
      <c r="F10" s="3">
        <f>B35</f>
        <v>66.131335007320786</v>
      </c>
      <c r="K10" s="3">
        <v>0.59868488626901317</v>
      </c>
      <c r="L10" s="3">
        <v>0.93497641430367107</v>
      </c>
      <c r="M10" s="3">
        <v>0.27580408142921103</v>
      </c>
      <c r="N10" s="3">
        <v>36.005372378894116</v>
      </c>
      <c r="Q10" s="1" t="s">
        <v>19</v>
      </c>
      <c r="R10" s="3">
        <v>10.65054356339644</v>
      </c>
      <c r="S10" s="3">
        <v>7.0701322704652361</v>
      </c>
      <c r="T10" s="3">
        <v>2.691903789795715</v>
      </c>
      <c r="U10" s="3">
        <v>5.0687655863684187</v>
      </c>
    </row>
    <row r="11" spans="1:21">
      <c r="B11" s="3">
        <v>0.3903539569621825</v>
      </c>
      <c r="K11" s="3">
        <v>10.1547378747905</v>
      </c>
      <c r="L11" s="3">
        <v>2.588920732915386</v>
      </c>
      <c r="M11" s="3">
        <v>1.17536545224269</v>
      </c>
      <c r="N11" s="3">
        <v>15.748935025511901</v>
      </c>
    </row>
    <row r="12" spans="1:21">
      <c r="B12" s="3">
        <v>2.8233529582643442</v>
      </c>
      <c r="F12" s="1" t="s">
        <v>2</v>
      </c>
      <c r="K12" s="3">
        <v>34.680422139816272</v>
      </c>
      <c r="L12" s="3">
        <v>0</v>
      </c>
      <c r="M12" s="3">
        <v>1.17536545224269</v>
      </c>
      <c r="N12" s="3">
        <v>9.7489350255119902</v>
      </c>
      <c r="R12" s="6" t="s">
        <v>8</v>
      </c>
      <c r="S12" s="6" t="s">
        <v>4</v>
      </c>
      <c r="T12" s="6" t="s">
        <v>9</v>
      </c>
      <c r="U12" s="6" t="s">
        <v>10</v>
      </c>
    </row>
    <row r="13" spans="1:21">
      <c r="A13" s="7" t="s">
        <v>11</v>
      </c>
      <c r="B13" s="8">
        <v>0.99469464321222267</v>
      </c>
      <c r="D13" s="1" t="s">
        <v>15</v>
      </c>
      <c r="E13" s="1" t="s">
        <v>12</v>
      </c>
      <c r="F13" s="3">
        <f>B8</f>
        <v>0.61786128461166112</v>
      </c>
      <c r="J13" s="7" t="s">
        <v>11</v>
      </c>
      <c r="K13" s="8">
        <v>12.675734365950881</v>
      </c>
      <c r="L13" s="8">
        <v>2.0971139053751187</v>
      </c>
      <c r="M13" s="8">
        <v>1.3484948887052224</v>
      </c>
      <c r="N13" s="8">
        <v>26.861264327412705</v>
      </c>
      <c r="P13" s="1" t="s">
        <v>15</v>
      </c>
      <c r="Q13" s="1" t="s">
        <v>12</v>
      </c>
      <c r="R13" s="3">
        <v>0.38494784748656158</v>
      </c>
      <c r="S13" s="3">
        <v>2.3648104992171648</v>
      </c>
      <c r="T13" s="3">
        <v>0.50831148387368497</v>
      </c>
      <c r="U13" s="3">
        <v>1.8927300681969277</v>
      </c>
    </row>
    <row r="14" spans="1:21">
      <c r="A14" s="7" t="s">
        <v>15</v>
      </c>
      <c r="B14" s="8">
        <v>0.6095614147038888</v>
      </c>
      <c r="E14" s="1" t="s">
        <v>13</v>
      </c>
      <c r="F14" s="3">
        <f>B14</f>
        <v>0.6095614147038888</v>
      </c>
      <c r="J14" s="10" t="s">
        <v>15</v>
      </c>
      <c r="K14" s="8">
        <v>7.5898790848225319</v>
      </c>
      <c r="L14" s="8">
        <v>0.58334962390194045</v>
      </c>
      <c r="M14" s="8">
        <v>0.51833317522748412</v>
      </c>
      <c r="N14" s="8">
        <v>8.4852705618195792</v>
      </c>
      <c r="Q14" s="1" t="s">
        <v>13</v>
      </c>
      <c r="R14" s="3">
        <v>7.5898790848225319</v>
      </c>
      <c r="S14" s="3">
        <v>0.58334962390194045</v>
      </c>
      <c r="T14" s="3">
        <v>0.51833317522748412</v>
      </c>
      <c r="U14" s="3">
        <v>8.4852705618195792</v>
      </c>
    </row>
    <row r="15" spans="1:21">
      <c r="A15" s="5" t="s">
        <v>20</v>
      </c>
      <c r="B15" s="3">
        <v>0.23593559727378999</v>
      </c>
      <c r="E15" s="1" t="s">
        <v>14</v>
      </c>
      <c r="F15" s="3">
        <f>B20</f>
        <v>0.51632375418727539</v>
      </c>
      <c r="J15" s="5" t="s">
        <v>20</v>
      </c>
      <c r="K15" s="3">
        <v>8.3838009206469231</v>
      </c>
      <c r="L15" s="3">
        <v>2.6609118821785498</v>
      </c>
      <c r="M15" s="3">
        <v>2.6609118821785498</v>
      </c>
      <c r="N15" s="3">
        <v>45.19800670019184</v>
      </c>
      <c r="Q15" s="1" t="s">
        <v>14</v>
      </c>
      <c r="R15" s="3">
        <v>3.9484970522312834</v>
      </c>
      <c r="S15" s="3">
        <v>1.27550415718517</v>
      </c>
      <c r="T15" s="3">
        <v>0.30102300424517614</v>
      </c>
      <c r="U15" s="3">
        <v>14.07133319838808</v>
      </c>
    </row>
    <row r="16" spans="1:21">
      <c r="B16" s="3">
        <v>0.48223637766223904</v>
      </c>
      <c r="E16" s="1" t="s">
        <v>16</v>
      </c>
      <c r="F16" s="3">
        <f>B26</f>
        <v>3.1825861124233543</v>
      </c>
      <c r="K16" s="3">
        <v>3.2278598877403373</v>
      </c>
      <c r="L16" s="3">
        <v>7.079162178859832</v>
      </c>
      <c r="M16" s="3">
        <v>1.6506706860173466</v>
      </c>
      <c r="N16" s="3">
        <v>55.976333107260878</v>
      </c>
      <c r="Q16" s="1" t="s">
        <v>16</v>
      </c>
      <c r="R16" s="3">
        <v>10.990132126257071</v>
      </c>
      <c r="S16" s="3">
        <v>6.1603336930317516</v>
      </c>
      <c r="T16" s="3">
        <v>8.2119303165332607</v>
      </c>
      <c r="U16" s="3">
        <v>8.8752583155807372</v>
      </c>
    </row>
    <row r="17" spans="1:21">
      <c r="B17" s="3">
        <v>0.21091582514705601</v>
      </c>
      <c r="E17" s="1" t="s">
        <v>18</v>
      </c>
      <c r="F17" s="3">
        <f>B30</f>
        <v>17.644708706278717</v>
      </c>
      <c r="K17" s="3">
        <v>1.338925298704563</v>
      </c>
      <c r="L17" s="3">
        <v>4.9087143090773857</v>
      </c>
      <c r="M17" s="3">
        <v>2.8087349451378198</v>
      </c>
      <c r="N17" s="3">
        <v>1.9473438166699002</v>
      </c>
      <c r="Q17" s="1" t="s">
        <v>18</v>
      </c>
      <c r="R17" s="3">
        <v>7.3820190214920354</v>
      </c>
      <c r="S17" s="3">
        <v>0.69299331012322163</v>
      </c>
      <c r="T17" s="3">
        <v>3.1655317947482846</v>
      </c>
      <c r="U17" s="3">
        <v>3.135080111557182</v>
      </c>
    </row>
    <row r="18" spans="1:21">
      <c r="B18" s="3">
        <v>2.3604240407343999</v>
      </c>
      <c r="E18" s="1" t="s">
        <v>19</v>
      </c>
      <c r="F18" s="3">
        <f>B36</f>
        <v>14.406924286888012</v>
      </c>
      <c r="K18" s="3">
        <v>18.945305692994907</v>
      </c>
      <c r="L18" s="3">
        <v>0</v>
      </c>
      <c r="M18" s="3">
        <v>2.9983241583729296</v>
      </c>
      <c r="N18" s="3">
        <v>2.9473438166699006</v>
      </c>
      <c r="Q18" s="1" t="s">
        <v>19</v>
      </c>
      <c r="R18" s="3">
        <v>4.2687003750058263</v>
      </c>
      <c r="S18" s="3">
        <v>2.0961149851112437</v>
      </c>
      <c r="T18" s="3">
        <v>0.89119871756492774</v>
      </c>
      <c r="U18" s="3">
        <v>1.8170325258855466</v>
      </c>
    </row>
    <row r="19" spans="1:21">
      <c r="A19" s="7" t="s">
        <v>11</v>
      </c>
      <c r="B19" s="8">
        <v>0.82237796020437126</v>
      </c>
      <c r="J19" s="7" t="s">
        <v>11</v>
      </c>
      <c r="K19" s="8">
        <v>7.9739729500216825</v>
      </c>
      <c r="L19" s="8">
        <v>4.8829294567052557</v>
      </c>
      <c r="M19" s="8">
        <v>2.5296604179266615</v>
      </c>
      <c r="N19" s="8">
        <v>26.517256860198131</v>
      </c>
    </row>
    <row r="20" spans="1:21">
      <c r="A20" s="7" t="s">
        <v>15</v>
      </c>
      <c r="B20" s="8">
        <v>0.51632375418727539</v>
      </c>
      <c r="J20" s="10" t="s">
        <v>15</v>
      </c>
      <c r="K20" s="8">
        <v>3.9484970522312834</v>
      </c>
      <c r="L20" s="8">
        <v>1.27550415718517</v>
      </c>
      <c r="M20" s="8">
        <v>0.30102300424517614</v>
      </c>
      <c r="N20" s="8">
        <v>14.07133319838808</v>
      </c>
    </row>
    <row r="21" spans="1:21">
      <c r="A21" s="11" t="s">
        <v>21</v>
      </c>
      <c r="B21" s="3">
        <v>12.850679457074394</v>
      </c>
      <c r="J21" s="11" t="s">
        <v>21</v>
      </c>
      <c r="K21" s="3">
        <v>59.935233756123033</v>
      </c>
      <c r="L21" s="3">
        <v>52.155217516313826</v>
      </c>
      <c r="M21" s="3">
        <v>52.155217516313826</v>
      </c>
      <c r="N21" s="3">
        <v>81.737948228273424</v>
      </c>
    </row>
    <row r="22" spans="1:21">
      <c r="B22" s="3">
        <v>0.98331743461188625</v>
      </c>
      <c r="K22" s="3">
        <v>7.3393338387550795</v>
      </c>
      <c r="L22" s="3">
        <v>32.359713740018336</v>
      </c>
      <c r="M22" s="3">
        <v>15.878455847423348</v>
      </c>
      <c r="N22" s="3">
        <v>72.186855536979877</v>
      </c>
    </row>
    <row r="23" spans="1:21">
      <c r="B23" s="3">
        <v>12.711423198746635</v>
      </c>
      <c r="K23" s="3">
        <v>33.560336332190445</v>
      </c>
      <c r="L23" s="3">
        <v>35.354500789234727</v>
      </c>
      <c r="M23" s="3">
        <v>20.800714772812572</v>
      </c>
      <c r="N23" s="3">
        <v>46.578103694469128</v>
      </c>
    </row>
    <row r="24" spans="1:21">
      <c r="B24" s="3">
        <v>2.6575617962332707</v>
      </c>
      <c r="K24" s="3">
        <v>43.008638313542811</v>
      </c>
      <c r="L24" s="3">
        <v>0</v>
      </c>
      <c r="M24" s="3">
        <v>22.8012784938478</v>
      </c>
      <c r="N24" s="3">
        <v>47.369446910000001</v>
      </c>
    </row>
    <row r="25" spans="1:21">
      <c r="A25" s="7" t="s">
        <v>11</v>
      </c>
      <c r="B25" s="8">
        <v>7.3007454716665459</v>
      </c>
      <c r="J25" s="7" t="s">
        <v>11</v>
      </c>
      <c r="K25" s="8">
        <v>35.960885560152839</v>
      </c>
      <c r="L25" s="8">
        <v>39.956477348522299</v>
      </c>
      <c r="M25" s="8">
        <v>27.908916657599388</v>
      </c>
      <c r="N25" s="8">
        <v>61.968088592430618</v>
      </c>
    </row>
    <row r="26" spans="1:21">
      <c r="A26" s="7" t="s">
        <v>15</v>
      </c>
      <c r="B26" s="8">
        <v>3.1825861124233543</v>
      </c>
      <c r="J26" s="7" t="s">
        <v>15</v>
      </c>
      <c r="K26" s="8">
        <v>10.990132126257071</v>
      </c>
      <c r="L26" s="8">
        <v>6.1603336930317516</v>
      </c>
      <c r="M26" s="8">
        <v>8.2119303165332607</v>
      </c>
      <c r="N26" s="8">
        <v>8.8752583155807372</v>
      </c>
    </row>
    <row r="27" spans="1:21">
      <c r="A27" s="5" t="s">
        <v>22</v>
      </c>
      <c r="B27" s="3">
        <v>33.907697177709963</v>
      </c>
      <c r="J27" s="5" t="s">
        <v>22</v>
      </c>
      <c r="K27" s="3">
        <v>15.869166993195135</v>
      </c>
      <c r="L27" s="3">
        <v>7.3423712058488295</v>
      </c>
      <c r="M27" s="3">
        <v>7.3423712058488295</v>
      </c>
      <c r="N27" s="3">
        <v>8.6556978977942798</v>
      </c>
    </row>
    <row r="28" spans="1:21">
      <c r="B28" s="3">
        <v>69.197114590267432</v>
      </c>
      <c r="K28" s="3">
        <v>1.1051289502110624</v>
      </c>
      <c r="L28" s="3">
        <v>5.9563845856023745</v>
      </c>
      <c r="M28" s="3">
        <v>1.0113076163522605</v>
      </c>
      <c r="N28" s="3">
        <v>14.92585812090865</v>
      </c>
    </row>
    <row r="29" spans="1:21">
      <c r="A29" s="7" t="s">
        <v>11</v>
      </c>
      <c r="B29" s="8">
        <v>51.552405883988698</v>
      </c>
      <c r="J29" s="7" t="s">
        <v>11</v>
      </c>
      <c r="K29" s="8">
        <v>8.4871479717030986</v>
      </c>
      <c r="L29" s="8">
        <v>6.6493778957256024</v>
      </c>
      <c r="M29" s="8">
        <v>4.1768394111005458</v>
      </c>
      <c r="N29" s="8">
        <v>11.790778009351467</v>
      </c>
    </row>
    <row r="30" spans="1:21">
      <c r="A30" s="7" t="s">
        <v>15</v>
      </c>
      <c r="B30" s="8">
        <v>17.644708706278717</v>
      </c>
      <c r="J30" s="7" t="s">
        <v>15</v>
      </c>
      <c r="K30" s="8">
        <v>7.3820190214920354</v>
      </c>
      <c r="L30" s="8">
        <v>0.69299331012322163</v>
      </c>
      <c r="M30" s="8">
        <v>3.1655317947482846</v>
      </c>
      <c r="N30" s="8">
        <v>3.135080111557182</v>
      </c>
    </row>
    <row r="31" spans="1:21">
      <c r="A31" s="5" t="s">
        <v>23</v>
      </c>
      <c r="B31" s="3">
        <v>80.541524557656913</v>
      </c>
      <c r="J31" s="5" t="s">
        <v>23</v>
      </c>
      <c r="K31" s="3">
        <v>17.670400766231648</v>
      </c>
      <c r="L31" s="3">
        <v>4.8600289444036466</v>
      </c>
      <c r="M31" s="3">
        <v>4.8600289444036466</v>
      </c>
      <c r="N31" s="3">
        <v>5.4765472222880831</v>
      </c>
    </row>
    <row r="32" spans="1:21">
      <c r="B32" s="3">
        <v>22.912029648464831</v>
      </c>
      <c r="K32" s="3">
        <v>0.22303086555688165</v>
      </c>
      <c r="L32" s="3">
        <v>5.0901107482178718</v>
      </c>
      <c r="M32" s="3">
        <v>0.62986421194977704</v>
      </c>
      <c r="N32" s="3">
        <v>10.026579548619488</v>
      </c>
    </row>
    <row r="33" spans="1:14">
      <c r="B33" s="3">
        <v>80.245106491260699</v>
      </c>
      <c r="K33" s="3">
        <v>7.1177616968076727</v>
      </c>
      <c r="L33" s="3">
        <v>11.260257118774193</v>
      </c>
      <c r="M33" s="3">
        <v>2.1038746142854352</v>
      </c>
      <c r="N33" s="3">
        <v>1.8969518401644625</v>
      </c>
    </row>
    <row r="34" spans="1:14">
      <c r="B34" s="3">
        <v>80.826679331900635</v>
      </c>
      <c r="K34" s="3">
        <v>17.590980924989552</v>
      </c>
      <c r="L34" s="3">
        <v>0</v>
      </c>
      <c r="M34" s="3">
        <v>3.1738473885440004</v>
      </c>
      <c r="N34" s="3">
        <v>2.8749837344016398</v>
      </c>
    </row>
    <row r="35" spans="1:14">
      <c r="A35" s="7" t="s">
        <v>11</v>
      </c>
      <c r="B35" s="8">
        <v>66.131335007320786</v>
      </c>
      <c r="J35" s="7" t="s">
        <v>11</v>
      </c>
      <c r="K35" s="8">
        <v>10.65054356339644</v>
      </c>
      <c r="L35" s="8">
        <v>7.0701322704652361</v>
      </c>
      <c r="M35" s="8">
        <v>2.691903789795715</v>
      </c>
      <c r="N35" s="8">
        <v>5.0687655863684187</v>
      </c>
    </row>
    <row r="36" spans="1:14">
      <c r="A36" s="7" t="s">
        <v>15</v>
      </c>
      <c r="B36" s="8">
        <v>14.406924286888012</v>
      </c>
      <c r="J36" s="7" t="s">
        <v>15</v>
      </c>
      <c r="K36" s="8">
        <v>4.2687003750058263</v>
      </c>
      <c r="L36" s="8">
        <v>2.0961149851112437</v>
      </c>
      <c r="M36" s="8">
        <v>0.89119871756492774</v>
      </c>
      <c r="N36" s="8">
        <v>1.8170325258855466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Biochemistry</dc:creator>
  <cp:lastModifiedBy>Biochemistry</cp:lastModifiedBy>
  <dcterms:created xsi:type="dcterms:W3CDTF">2021-06-11T09:51:21Z</dcterms:created>
  <dcterms:modified xsi:type="dcterms:W3CDTF">2021-06-11T09:51:48Z</dcterms:modified>
</cp:coreProperties>
</file>