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OneDrive - University of Texas Medical Branch\UTMB_Documents\Manuscripts\Tiled_ClickSeq_CoVs\eLife_Revision\"/>
    </mc:Choice>
  </mc:AlternateContent>
  <xr:revisionPtr revIDLastSave="360" documentId="13_ncr:1_{818C53AB-7ABA-4901-A2DC-71B5E864BF9B}" xr6:coauthVersionLast="45" xr6:coauthVersionMax="46" xr10:uidLastSave="{E784C0D0-DFAF-4D40-9585-F7242968A089}"/>
  <bookViews>
    <workbookView xWindow="-30828" yWindow="-4548" windowWidth="30936" windowHeight="16896" activeTab="1" xr2:uid="{00000000-000D-0000-FFFF-FFFF00000000}"/>
  </bookViews>
  <sheets>
    <sheet name="Isolates" sheetId="1" r:id="rId1"/>
    <sheet name="Clinical_Sampl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</calcChain>
</file>

<file path=xl/sharedStrings.xml><?xml version="1.0" encoding="utf-8"?>
<sst xmlns="http://schemas.openxmlformats.org/spreadsheetml/2006/main" count="424" uniqueCount="236">
  <si>
    <t>C241T
C1059T
C3037T
G3068A
C9169T
C14408T
A23403G
G25563T</t>
  </si>
  <si>
    <t>T168C
C241T
C3037T
C14408T
A23403G
C24797T</t>
  </si>
  <si>
    <t>C241T
C1059T
C3037T
C14408T
A23403G
G25563T</t>
  </si>
  <si>
    <t>C241T
C1059T
C3037T
C14408T
A18082G
A23403G
G25563T
A27357G
C27964T</t>
  </si>
  <si>
    <t>C241T
C1059T
C3037T
C10319T
C14408T
A23403G
G25563T
C27964T
C28531T</t>
  </si>
  <si>
    <t>T490A
C3177T
C6040T
C6843T
C8782T
C8950T
G12478A
T18736C
C24034T
T26729C
C26801T
G28077C
T28144C
C28896G
C29451T
A29700G</t>
  </si>
  <si>
    <t>C241T
C3037T
C8664T
C14408T
C15026T
T15264C
A23403G
C27575T</t>
  </si>
  <si>
    <t>A3003T
C8782T
C10811T
T10813A
C17747T
A17858G
C18060T
A24694T
T28144C</t>
  </si>
  <si>
    <t>C241T
C1059T
C3037T
T10213C
C10319T
C14408T
T17137C
A23403G
G25563T
C27964T</t>
  </si>
  <si>
    <t>C241T
C1059T
C3037T
C14408T
A23403G
G25563T
T29858A</t>
  </si>
  <si>
    <t>C241T
C1059T
C3037T
C14408T
G17808T
C21196A
A23403G
G25563T
C27964T
A27994G</t>
  </si>
  <si>
    <t>C241T
C3037T
C8320T
C14408T
G17964A
A23403G
C23575T</t>
  </si>
  <si>
    <t>Sample</t>
  </si>
  <si>
    <t>WRCEVA _000501</t>
  </si>
  <si>
    <t>WRCEVA _000502</t>
  </si>
  <si>
    <t>WRCEVA _000505</t>
  </si>
  <si>
    <t>WRCEVA _000507</t>
  </si>
  <si>
    <t>WRCEVA _000508</t>
  </si>
  <si>
    <t>WRCEVA _000506</t>
  </si>
  <si>
    <t>WRCEVA _000503</t>
  </si>
  <si>
    <t>WRCEVA _000504</t>
  </si>
  <si>
    <t>WRCEVA _000509</t>
  </si>
  <si>
    <t>WRCEVA _000510</t>
  </si>
  <si>
    <t>WRCEVA _000511</t>
  </si>
  <si>
    <t>WRCEVA _000512</t>
  </si>
  <si>
    <t>WRCEVA _000513</t>
  </si>
  <si>
    <t>WRCEVA _000514</t>
  </si>
  <si>
    <t>WRCEVA _000515</t>
  </si>
  <si>
    <t>WRCEVA _000516</t>
  </si>
  <si>
    <t>C241T
C1059T
C3037T
C14220T
C14408T
A23403G
G25563T</t>
  </si>
  <si>
    <t>Final SNVs relative to NC_045512.2
(pilon CV&gt;25)</t>
  </si>
  <si>
    <t>Deposited Reference</t>
  </si>
  <si>
    <t>NEB (UTMB)</t>
  </si>
  <si>
    <t>TVP_23155</t>
  </si>
  <si>
    <t>Tiled-ClickSeq</t>
  </si>
  <si>
    <t>Nanopore_Tiled-ClickSeq</t>
  </si>
  <si>
    <t>MW047307</t>
  </si>
  <si>
    <t>MW047308</t>
  </si>
  <si>
    <t>MW047309</t>
  </si>
  <si>
    <t>MW047310</t>
  </si>
  <si>
    <t>MW047311</t>
  </si>
  <si>
    <t>MW047312</t>
  </si>
  <si>
    <t>MW047313</t>
  </si>
  <si>
    <t>MW047314</t>
  </si>
  <si>
    <t>MW047315</t>
  </si>
  <si>
    <t>MW047316</t>
  </si>
  <si>
    <t>MW047317</t>
  </si>
  <si>
    <t>MW047318</t>
  </si>
  <si>
    <t>Library Type</t>
  </si>
  <si>
    <t>C8782T
C18060T
A28144C</t>
  </si>
  <si>
    <t>C241T
C3037T
C14408T
A23403G
C24797T</t>
  </si>
  <si>
    <t>MN985325</t>
  </si>
  <si>
    <t>ClickSeq</t>
  </si>
  <si>
    <t>MW703487</t>
  </si>
  <si>
    <t>MW703489</t>
  </si>
  <si>
    <t>MW703490</t>
  </si>
  <si>
    <t>ARTICv3</t>
  </si>
  <si>
    <t>SARS-CoV-2/human/USA/Micro-GNL-6/2021</t>
  </si>
  <si>
    <t>SARS-CoV-2/human/USA/Micro-GNL-23/2021</t>
  </si>
  <si>
    <t>SARS-CoV-2/human/USA/Micro-GNL-48/2021</t>
  </si>
  <si>
    <t>SARS-CoV-2/human/USA/Micro-GNL-73/2021</t>
  </si>
  <si>
    <t>SARS-CoV-2/human/USA/Micro-GNL-85/2021</t>
  </si>
  <si>
    <t>SARS-CoV-2/human/USA/Micro-GNL-93/2021</t>
  </si>
  <si>
    <t>SARS-CoV-2/human/USA/Micro-GNL-94/2021</t>
  </si>
  <si>
    <t>SARS-CoV-2/human/USA/Micro-GNL-117/2021</t>
  </si>
  <si>
    <t>SARS-CoV-2/human/USA/Micro-GNL-124/2021</t>
  </si>
  <si>
    <t>SARS-CoV-2/human/USA/Micro-GNL-128/2021</t>
  </si>
  <si>
    <t>SARS-CoV-2/human/USA/Micro-GNL-129/2021</t>
  </si>
  <si>
    <t>SARS-CoV-2/human/USA/Micro-GNL-131/2021</t>
  </si>
  <si>
    <t>SARS-CoV-2/human/USA/Micro-GNL-132/2021</t>
  </si>
  <si>
    <t>SARS-CoV-2/human/USA/Micro-GNL-133/2021</t>
  </si>
  <si>
    <t>SARS-CoV-2/human/USA/Micro-GNL-134/2021</t>
  </si>
  <si>
    <t>SARS-CoV-2/human/USA/Micro-GNL-135/2021</t>
  </si>
  <si>
    <t>SARS-CoV-2/human/USA/Micro-GNL-136/2021</t>
  </si>
  <si>
    <t>SARS-CoV-2/human/USA/Micro-GNL-137/2021</t>
  </si>
  <si>
    <t>SARS-CoV-2/human/USA/Micro-GNL-138/2021</t>
  </si>
  <si>
    <t>SARS-CoV-2/human/USA/Micro-GNL-139/2021</t>
  </si>
  <si>
    <t>SARS-CoV-2/human/USA/Micro-GNL-140/2021</t>
  </si>
  <si>
    <t>SARS-CoV-2/human/USA/Micro-GNL-141/2021</t>
  </si>
  <si>
    <t>SARS-CoV-2/human/USA/Micro-GNL-142/2021</t>
  </si>
  <si>
    <t>SARS-CoV-2/human/USA/Micro-GNL-143/2021</t>
  </si>
  <si>
    <t>SARS-CoV-2/human/USA/Micro-GNL-144/2021</t>
  </si>
  <si>
    <t>SARS-CoV-2/human/USA/Micro-GNL-145/2021</t>
  </si>
  <si>
    <t>SARS-CoV-2/human/USA/Micro-GNL-146/2021</t>
  </si>
  <si>
    <t>SARS-CoV-2/human/USA/Micro-GNL-147/2021</t>
  </si>
  <si>
    <t>SARS-CoV-2/human/USA/Micro-GNL-148/2021</t>
  </si>
  <si>
    <t>SARS-CoV-2/human/USA/Micro-GNL-149/2021</t>
  </si>
  <si>
    <t>SARS-CoV-2/human/USA/Micro-GNL-150/2021</t>
  </si>
  <si>
    <t>SARS-CoV-2/human/USA/Micro-GNL-151/2021</t>
  </si>
  <si>
    <t>SARS-CoV-2/human/USA/Micro-GNL-152/2021</t>
  </si>
  <si>
    <t>SARS-CoV-2/human/USA/Micro-GNL-153/2021</t>
  </si>
  <si>
    <t>SARS-CoV-2/human/USA/Micro-GNL-154/2021</t>
  </si>
  <si>
    <t>SARS-CoV-2/human/USA/Micro-GNL-155/2021</t>
  </si>
  <si>
    <t>SARS-CoV-2/human/USA/Micro-GNL-156/2021</t>
  </si>
  <si>
    <t>SARS-CoV-2/human/USA/Micro-GNL-157/2021</t>
  </si>
  <si>
    <t>SARS-CoV-2/human/USA/Micro-GNL-158/2021</t>
  </si>
  <si>
    <t>SARS-CoV-2/human/USA/Micro-GNL-159/2021</t>
  </si>
  <si>
    <t>SARS-CoV-2/human/USA/Micro-GNL-160/2021</t>
  </si>
  <si>
    <t>SARS-CoV-2/human/USA/Micro-GNL-161/2021</t>
  </si>
  <si>
    <t>SARS-CoV-2/human/USA/Micro-GNL-162/2021</t>
  </si>
  <si>
    <t>SARS-CoV-2/human/USA/Micro-GNL-163/2021</t>
  </si>
  <si>
    <t>SARS-CoV-2/human/USA/Micro-GNL-164/2021</t>
  </si>
  <si>
    <t>SARS-CoV-2/human/USA/Micro-GNL-165/2021</t>
  </si>
  <si>
    <t>SARS-CoV-2/human/USA/Micro-GNL-166/2021</t>
  </si>
  <si>
    <t>SARS-CoV-2/human/USA/Micro-GNL-167/2021</t>
  </si>
  <si>
    <t>SARS-CoV-2/human/USA/Micro-GNL-168/2021</t>
  </si>
  <si>
    <t>SARS-CoV-2/human/USA/Micro-GNL-169/2021</t>
  </si>
  <si>
    <t>SARS-CoV-2/human/USA/Micro-GNL-170/2021</t>
  </si>
  <si>
    <t>SARS-CoV-2/human/USA/Micro-GNL-171/2021</t>
  </si>
  <si>
    <t>SARS-CoV-2/human/USA/Micro-GNL-172/2021</t>
  </si>
  <si>
    <t>SARS-CoV-2/human/USA/Micro-GNL-173/2021</t>
  </si>
  <si>
    <t>SARS-CoV-2/human/USA/Micro-GNL-174/2021</t>
  </si>
  <si>
    <t>SARS-CoV-2/human/USA/Micro-GNL-175/2021</t>
  </si>
  <si>
    <t>SARS-CoV-2/human/USA/Micro-GNL-176/2021</t>
  </si>
  <si>
    <t>SARS-CoV-2/human/USA/Micro-GNL-177/2021</t>
  </si>
  <si>
    <t>SARS-CoV-2/human/USA/Micro-GNL-178/2021</t>
  </si>
  <si>
    <t>SARS-CoV-2/human/USA/Micro-GNL-179/2021</t>
  </si>
  <si>
    <t>Sample Name</t>
  </si>
  <si>
    <t>No</t>
  </si>
  <si>
    <t>Yes</t>
  </si>
  <si>
    <t>CT Value</t>
  </si>
  <si>
    <t>NA</t>
  </si>
  <si>
    <t>Genome Deposition</t>
  </si>
  <si>
    <t>Percent Coverage &gt; 10x</t>
  </si>
  <si>
    <t>Percent Coverage &gt; 100x</t>
  </si>
  <si>
    <t>Micro-GNL-6</t>
  </si>
  <si>
    <t>Micro-GNL-23</t>
  </si>
  <si>
    <t>Micro-GNL-48</t>
  </si>
  <si>
    <t>Micro-GNL-73</t>
  </si>
  <si>
    <t>Micro-GNL-85</t>
  </si>
  <si>
    <t>Micro-GNL-93</t>
  </si>
  <si>
    <t>Micro-GNL-94</t>
  </si>
  <si>
    <t>Micro-GNL-117</t>
  </si>
  <si>
    <t>Micro-GNL-124</t>
  </si>
  <si>
    <t>Micro-GNL-128</t>
  </si>
  <si>
    <t>Micro-GNL-129</t>
  </si>
  <si>
    <t>Micro-GNL-131</t>
  </si>
  <si>
    <t>Micro-GNL-132</t>
  </si>
  <si>
    <t>Micro-GNL-133</t>
  </si>
  <si>
    <t>Micro-GNL-134</t>
  </si>
  <si>
    <t>Micro-GNL-135</t>
  </si>
  <si>
    <t>Micro-GNL-136</t>
  </si>
  <si>
    <t>Micro-GNL-137</t>
  </si>
  <si>
    <t>Micro-GNL-138</t>
  </si>
  <si>
    <t>Micro-GNL-139</t>
  </si>
  <si>
    <t>Micro-GNL-140</t>
  </si>
  <si>
    <t>Micro-GNL-141</t>
  </si>
  <si>
    <t>Micro-GNL-142</t>
  </si>
  <si>
    <t>Micro-GNL-143</t>
  </si>
  <si>
    <t>Micro-GNL-144</t>
  </si>
  <si>
    <t>Micro-GNL-145</t>
  </si>
  <si>
    <t>Micro-GNL-146</t>
  </si>
  <si>
    <t>Micro-GNL-147</t>
  </si>
  <si>
    <t>Micro-GNL-148</t>
  </si>
  <si>
    <t>Micro-GNL-149</t>
  </si>
  <si>
    <t>Micro-GNL-150</t>
  </si>
  <si>
    <t>Micro-GNL-151</t>
  </si>
  <si>
    <t>Micro-GNL-152</t>
  </si>
  <si>
    <t>Micro-GNL-153</t>
  </si>
  <si>
    <t>Micro-GNL-154</t>
  </si>
  <si>
    <t>Micro-GNL-155</t>
  </si>
  <si>
    <t>Micro-GNL-156</t>
  </si>
  <si>
    <t>Micro-GNL-157</t>
  </si>
  <si>
    <t>Micro-GNL-158</t>
  </si>
  <si>
    <t>Micro-GNL-159</t>
  </si>
  <si>
    <t>Micro-GNL-160</t>
  </si>
  <si>
    <t>Micro-GNL-161</t>
  </si>
  <si>
    <t>Micro-GNL-162</t>
  </si>
  <si>
    <t>Micro-GNL-163</t>
  </si>
  <si>
    <t>Micro-GNL-164</t>
  </si>
  <si>
    <t>Micro-GNL-165</t>
  </si>
  <si>
    <t>Micro-GNL-166</t>
  </si>
  <si>
    <t>Micro-GNL-167</t>
  </si>
  <si>
    <t>Micro-GNL-168</t>
  </si>
  <si>
    <t>Micro-GNL-169</t>
  </si>
  <si>
    <t>Micro-GNL-170</t>
  </si>
  <si>
    <t>Micro-GNL-171</t>
  </si>
  <si>
    <t>Micro-GNL-172</t>
  </si>
  <si>
    <t>Micro-GNL-173</t>
  </si>
  <si>
    <t>Micro-GNL-174</t>
  </si>
  <si>
    <t>Micro-GNL-175</t>
  </si>
  <si>
    <t>Micro-GNL-176</t>
  </si>
  <si>
    <t>Micro-GNL-177</t>
  </si>
  <si>
    <t>Micro-GNL-178</t>
  </si>
  <si>
    <t>Micro-GNL-179</t>
  </si>
  <si>
    <t>Sample Name (Full)</t>
  </si>
  <si>
    <t>Percent Coverage &gt; 50x</t>
  </si>
  <si>
    <t>Accesion Number</t>
  </si>
  <si>
    <t>EPI_ISL_2264443</t>
  </si>
  <si>
    <t>EPI_ISL_2264446</t>
  </si>
  <si>
    <t>EPI_ISL_2264449</t>
  </si>
  <si>
    <t>EPI_ISL_2264452</t>
  </si>
  <si>
    <t>EPI_ISL_2264454</t>
  </si>
  <si>
    <t>EPI_ISL_2264456</t>
  </si>
  <si>
    <t>EPI_ISL_2264458</t>
  </si>
  <si>
    <t>EPI_ISL_2264461</t>
  </si>
  <si>
    <t>EPI_ISL_2264464</t>
  </si>
  <si>
    <t>EPI_ISL_2264467</t>
  </si>
  <si>
    <t>EPI_ISL_2264470</t>
  </si>
  <si>
    <t>EPI_ISL_2264474</t>
  </si>
  <si>
    <t>EPI_ISL_2264476</t>
  </si>
  <si>
    <t>EPI_ISL_2264479</t>
  </si>
  <si>
    <t>EPI_ISL_2264482</t>
  </si>
  <si>
    <t>EPI_ISL_2264485</t>
  </si>
  <si>
    <t>EPI_ISL_2264488</t>
  </si>
  <si>
    <t>EPI_ISL_2264491</t>
  </si>
  <si>
    <t>EPI_ISL_2264494</t>
  </si>
  <si>
    <t>EPI_ISL_2264496</t>
  </si>
  <si>
    <t>EPI_ISL_2264499</t>
  </si>
  <si>
    <t>EPI_ISL_2264502</t>
  </si>
  <si>
    <t>EPI_ISL_2264505</t>
  </si>
  <si>
    <t>EPI_ISL_3504121</t>
  </si>
  <si>
    <t>EPI_ISL_3504122</t>
  </si>
  <si>
    <t>EPI_ISL_3504123</t>
  </si>
  <si>
    <t>EPI_ISL_3504124</t>
  </si>
  <si>
    <t>EPI_ISL_3504125</t>
  </si>
  <si>
    <t>EPI_ISL_3504126</t>
  </si>
  <si>
    <t>EPI_ISL_3504127</t>
  </si>
  <si>
    <t>EPI_ISL_3504128</t>
  </si>
  <si>
    <t>EPI_ISL_3504129</t>
  </si>
  <si>
    <t>EPI_ISL_3504130</t>
  </si>
  <si>
    <t>EPI_ISL_3504131</t>
  </si>
  <si>
    <t>EPI_ISL_3504132</t>
  </si>
  <si>
    <t>EPI_ISL_3504133</t>
  </si>
  <si>
    <t>B.1.1.7</t>
  </si>
  <si>
    <t>P.2</t>
  </si>
  <si>
    <t>B.1.2</t>
  </si>
  <si>
    <t>B.1.1.228</t>
  </si>
  <si>
    <t>R.1</t>
  </si>
  <si>
    <t>B.1.596</t>
  </si>
  <si>
    <t>B.1.1.519</t>
  </si>
  <si>
    <t>B.1</t>
  </si>
  <si>
    <t>B.1.577</t>
  </si>
  <si>
    <t>B.1.582</t>
  </si>
  <si>
    <t>B.1.1</t>
  </si>
  <si>
    <t>PANGO Clade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</si>
</sst>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u/>
      <sz val="11"/>
      <color rgb="FF00000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left"/>
    </xf>
    <xf numFmtId="0" fontId="0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1" fillId="0" borderId="0" xfId="0" applyFont="1" applyAlignment="1"/>
    <xf numFmtId="0" fontId="0" fillId="0" borderId="0" xfId="0" applyAlignment="1"/>
    <xf numFmtId="49" fontId="0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center"/>
    </xf>
    <xf numFmtId="0" fontId="0" fillId="0" borderId="0" xfId="0" applyBorder="1"/>
    <xf numFmtId="0" fontId="0" fillId="2" borderId="0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wrapText="1"/>
    </xf>
    <xf numFmtId="0" fontId="0" fillId="3" borderId="0" xfId="0" applyFill="1" applyBorder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 vertical="center"/>
    </xf>
    <xf numFmtId="10" fontId="5" fillId="0" borderId="0" xfId="1" applyNumberFormat="1" applyFont="1" applyBorder="1" applyAlignment="1">
      <alignment horizontal="center" vertical="center"/>
    </xf>
    <xf numFmtId="10" fontId="7" fillId="0" borderId="0" xfId="1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59E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zoomScale="70" zoomScaleNormal="70" workbookViewId="0">
      <pane ySplit="1" topLeftCell="A2" activePane="bottomLeft" state="frozen"/>
      <selection pane="bottomLeft" activeCell="J12" sqref="J12"/>
    </sheetView>
  </sheetViews>
  <sheetFormatPr defaultRowHeight="14.4" x14ac:dyDescent="0.3"/>
  <cols>
    <col min="1" max="1" width="18.77734375" bestFit="1" customWidth="1"/>
    <col min="2" max="2" width="25.6640625" bestFit="1" customWidth="1"/>
    <col min="3" max="3" width="22.77734375" bestFit="1" customWidth="1"/>
    <col min="4" max="4" width="14.88671875" bestFit="1" customWidth="1"/>
    <col min="5" max="5" width="10.21875" bestFit="1" customWidth="1"/>
    <col min="6" max="6" width="25.6640625" bestFit="1" customWidth="1"/>
    <col min="7" max="7" width="10.21875" bestFit="1" customWidth="1"/>
    <col min="8" max="8" width="14.88671875" bestFit="1" customWidth="1"/>
    <col min="10" max="10" width="25.21875" bestFit="1" customWidth="1"/>
    <col min="11" max="11" width="49.5546875" customWidth="1"/>
    <col min="13" max="26" width="28" customWidth="1"/>
  </cols>
  <sheetData>
    <row r="1" spans="1:11" s="12" customFormat="1" ht="43.2" x14ac:dyDescent="0.3">
      <c r="A1" s="7" t="s">
        <v>12</v>
      </c>
      <c r="B1" s="8" t="s">
        <v>48</v>
      </c>
      <c r="C1" s="9" t="s">
        <v>30</v>
      </c>
      <c r="D1" s="8" t="s">
        <v>48</v>
      </c>
      <c r="E1" s="10"/>
      <c r="F1" s="8" t="s">
        <v>48</v>
      </c>
      <c r="G1" s="10"/>
      <c r="H1" s="8" t="s">
        <v>48</v>
      </c>
      <c r="J1" s="10" t="s">
        <v>31</v>
      </c>
      <c r="K1" s="11"/>
    </row>
    <row r="2" spans="1:11" ht="43.2" x14ac:dyDescent="0.3">
      <c r="A2" s="5" t="s">
        <v>33</v>
      </c>
      <c r="B2" s="4" t="s">
        <v>32</v>
      </c>
      <c r="C2" s="14" t="s">
        <v>49</v>
      </c>
      <c r="D2" s="6"/>
      <c r="E2" s="6"/>
      <c r="F2" s="6"/>
      <c r="G2" s="1"/>
      <c r="H2" s="6"/>
      <c r="J2" s="6" t="s">
        <v>51</v>
      </c>
      <c r="K2" s="1"/>
    </row>
    <row r="3" spans="1:11" ht="43.2" x14ac:dyDescent="0.3">
      <c r="A3" s="5" t="s">
        <v>33</v>
      </c>
      <c r="B3" s="3" t="s">
        <v>35</v>
      </c>
      <c r="C3" s="14" t="s">
        <v>49</v>
      </c>
      <c r="D3" s="4" t="s">
        <v>52</v>
      </c>
      <c r="E3" s="14" t="s">
        <v>49</v>
      </c>
      <c r="F3" s="4" t="s">
        <v>34</v>
      </c>
      <c r="G3" s="14" t="s">
        <v>49</v>
      </c>
      <c r="H3" s="4"/>
      <c r="J3" s="1"/>
      <c r="K3" s="1"/>
    </row>
    <row r="4" spans="1:11" ht="86.4" x14ac:dyDescent="0.3">
      <c r="A4" s="6" t="s">
        <v>13</v>
      </c>
      <c r="B4" s="3" t="s">
        <v>52</v>
      </c>
      <c r="C4" s="2" t="s">
        <v>2</v>
      </c>
      <c r="D4" s="3" t="s">
        <v>34</v>
      </c>
      <c r="E4" s="13" t="s">
        <v>2</v>
      </c>
      <c r="F4" s="3" t="s">
        <v>35</v>
      </c>
      <c r="G4" s="2" t="s">
        <v>2</v>
      </c>
      <c r="H4" s="3" t="s">
        <v>56</v>
      </c>
      <c r="I4" s="15" t="s">
        <v>2</v>
      </c>
      <c r="J4" s="6" t="s">
        <v>36</v>
      </c>
      <c r="K4" t="str">
        <f>"SARS-CoV-2/human/USA/"&amp;A4&amp;"/2020"</f>
        <v>SARS-CoV-2/human/USA/WRCEVA _000501/2020</v>
      </c>
    </row>
    <row r="5" spans="1:11" ht="115.2" x14ac:dyDescent="0.3">
      <c r="A5" s="6" t="s">
        <v>14</v>
      </c>
      <c r="B5" s="3" t="s">
        <v>52</v>
      </c>
      <c r="C5" s="13" t="s">
        <v>0</v>
      </c>
      <c r="D5" s="3" t="s">
        <v>34</v>
      </c>
      <c r="E5" s="13" t="s">
        <v>0</v>
      </c>
      <c r="F5" s="3" t="s">
        <v>35</v>
      </c>
      <c r="G5" s="13" t="s">
        <v>0</v>
      </c>
      <c r="H5" s="3" t="s">
        <v>56</v>
      </c>
      <c r="I5" s="15" t="s">
        <v>0</v>
      </c>
      <c r="J5" s="6" t="s">
        <v>37</v>
      </c>
      <c r="K5" t="str">
        <f t="shared" ref="K5:K19" si="0">"SARS-CoV-2/human/USA/"&amp;A5&amp;"/2020"</f>
        <v>SARS-CoV-2/human/USA/WRCEVA _000502/2020</v>
      </c>
    </row>
    <row r="6" spans="1:11" ht="86.4" x14ac:dyDescent="0.3">
      <c r="A6" s="6" t="s">
        <v>19</v>
      </c>
      <c r="B6" s="3" t="s">
        <v>34</v>
      </c>
      <c r="C6" s="13" t="s">
        <v>2</v>
      </c>
      <c r="D6" s="6"/>
      <c r="E6" s="2"/>
      <c r="F6" s="2"/>
      <c r="G6" s="2"/>
      <c r="H6" s="6"/>
      <c r="J6" t="s">
        <v>53</v>
      </c>
      <c r="K6" t="str">
        <f t="shared" si="0"/>
        <v>SARS-CoV-2/human/USA/WRCEVA _000503/2020</v>
      </c>
    </row>
    <row r="7" spans="1:11" ht="100.8" x14ac:dyDescent="0.3">
      <c r="A7" s="6" t="s">
        <v>20</v>
      </c>
      <c r="B7" s="3" t="s">
        <v>34</v>
      </c>
      <c r="C7" s="13" t="s">
        <v>9</v>
      </c>
      <c r="D7" s="6"/>
      <c r="E7" s="6"/>
      <c r="F7" s="2"/>
      <c r="G7" s="2"/>
      <c r="H7" s="6"/>
      <c r="J7" t="s">
        <v>54</v>
      </c>
      <c r="K7" t="str">
        <f t="shared" si="0"/>
        <v>SARS-CoV-2/human/USA/WRCEVA _000504/2020</v>
      </c>
    </row>
    <row r="8" spans="1:11" ht="144" x14ac:dyDescent="0.3">
      <c r="A8" s="6" t="s">
        <v>15</v>
      </c>
      <c r="B8" s="3" t="s">
        <v>52</v>
      </c>
      <c r="C8" s="2" t="s">
        <v>8</v>
      </c>
      <c r="D8" s="3" t="s">
        <v>34</v>
      </c>
      <c r="E8" s="13" t="s">
        <v>8</v>
      </c>
      <c r="F8" s="3" t="s">
        <v>35</v>
      </c>
      <c r="G8" s="13" t="s">
        <v>8</v>
      </c>
      <c r="H8" s="3" t="s">
        <v>56</v>
      </c>
      <c r="I8" s="15" t="s">
        <v>8</v>
      </c>
      <c r="J8" s="6" t="s">
        <v>38</v>
      </c>
      <c r="K8" t="str">
        <f t="shared" si="0"/>
        <v>SARS-CoV-2/human/USA/WRCEVA _000505/2020</v>
      </c>
    </row>
    <row r="9" spans="1:11" ht="86.4" x14ac:dyDescent="0.3">
      <c r="A9" s="6" t="s">
        <v>18</v>
      </c>
      <c r="B9" s="3" t="s">
        <v>52</v>
      </c>
      <c r="C9" s="13" t="s">
        <v>1</v>
      </c>
      <c r="D9" s="3" t="s">
        <v>34</v>
      </c>
      <c r="E9" s="13" t="s">
        <v>1</v>
      </c>
      <c r="F9" s="3" t="s">
        <v>35</v>
      </c>
      <c r="G9" s="13" t="s">
        <v>1</v>
      </c>
      <c r="H9" s="3" t="s">
        <v>56</v>
      </c>
      <c r="I9" s="15" t="s">
        <v>1</v>
      </c>
      <c r="J9" s="6" t="s">
        <v>39</v>
      </c>
      <c r="K9" t="str">
        <f t="shared" si="0"/>
        <v>SARS-CoV-2/human/USA/WRCEVA _000506/2020</v>
      </c>
    </row>
    <row r="10" spans="1:11" ht="86.4" x14ac:dyDescent="0.3">
      <c r="A10" s="6" t="s">
        <v>16</v>
      </c>
      <c r="B10" s="3" t="s">
        <v>52</v>
      </c>
      <c r="C10" s="13" t="s">
        <v>2</v>
      </c>
      <c r="D10" s="3" t="s">
        <v>34</v>
      </c>
      <c r="E10" s="13" t="s">
        <v>2</v>
      </c>
      <c r="F10" s="3" t="s">
        <v>35</v>
      </c>
      <c r="G10" s="13" t="s">
        <v>2</v>
      </c>
      <c r="H10" s="3" t="s">
        <v>56</v>
      </c>
      <c r="I10" s="15" t="s">
        <v>2</v>
      </c>
      <c r="J10" s="6" t="s">
        <v>40</v>
      </c>
      <c r="K10" t="str">
        <f t="shared" si="0"/>
        <v>SARS-CoV-2/human/USA/WRCEVA _000507/2020</v>
      </c>
    </row>
    <row r="11" spans="1:11" ht="230.4" x14ac:dyDescent="0.3">
      <c r="A11" s="6" t="s">
        <v>17</v>
      </c>
      <c r="B11" s="3" t="s">
        <v>52</v>
      </c>
      <c r="C11" s="13" t="s">
        <v>5</v>
      </c>
      <c r="D11" s="3" t="s">
        <v>34</v>
      </c>
      <c r="E11" s="13" t="s">
        <v>5</v>
      </c>
      <c r="F11" s="3" t="s">
        <v>35</v>
      </c>
      <c r="G11" s="13" t="s">
        <v>5</v>
      </c>
      <c r="H11" s="3" t="s">
        <v>56</v>
      </c>
      <c r="I11" s="15" t="s">
        <v>5</v>
      </c>
      <c r="J11" s="6" t="s">
        <v>41</v>
      </c>
      <c r="K11" t="str">
        <f t="shared" si="0"/>
        <v>SARS-CoV-2/human/USA/WRCEVA _000508/2020</v>
      </c>
    </row>
    <row r="12" spans="1:11" ht="129.6" x14ac:dyDescent="0.3">
      <c r="A12" s="6" t="s">
        <v>21</v>
      </c>
      <c r="B12" s="3" t="s">
        <v>52</v>
      </c>
      <c r="C12" s="13" t="s">
        <v>3</v>
      </c>
      <c r="D12" s="3" t="s">
        <v>34</v>
      </c>
      <c r="E12" s="13" t="s">
        <v>3</v>
      </c>
      <c r="F12" s="3" t="s">
        <v>35</v>
      </c>
      <c r="G12" s="13" t="s">
        <v>3</v>
      </c>
      <c r="H12" s="3" t="s">
        <v>56</v>
      </c>
      <c r="I12" s="15" t="s">
        <v>3</v>
      </c>
      <c r="J12" s="6" t="s">
        <v>42</v>
      </c>
      <c r="K12" t="str">
        <f t="shared" si="0"/>
        <v>SARS-CoV-2/human/USA/WRCEVA _000509/2020</v>
      </c>
    </row>
    <row r="13" spans="1:11" ht="86.4" x14ac:dyDescent="0.3">
      <c r="A13" s="6" t="s">
        <v>22</v>
      </c>
      <c r="B13" s="3" t="s">
        <v>52</v>
      </c>
      <c r="C13" s="2" t="s">
        <v>50</v>
      </c>
      <c r="D13" s="3" t="s">
        <v>34</v>
      </c>
      <c r="E13" s="13" t="s">
        <v>1</v>
      </c>
      <c r="F13" s="3" t="s">
        <v>35</v>
      </c>
      <c r="G13" s="13" t="s">
        <v>1</v>
      </c>
      <c r="H13" s="3" t="s">
        <v>56</v>
      </c>
      <c r="I13" s="15" t="s">
        <v>1</v>
      </c>
      <c r="J13" s="6" t="s">
        <v>43</v>
      </c>
      <c r="K13" t="str">
        <f t="shared" si="0"/>
        <v>SARS-CoV-2/human/USA/WRCEVA _000510/2020</v>
      </c>
    </row>
    <row r="14" spans="1:11" ht="144" x14ac:dyDescent="0.3">
      <c r="A14" s="6" t="s">
        <v>23</v>
      </c>
      <c r="B14" s="3" t="s">
        <v>34</v>
      </c>
      <c r="C14" s="13" t="s">
        <v>10</v>
      </c>
      <c r="D14" s="6"/>
      <c r="E14" s="2"/>
      <c r="F14" s="2"/>
      <c r="G14" s="6"/>
      <c r="H14" s="6"/>
      <c r="J14" t="s">
        <v>54</v>
      </c>
      <c r="K14" t="str">
        <f t="shared" si="0"/>
        <v>SARS-CoV-2/human/USA/WRCEVA _000511/2020</v>
      </c>
    </row>
    <row r="15" spans="1:11" ht="100.8" x14ac:dyDescent="0.3">
      <c r="A15" s="6" t="s">
        <v>24</v>
      </c>
      <c r="B15" s="3" t="s">
        <v>34</v>
      </c>
      <c r="C15" s="13" t="s">
        <v>11</v>
      </c>
      <c r="D15" s="6"/>
      <c r="E15" s="2"/>
      <c r="F15" s="2"/>
      <c r="G15" s="6"/>
      <c r="H15" s="6"/>
      <c r="J15" t="s">
        <v>55</v>
      </c>
      <c r="K15" t="str">
        <f t="shared" si="0"/>
        <v>SARS-CoV-2/human/USA/WRCEVA _000512/2020</v>
      </c>
    </row>
    <row r="16" spans="1:11" ht="129.6" x14ac:dyDescent="0.3">
      <c r="A16" s="6" t="s">
        <v>25</v>
      </c>
      <c r="B16" s="3" t="s">
        <v>52</v>
      </c>
      <c r="C16" s="13" t="s">
        <v>7</v>
      </c>
      <c r="D16" s="3" t="s">
        <v>34</v>
      </c>
      <c r="E16" s="13" t="s">
        <v>7</v>
      </c>
      <c r="F16" s="3" t="s">
        <v>35</v>
      </c>
      <c r="G16" s="13" t="s">
        <v>7</v>
      </c>
      <c r="H16" s="3" t="s">
        <v>56</v>
      </c>
      <c r="I16" s="15" t="s">
        <v>7</v>
      </c>
      <c r="J16" s="6" t="s">
        <v>44</v>
      </c>
      <c r="K16" t="str">
        <f t="shared" si="0"/>
        <v>SARS-CoV-2/human/USA/WRCEVA _000513/2020</v>
      </c>
    </row>
    <row r="17" spans="1:11" ht="100.8" x14ac:dyDescent="0.3">
      <c r="A17" s="6" t="s">
        <v>26</v>
      </c>
      <c r="B17" s="3" t="s">
        <v>52</v>
      </c>
      <c r="C17" s="2" t="s">
        <v>2</v>
      </c>
      <c r="D17" s="3" t="s">
        <v>34</v>
      </c>
      <c r="E17" s="13" t="s">
        <v>2</v>
      </c>
      <c r="F17" s="3" t="s">
        <v>35</v>
      </c>
      <c r="G17" s="2" t="s">
        <v>29</v>
      </c>
      <c r="H17" s="3" t="s">
        <v>56</v>
      </c>
      <c r="I17" s="15" t="s">
        <v>2</v>
      </c>
      <c r="J17" s="6" t="s">
        <v>45</v>
      </c>
      <c r="K17" t="str">
        <f t="shared" si="0"/>
        <v>SARS-CoV-2/human/USA/WRCEVA _000514/2020</v>
      </c>
    </row>
    <row r="18" spans="1:11" ht="115.2" x14ac:dyDescent="0.3">
      <c r="A18" s="6" t="s">
        <v>27</v>
      </c>
      <c r="B18" s="3" t="s">
        <v>52</v>
      </c>
      <c r="C18" s="13" t="s">
        <v>6</v>
      </c>
      <c r="D18" s="3" t="s">
        <v>34</v>
      </c>
      <c r="E18" s="13" t="s">
        <v>6</v>
      </c>
      <c r="F18" s="3" t="s">
        <v>35</v>
      </c>
      <c r="G18" s="13" t="s">
        <v>6</v>
      </c>
      <c r="H18" s="3" t="s">
        <v>56</v>
      </c>
      <c r="I18" s="15" t="s">
        <v>6</v>
      </c>
      <c r="J18" s="6" t="s">
        <v>46</v>
      </c>
      <c r="K18" t="str">
        <f t="shared" si="0"/>
        <v>SARS-CoV-2/human/USA/WRCEVA _000515/2020</v>
      </c>
    </row>
    <row r="19" spans="1:11" ht="129.6" x14ac:dyDescent="0.3">
      <c r="A19" s="6" t="s">
        <v>28</v>
      </c>
      <c r="B19" s="3" t="s">
        <v>52</v>
      </c>
      <c r="C19" s="13" t="s">
        <v>4</v>
      </c>
      <c r="D19" s="3" t="s">
        <v>34</v>
      </c>
      <c r="E19" s="13" t="s">
        <v>4</v>
      </c>
      <c r="F19" s="3" t="s">
        <v>35</v>
      </c>
      <c r="G19" s="13" t="s">
        <v>4</v>
      </c>
      <c r="H19" s="3" t="s">
        <v>56</v>
      </c>
      <c r="I19" s="15" t="s">
        <v>4</v>
      </c>
      <c r="J19" s="6" t="s">
        <v>47</v>
      </c>
      <c r="K19" t="str">
        <f t="shared" si="0"/>
        <v>SARS-CoV-2/human/USA/WRCEVA _000516/2020</v>
      </c>
    </row>
  </sheetData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AE25F-95F1-4D61-8518-1939C1BFEE27}">
  <dimension ref="A1:J62"/>
  <sheetViews>
    <sheetView tabSelected="1" workbookViewId="0">
      <selection activeCell="J1" sqref="J1:K1048576"/>
    </sheetView>
  </sheetViews>
  <sheetFormatPr defaultColWidth="47.33203125" defaultRowHeight="14.4" x14ac:dyDescent="0.3"/>
  <cols>
    <col min="1" max="1" width="47.33203125" style="17"/>
    <col min="2" max="2" width="30.5546875" style="17" customWidth="1"/>
    <col min="3" max="3" width="22.88671875" style="17" customWidth="1"/>
    <col min="4" max="4" width="21.21875" style="17" customWidth="1"/>
    <col min="5" max="5" width="18.77734375" style="17" customWidth="1"/>
    <col min="6" max="6" width="13.5546875" style="17" customWidth="1"/>
    <col min="7" max="7" width="25.109375" style="17" customWidth="1"/>
    <col min="8" max="9" width="26.6640625" style="17" customWidth="1"/>
    <col min="10" max="16384" width="47.33203125" style="17"/>
  </cols>
  <sheetData>
    <row r="1" spans="1:10" s="16" customFormat="1" x14ac:dyDescent="0.3">
      <c r="A1" s="16" t="s">
        <v>185</v>
      </c>
      <c r="B1" s="16" t="s">
        <v>117</v>
      </c>
      <c r="C1" s="16" t="s">
        <v>122</v>
      </c>
      <c r="D1" s="16" t="s">
        <v>187</v>
      </c>
      <c r="E1" s="16" t="s">
        <v>235</v>
      </c>
      <c r="F1" s="16" t="s">
        <v>120</v>
      </c>
      <c r="G1" s="16" t="s">
        <v>123</v>
      </c>
      <c r="H1" s="16" t="s">
        <v>186</v>
      </c>
      <c r="I1" s="16" t="s">
        <v>124</v>
      </c>
    </row>
    <row r="3" spans="1:10" x14ac:dyDescent="0.3">
      <c r="A3" s="17" t="s">
        <v>57</v>
      </c>
      <c r="B3" s="19" t="s">
        <v>125</v>
      </c>
      <c r="C3" s="18" t="s">
        <v>118</v>
      </c>
      <c r="D3" s="19"/>
      <c r="E3" s="19"/>
      <c r="F3" s="20">
        <v>20.5</v>
      </c>
      <c r="G3" s="27">
        <v>0.96324783466541797</v>
      </c>
      <c r="H3" s="28">
        <v>0.738755308831889</v>
      </c>
      <c r="I3" s="28">
        <v>0.50018392803397604</v>
      </c>
    </row>
    <row r="4" spans="1:10" x14ac:dyDescent="0.3">
      <c r="A4" s="17" t="s">
        <v>58</v>
      </c>
      <c r="B4" s="19" t="s">
        <v>126</v>
      </c>
      <c r="C4" s="21" t="s">
        <v>119</v>
      </c>
      <c r="D4" t="s">
        <v>188</v>
      </c>
      <c r="E4" t="s">
        <v>224</v>
      </c>
      <c r="F4" s="20">
        <v>16.399999999999999</v>
      </c>
      <c r="G4" s="27">
        <v>0.99829448550312605</v>
      </c>
      <c r="H4" s="28">
        <v>0.99719091729926701</v>
      </c>
      <c r="I4" s="28">
        <v>0.99648864662408398</v>
      </c>
    </row>
    <row r="5" spans="1:10" x14ac:dyDescent="0.3">
      <c r="A5" s="17" t="s">
        <v>59</v>
      </c>
      <c r="B5" s="19" t="s">
        <v>127</v>
      </c>
      <c r="C5" s="21" t="s">
        <v>119</v>
      </c>
      <c r="D5" t="s">
        <v>189</v>
      </c>
      <c r="E5" t="s">
        <v>224</v>
      </c>
      <c r="F5" s="20">
        <v>16.5</v>
      </c>
      <c r="G5" s="27">
        <v>0.99826104404240301</v>
      </c>
      <c r="H5" s="28">
        <v>0.99692338561348304</v>
      </c>
      <c r="I5" s="28">
        <v>0.99531819549877898</v>
      </c>
    </row>
    <row r="6" spans="1:10" x14ac:dyDescent="0.3">
      <c r="A6" s="17" t="s">
        <v>60</v>
      </c>
      <c r="B6" s="19" t="s">
        <v>128</v>
      </c>
      <c r="C6" s="21" t="s">
        <v>119</v>
      </c>
      <c r="D6" t="s">
        <v>190</v>
      </c>
      <c r="E6" t="s">
        <v>225</v>
      </c>
      <c r="F6" s="20">
        <v>16.899999999999999</v>
      </c>
      <c r="G6" s="27">
        <v>0.99749189044577402</v>
      </c>
      <c r="H6" s="28">
        <v>0.99464936628431899</v>
      </c>
      <c r="I6" s="28">
        <v>0.99030197639032802</v>
      </c>
    </row>
    <row r="7" spans="1:10" x14ac:dyDescent="0.3">
      <c r="A7" s="17" t="s">
        <v>61</v>
      </c>
      <c r="B7" s="31" t="s">
        <v>129</v>
      </c>
      <c r="C7" s="21" t="s">
        <v>119</v>
      </c>
      <c r="D7" t="s">
        <v>191</v>
      </c>
      <c r="E7" t="s">
        <v>224</v>
      </c>
      <c r="F7" s="20">
        <v>17.899999999999999</v>
      </c>
      <c r="G7" s="27">
        <v>0.99839480988529505</v>
      </c>
      <c r="H7" s="28">
        <v>0.99705715145637497</v>
      </c>
      <c r="I7" s="28">
        <v>0.994950339430826</v>
      </c>
      <c r="J7"/>
    </row>
    <row r="8" spans="1:10" ht="15.6" x14ac:dyDescent="0.3">
      <c r="A8" s="17" t="s">
        <v>62</v>
      </c>
      <c r="B8" s="31" t="s">
        <v>130</v>
      </c>
      <c r="C8" s="21" t="s">
        <v>119</v>
      </c>
      <c r="D8" t="s">
        <v>192</v>
      </c>
      <c r="E8" t="s">
        <v>226</v>
      </c>
      <c r="F8" s="22">
        <v>14.8</v>
      </c>
      <c r="G8" s="27">
        <v>0.99715747583854397</v>
      </c>
      <c r="H8" s="28">
        <v>0.99063639099755796</v>
      </c>
      <c r="I8" s="28">
        <v>0.97274520951075105</v>
      </c>
      <c r="J8"/>
    </row>
    <row r="9" spans="1:10" ht="15.6" x14ac:dyDescent="0.3">
      <c r="A9" s="17" t="s">
        <v>63</v>
      </c>
      <c r="B9" s="31" t="s">
        <v>131</v>
      </c>
      <c r="C9" s="21" t="s">
        <v>119</v>
      </c>
      <c r="D9" t="s">
        <v>193</v>
      </c>
      <c r="E9" t="s">
        <v>227</v>
      </c>
      <c r="F9" s="22">
        <v>15.1</v>
      </c>
      <c r="G9" s="27">
        <v>0.99745844898505098</v>
      </c>
      <c r="H9" s="28">
        <v>0.99719091729926701</v>
      </c>
      <c r="I9" s="28">
        <v>0.99692338561348304</v>
      </c>
      <c r="J9"/>
    </row>
    <row r="10" spans="1:10" x14ac:dyDescent="0.3">
      <c r="A10" s="17" t="s">
        <v>64</v>
      </c>
      <c r="B10" s="31" t="s">
        <v>132</v>
      </c>
      <c r="C10" s="21" t="s">
        <v>119</v>
      </c>
      <c r="D10" t="s">
        <v>194</v>
      </c>
      <c r="E10" t="s">
        <v>228</v>
      </c>
      <c r="F10" s="20">
        <v>17.600000000000001</v>
      </c>
      <c r="G10" s="27">
        <v>0.99789318797445004</v>
      </c>
      <c r="H10" s="28">
        <v>0.99080359830117304</v>
      </c>
      <c r="I10" s="28">
        <v>0.97729324816908003</v>
      </c>
      <c r="J10"/>
    </row>
    <row r="11" spans="1:10" x14ac:dyDescent="0.3">
      <c r="A11" s="17" t="s">
        <v>65</v>
      </c>
      <c r="B11" s="19" t="s">
        <v>133</v>
      </c>
      <c r="C11" s="21" t="s">
        <v>119</v>
      </c>
      <c r="D11" t="s">
        <v>195</v>
      </c>
      <c r="E11" t="s">
        <v>224</v>
      </c>
      <c r="F11" s="20">
        <v>15.7</v>
      </c>
      <c r="G11" s="27">
        <v>0.99876266595324803</v>
      </c>
      <c r="H11" s="28">
        <v>0.997960070895896</v>
      </c>
      <c r="I11" s="28">
        <v>0.99705715145637497</v>
      </c>
      <c r="J11"/>
    </row>
    <row r="12" spans="1:10" x14ac:dyDescent="0.3">
      <c r="A12" s="17" t="s">
        <v>66</v>
      </c>
      <c r="B12" s="19" t="s">
        <v>134</v>
      </c>
      <c r="C12" s="21" t="s">
        <v>119</v>
      </c>
      <c r="D12" t="s">
        <v>196</v>
      </c>
      <c r="E12" t="s">
        <v>224</v>
      </c>
      <c r="F12" s="20">
        <v>17</v>
      </c>
      <c r="G12" s="27">
        <v>0.99829448550312605</v>
      </c>
      <c r="H12" s="28">
        <v>0.99719091729926701</v>
      </c>
      <c r="I12" s="28">
        <v>0.99672273684914503</v>
      </c>
      <c r="J12"/>
    </row>
    <row r="13" spans="1:10" x14ac:dyDescent="0.3">
      <c r="A13" s="17" t="s">
        <v>67</v>
      </c>
      <c r="B13" s="19" t="s">
        <v>135</v>
      </c>
      <c r="C13" s="21" t="s">
        <v>119</v>
      </c>
      <c r="D13" t="s">
        <v>197</v>
      </c>
      <c r="E13" t="s">
        <v>224</v>
      </c>
      <c r="F13" s="20">
        <v>17.100000000000001</v>
      </c>
      <c r="G13" s="27">
        <v>0.99832792696384898</v>
      </c>
      <c r="H13" s="28">
        <v>0.99729124168143601</v>
      </c>
      <c r="I13" s="28">
        <v>0.99688994415276</v>
      </c>
      <c r="J13"/>
    </row>
    <row r="14" spans="1:10" x14ac:dyDescent="0.3">
      <c r="A14" s="17" t="s">
        <v>68</v>
      </c>
      <c r="B14" s="19" t="s">
        <v>136</v>
      </c>
      <c r="C14" s="18" t="s">
        <v>118</v>
      </c>
      <c r="D14" s="19"/>
      <c r="E14" s="19"/>
      <c r="F14" s="20">
        <v>31.7</v>
      </c>
      <c r="G14" s="27">
        <v>0.97869778951944597</v>
      </c>
      <c r="H14" s="28">
        <v>0.95836538139985905</v>
      </c>
      <c r="I14" s="28">
        <v>0.92505768651974696</v>
      </c>
      <c r="J14"/>
    </row>
    <row r="15" spans="1:10" x14ac:dyDescent="0.3">
      <c r="A15" s="17" t="s">
        <v>69</v>
      </c>
      <c r="B15" s="19" t="s">
        <v>137</v>
      </c>
      <c r="C15" s="21" t="s">
        <v>119</v>
      </c>
      <c r="D15" t="s">
        <v>198</v>
      </c>
      <c r="E15" t="s">
        <v>226</v>
      </c>
      <c r="F15" s="20">
        <v>17</v>
      </c>
      <c r="G15" s="27">
        <v>0.99829448550312605</v>
      </c>
      <c r="H15" s="28">
        <v>0.99809383673878804</v>
      </c>
      <c r="I15" s="28">
        <v>0.99745844898505098</v>
      </c>
      <c r="J15"/>
    </row>
    <row r="16" spans="1:10" x14ac:dyDescent="0.3">
      <c r="A16" s="17" t="s">
        <v>70</v>
      </c>
      <c r="B16" s="19" t="s">
        <v>138</v>
      </c>
      <c r="C16" s="18" t="s">
        <v>118</v>
      </c>
      <c r="D16" s="19"/>
      <c r="E16" s="19"/>
      <c r="F16" s="20">
        <v>28.5</v>
      </c>
      <c r="G16" s="27">
        <v>0.135872654917566</v>
      </c>
      <c r="H16" s="28">
        <v>8.4506571247031995E-2</v>
      </c>
      <c r="I16" s="28">
        <v>2.3576229809718002E-2</v>
      </c>
      <c r="J16"/>
    </row>
    <row r="17" spans="1:10" x14ac:dyDescent="0.3">
      <c r="A17" s="17" t="s">
        <v>71</v>
      </c>
      <c r="B17" s="19" t="s">
        <v>139</v>
      </c>
      <c r="C17" s="21" t="s">
        <v>119</v>
      </c>
      <c r="D17" t="s">
        <v>199</v>
      </c>
      <c r="E17" t="s">
        <v>226</v>
      </c>
      <c r="F17" s="20">
        <v>14</v>
      </c>
      <c r="G17" s="27">
        <v>0.999030197639032</v>
      </c>
      <c r="H17" s="28">
        <v>0.99879610741397096</v>
      </c>
      <c r="I17" s="28">
        <v>0.99876266595324803</v>
      </c>
      <c r="J17" s="19"/>
    </row>
    <row r="18" spans="1:10" x14ac:dyDescent="0.3">
      <c r="A18" s="17" t="s">
        <v>72</v>
      </c>
      <c r="B18" s="19" t="s">
        <v>140</v>
      </c>
      <c r="C18" s="21" t="s">
        <v>119</v>
      </c>
      <c r="D18" t="s">
        <v>200</v>
      </c>
      <c r="E18" t="s">
        <v>226</v>
      </c>
      <c r="F18" s="20">
        <v>14</v>
      </c>
      <c r="G18" s="27">
        <v>0.99816071966023401</v>
      </c>
      <c r="H18" s="28">
        <v>0.99725780022071298</v>
      </c>
      <c r="I18" s="28">
        <v>0.99722435875999005</v>
      </c>
      <c r="J18"/>
    </row>
    <row r="19" spans="1:10" x14ac:dyDescent="0.3">
      <c r="A19" s="17" t="s">
        <v>73</v>
      </c>
      <c r="B19" s="19" t="s">
        <v>141</v>
      </c>
      <c r="C19" s="21" t="s">
        <v>119</v>
      </c>
      <c r="D19" t="s">
        <v>201</v>
      </c>
      <c r="E19" t="s">
        <v>226</v>
      </c>
      <c r="F19" s="20">
        <v>14.1</v>
      </c>
      <c r="G19" s="27">
        <v>0.99966558539276995</v>
      </c>
      <c r="H19" s="28">
        <v>0.99769253921011203</v>
      </c>
      <c r="I19" s="28">
        <v>0.99749189044577402</v>
      </c>
      <c r="J19" s="19"/>
    </row>
    <row r="20" spans="1:10" x14ac:dyDescent="0.3">
      <c r="A20" s="17" t="s">
        <v>74</v>
      </c>
      <c r="B20" s="19" t="s">
        <v>142</v>
      </c>
      <c r="C20" s="21" t="s">
        <v>119</v>
      </c>
      <c r="D20" t="s">
        <v>202</v>
      </c>
      <c r="E20" t="s">
        <v>229</v>
      </c>
      <c r="F20" s="20">
        <v>15.1</v>
      </c>
      <c r="G20" s="27">
        <v>0.99929772932481598</v>
      </c>
      <c r="H20" s="28">
        <v>0.99872922449252499</v>
      </c>
      <c r="I20" s="28">
        <v>0.99842825134601798</v>
      </c>
      <c r="J20"/>
    </row>
    <row r="21" spans="1:10" x14ac:dyDescent="0.3">
      <c r="A21" s="17" t="s">
        <v>75</v>
      </c>
      <c r="B21" s="19" t="s">
        <v>143</v>
      </c>
      <c r="C21" s="21" t="s">
        <v>119</v>
      </c>
      <c r="D21" t="s">
        <v>203</v>
      </c>
      <c r="E21" t="s">
        <v>226</v>
      </c>
      <c r="F21" s="20">
        <v>15.6</v>
      </c>
      <c r="G21" s="27">
        <v>0.99829448550312605</v>
      </c>
      <c r="H21" s="28">
        <v>0.997960070895896</v>
      </c>
      <c r="I21" s="28">
        <v>0.99745844898505098</v>
      </c>
      <c r="J21"/>
    </row>
    <row r="22" spans="1:10" x14ac:dyDescent="0.3">
      <c r="A22" s="17" t="s">
        <v>76</v>
      </c>
      <c r="B22" s="19" t="s">
        <v>144</v>
      </c>
      <c r="C22" s="21" t="s">
        <v>119</v>
      </c>
      <c r="D22" t="s">
        <v>204</v>
      </c>
      <c r="E22" t="s">
        <v>226</v>
      </c>
      <c r="F22" s="20">
        <v>15.9</v>
      </c>
      <c r="G22" s="27">
        <v>0.99969902685349299</v>
      </c>
      <c r="H22" s="28">
        <v>0.99959870247132399</v>
      </c>
      <c r="I22" s="28">
        <v>0.99849513426746395</v>
      </c>
      <c r="J22"/>
    </row>
    <row r="23" spans="1:10" x14ac:dyDescent="0.3">
      <c r="A23" s="17" t="s">
        <v>77</v>
      </c>
      <c r="B23" s="19" t="s">
        <v>145</v>
      </c>
      <c r="C23" s="21" t="s">
        <v>119</v>
      </c>
      <c r="D23" t="s">
        <v>205</v>
      </c>
      <c r="E23" t="s">
        <v>230</v>
      </c>
      <c r="F23" s="20">
        <v>16</v>
      </c>
      <c r="G23" s="27">
        <v>0.99829448550312605</v>
      </c>
      <c r="H23" s="28">
        <v>0.99612079055613101</v>
      </c>
      <c r="I23" s="28">
        <v>0.99357923954118299</v>
      </c>
      <c r="J23"/>
    </row>
    <row r="24" spans="1:10" x14ac:dyDescent="0.3">
      <c r="A24" s="17" t="s">
        <v>78</v>
      </c>
      <c r="B24" s="19" t="s">
        <v>146</v>
      </c>
      <c r="C24" s="21" t="s">
        <v>119</v>
      </c>
      <c r="D24" t="s">
        <v>206</v>
      </c>
      <c r="E24" t="s">
        <v>227</v>
      </c>
      <c r="F24" s="20">
        <v>16.5</v>
      </c>
      <c r="G24" s="27">
        <v>0.99745844898505098</v>
      </c>
      <c r="H24" s="28">
        <v>0.99715747583854397</v>
      </c>
      <c r="I24" s="28">
        <v>0.99695682707420596</v>
      </c>
      <c r="J24"/>
    </row>
    <row r="25" spans="1:10" x14ac:dyDescent="0.3">
      <c r="A25" s="17" t="s">
        <v>79</v>
      </c>
      <c r="B25" s="19" t="s">
        <v>147</v>
      </c>
      <c r="C25" s="18" t="s">
        <v>118</v>
      </c>
      <c r="D25" s="19"/>
      <c r="E25" s="19"/>
      <c r="F25" s="20">
        <v>17.100000000000001</v>
      </c>
      <c r="G25" s="27">
        <v>0.99872922449252499</v>
      </c>
      <c r="H25" s="28">
        <v>0.99872922449252499</v>
      </c>
      <c r="I25" s="28">
        <v>0.99829448550312605</v>
      </c>
      <c r="J25"/>
    </row>
    <row r="26" spans="1:10" x14ac:dyDescent="0.3">
      <c r="A26" s="17" t="s">
        <v>80</v>
      </c>
      <c r="B26" s="19" t="s">
        <v>148</v>
      </c>
      <c r="C26" s="21" t="s">
        <v>119</v>
      </c>
      <c r="D26" t="s">
        <v>207</v>
      </c>
      <c r="E26" t="s">
        <v>226</v>
      </c>
      <c r="F26" s="20">
        <v>20.6</v>
      </c>
      <c r="G26" s="27">
        <v>0.99682306123131403</v>
      </c>
      <c r="H26" s="28">
        <v>0.99324482493395305</v>
      </c>
      <c r="I26" s="28">
        <v>0.98655653278935196</v>
      </c>
      <c r="J26"/>
    </row>
    <row r="27" spans="1:10" x14ac:dyDescent="0.3">
      <c r="A27" s="17" t="s">
        <v>81</v>
      </c>
      <c r="B27" s="19" t="s">
        <v>149</v>
      </c>
      <c r="C27" s="18" t="s">
        <v>118</v>
      </c>
      <c r="D27" s="19"/>
      <c r="E27" s="19"/>
      <c r="F27" s="20">
        <v>19.7</v>
      </c>
      <c r="G27" s="27">
        <v>0.99869578303180195</v>
      </c>
      <c r="H27" s="28">
        <v>0.99194060796575501</v>
      </c>
      <c r="I27" s="28">
        <v>0.98759321807176503</v>
      </c>
      <c r="J27"/>
    </row>
    <row r="28" spans="1:10" x14ac:dyDescent="0.3">
      <c r="A28" s="17" t="s">
        <v>82</v>
      </c>
      <c r="B28" s="19" t="s">
        <v>150</v>
      </c>
      <c r="C28" s="21" t="s">
        <v>119</v>
      </c>
      <c r="D28" t="s">
        <v>208</v>
      </c>
      <c r="E28" t="s">
        <v>226</v>
      </c>
      <c r="F28" s="20">
        <v>22.3</v>
      </c>
      <c r="G28" s="27">
        <v>0.99187372504430904</v>
      </c>
      <c r="H28" s="28">
        <v>0.970370865799418</v>
      </c>
      <c r="I28" s="28">
        <v>0.92776644483830994</v>
      </c>
      <c r="J28" s="19"/>
    </row>
    <row r="29" spans="1:10" x14ac:dyDescent="0.3">
      <c r="A29" s="17" t="s">
        <v>83</v>
      </c>
      <c r="B29" s="19" t="s">
        <v>151</v>
      </c>
      <c r="C29" s="21" t="s">
        <v>119</v>
      </c>
      <c r="D29" t="s">
        <v>209</v>
      </c>
      <c r="E29" t="s">
        <v>224</v>
      </c>
      <c r="F29" s="20">
        <v>23</v>
      </c>
      <c r="G29" s="27">
        <v>0.98471725244958697</v>
      </c>
      <c r="H29" s="28">
        <v>0.93087650068554995</v>
      </c>
      <c r="I29" s="28">
        <v>0.84897836337491195</v>
      </c>
      <c r="J29"/>
    </row>
    <row r="30" spans="1:10" x14ac:dyDescent="0.3">
      <c r="A30" s="17" t="s">
        <v>84</v>
      </c>
      <c r="B30" s="19" t="s">
        <v>152</v>
      </c>
      <c r="C30" s="18" t="s">
        <v>118</v>
      </c>
      <c r="D30" s="19"/>
      <c r="E30" s="19"/>
      <c r="F30" s="20">
        <v>23.3</v>
      </c>
      <c r="G30" s="27">
        <v>0.96679262950205602</v>
      </c>
      <c r="H30" s="28">
        <v>0.75290104671771996</v>
      </c>
      <c r="I30" s="28">
        <v>0.48419890980837998</v>
      </c>
      <c r="J30" s="19"/>
    </row>
    <row r="31" spans="1:10" x14ac:dyDescent="0.3">
      <c r="A31" s="17" t="s">
        <v>85</v>
      </c>
      <c r="B31" s="19" t="s">
        <v>153</v>
      </c>
      <c r="C31" s="18" t="s">
        <v>118</v>
      </c>
      <c r="D31" s="19"/>
      <c r="E31" s="19"/>
      <c r="F31" s="20">
        <v>24.8</v>
      </c>
      <c r="G31" s="27">
        <v>0.83352840852088395</v>
      </c>
      <c r="H31" s="28">
        <v>0.77169514764404901</v>
      </c>
      <c r="I31" s="28">
        <v>0.69357589539511</v>
      </c>
      <c r="J31"/>
    </row>
    <row r="32" spans="1:10" x14ac:dyDescent="0.3">
      <c r="A32" s="17" t="s">
        <v>86</v>
      </c>
      <c r="B32" s="19" t="s">
        <v>154</v>
      </c>
      <c r="C32" s="18" t="s">
        <v>118</v>
      </c>
      <c r="D32" s="19"/>
      <c r="E32" s="19"/>
      <c r="F32" s="20">
        <v>25.8</v>
      </c>
      <c r="G32" s="27">
        <v>0.72561281476774897</v>
      </c>
      <c r="H32" s="28">
        <v>0.61528943584255702</v>
      </c>
      <c r="I32" s="28">
        <v>0.49520115038624801</v>
      </c>
      <c r="J32"/>
    </row>
    <row r="33" spans="1:10" x14ac:dyDescent="0.3">
      <c r="A33" s="17" t="s">
        <v>87</v>
      </c>
      <c r="B33" s="19" t="s">
        <v>155</v>
      </c>
      <c r="C33" s="18" t="s">
        <v>118</v>
      </c>
      <c r="D33" s="19"/>
      <c r="E33" s="19"/>
      <c r="F33" s="20">
        <v>26.6</v>
      </c>
      <c r="G33" s="27">
        <v>0.45306490987526299</v>
      </c>
      <c r="H33" s="28">
        <v>0.35488078119252198</v>
      </c>
      <c r="I33" s="28">
        <v>0.21787111661037301</v>
      </c>
      <c r="J33" s="19"/>
    </row>
    <row r="34" spans="1:10" x14ac:dyDescent="0.3">
      <c r="A34" s="17" t="s">
        <v>88</v>
      </c>
      <c r="B34" s="19" t="s">
        <v>156</v>
      </c>
      <c r="C34" s="18" t="s">
        <v>118</v>
      </c>
      <c r="D34" s="19"/>
      <c r="E34" s="19"/>
      <c r="F34" s="20">
        <v>31.2</v>
      </c>
      <c r="G34" s="27">
        <v>6.0997224358759899E-2</v>
      </c>
      <c r="H34" s="28">
        <v>4.4577467143764801E-2</v>
      </c>
      <c r="I34" s="28">
        <v>4.4577467143764801E-2</v>
      </c>
      <c r="J34" s="19"/>
    </row>
    <row r="35" spans="1:10" x14ac:dyDescent="0.3">
      <c r="A35" s="17" t="s">
        <v>89</v>
      </c>
      <c r="B35" s="19" t="s">
        <v>157</v>
      </c>
      <c r="C35" s="18" t="s">
        <v>118</v>
      </c>
      <c r="D35" s="19"/>
      <c r="E35" s="19"/>
      <c r="F35" s="20" t="s">
        <v>121</v>
      </c>
      <c r="G35" s="27">
        <v>0.99605390763468504</v>
      </c>
      <c r="H35" s="28">
        <v>0.99401397853058204</v>
      </c>
      <c r="I35" s="28">
        <v>0.99137210313346402</v>
      </c>
      <c r="J35" s="19"/>
    </row>
    <row r="36" spans="1:10" x14ac:dyDescent="0.3">
      <c r="A36" s="17" t="s">
        <v>90</v>
      </c>
      <c r="B36" s="19" t="s">
        <v>158</v>
      </c>
      <c r="C36" s="21" t="s">
        <v>119</v>
      </c>
      <c r="D36" t="s">
        <v>210</v>
      </c>
      <c r="E36" t="s">
        <v>231</v>
      </c>
      <c r="F36" s="20" t="s">
        <v>121</v>
      </c>
      <c r="G36" s="27">
        <v>0.99688994415276</v>
      </c>
      <c r="H36" s="28">
        <v>0.99501722235227197</v>
      </c>
      <c r="I36" s="28">
        <v>0.99274320302310803</v>
      </c>
      <c r="J36" s="19"/>
    </row>
    <row r="37" spans="1:10" x14ac:dyDescent="0.3">
      <c r="A37" s="17" t="s">
        <v>91</v>
      </c>
      <c r="B37" s="19" t="s">
        <v>159</v>
      </c>
      <c r="C37" s="18" t="s">
        <v>118</v>
      </c>
      <c r="D37" s="19"/>
      <c r="E37" s="19"/>
      <c r="F37" s="20" t="s">
        <v>121</v>
      </c>
      <c r="G37" s="27">
        <v>2.8224592850215599E-2</v>
      </c>
      <c r="H37" s="28">
        <v>1.87272180048824E-2</v>
      </c>
      <c r="I37" s="28">
        <v>1.49817744039059E-2</v>
      </c>
      <c r="J37" s="19"/>
    </row>
    <row r="38" spans="1:10" x14ac:dyDescent="0.3">
      <c r="A38" s="17" t="s">
        <v>92</v>
      </c>
      <c r="B38" s="24" t="s">
        <v>160</v>
      </c>
      <c r="C38" s="23" t="s">
        <v>118</v>
      </c>
      <c r="D38" s="24"/>
      <c r="E38" s="24"/>
      <c r="F38" s="25" t="s">
        <v>121</v>
      </c>
      <c r="G38" s="27">
        <v>2.4479149249239201E-2</v>
      </c>
      <c r="H38" s="29">
        <v>1.48480085610139E-2</v>
      </c>
      <c r="I38" s="29">
        <v>3.7454436009764901E-3</v>
      </c>
      <c r="J38" s="19"/>
    </row>
    <row r="39" spans="1:10" x14ac:dyDescent="0.3">
      <c r="A39" s="17" t="s">
        <v>93</v>
      </c>
      <c r="B39" s="19" t="s">
        <v>161</v>
      </c>
      <c r="C39" s="18" t="s">
        <v>118</v>
      </c>
      <c r="D39" s="19"/>
      <c r="E39" s="19"/>
      <c r="F39" s="20" t="s">
        <v>121</v>
      </c>
      <c r="G39" s="27">
        <v>3.2705748587098203E-2</v>
      </c>
      <c r="H39" s="28">
        <v>2.99969902685349E-2</v>
      </c>
      <c r="I39" s="28">
        <v>2.8926863525398701E-2</v>
      </c>
      <c r="J39"/>
    </row>
    <row r="40" spans="1:10" x14ac:dyDescent="0.3">
      <c r="A40" s="17" t="s">
        <v>94</v>
      </c>
      <c r="B40" s="19" t="s">
        <v>162</v>
      </c>
      <c r="C40" s="21" t="s">
        <v>119</v>
      </c>
      <c r="D40" t="s">
        <v>211</v>
      </c>
      <c r="E40" t="s">
        <v>232</v>
      </c>
      <c r="F40" s="20" t="s">
        <v>121</v>
      </c>
      <c r="G40" s="27">
        <v>0.99765909774938899</v>
      </c>
      <c r="H40" s="28">
        <v>0.99729124168143601</v>
      </c>
      <c r="I40" s="28">
        <v>0.99722435875999005</v>
      </c>
      <c r="J40" s="19"/>
    </row>
    <row r="41" spans="1:10" x14ac:dyDescent="0.3">
      <c r="A41" s="17" t="s">
        <v>95</v>
      </c>
      <c r="B41" s="19" t="s">
        <v>163</v>
      </c>
      <c r="C41" s="21" t="s">
        <v>119</v>
      </c>
      <c r="D41" t="s">
        <v>212</v>
      </c>
      <c r="E41" t="s">
        <v>226</v>
      </c>
      <c r="F41" s="20" t="s">
        <v>121</v>
      </c>
      <c r="G41" s="27">
        <v>0.99836136842457202</v>
      </c>
      <c r="H41" s="28">
        <v>0.99836136842457202</v>
      </c>
      <c r="I41" s="28">
        <v>0.99729124168143601</v>
      </c>
      <c r="J41" s="24"/>
    </row>
    <row r="42" spans="1:10" x14ac:dyDescent="0.3">
      <c r="A42" s="17" t="s">
        <v>96</v>
      </c>
      <c r="B42" s="19" t="s">
        <v>164</v>
      </c>
      <c r="C42" s="21" t="s">
        <v>119</v>
      </c>
      <c r="D42" t="s">
        <v>213</v>
      </c>
      <c r="E42" t="s">
        <v>226</v>
      </c>
      <c r="F42" s="20" t="s">
        <v>121</v>
      </c>
      <c r="G42" s="27">
        <v>0.99461592482359595</v>
      </c>
      <c r="H42" s="28">
        <v>0.98662341571079804</v>
      </c>
      <c r="I42" s="28">
        <v>0.96879911714543598</v>
      </c>
      <c r="J42" s="19"/>
    </row>
    <row r="43" spans="1:10" x14ac:dyDescent="0.3">
      <c r="A43" s="17" t="s">
        <v>97</v>
      </c>
      <c r="B43" s="19" t="s">
        <v>165</v>
      </c>
      <c r="C43" s="21" t="s">
        <v>119</v>
      </c>
      <c r="D43" t="s">
        <v>214</v>
      </c>
      <c r="E43" t="s">
        <v>233</v>
      </c>
      <c r="F43" s="20" t="s">
        <v>121</v>
      </c>
      <c r="G43" s="27">
        <v>0.99551884426311699</v>
      </c>
      <c r="H43" s="28">
        <v>0.99043574223321995</v>
      </c>
      <c r="I43" s="28">
        <v>0.98655653278935196</v>
      </c>
      <c r="J43"/>
    </row>
    <row r="44" spans="1:10" x14ac:dyDescent="0.3">
      <c r="A44" s="17" t="s">
        <v>98</v>
      </c>
      <c r="B44" s="19" t="s">
        <v>166</v>
      </c>
      <c r="C44" s="21" t="s">
        <v>119</v>
      </c>
      <c r="D44" t="s">
        <v>215</v>
      </c>
      <c r="E44" t="s">
        <v>226</v>
      </c>
      <c r="F44" s="20">
        <v>15.5</v>
      </c>
      <c r="G44" s="27">
        <v>0.99939805370698498</v>
      </c>
      <c r="H44" s="28">
        <v>0.99869578303180195</v>
      </c>
      <c r="I44" s="28">
        <v>0.99752533190649695</v>
      </c>
      <c r="J44"/>
    </row>
    <row r="45" spans="1:10" x14ac:dyDescent="0.3">
      <c r="A45" s="17" t="s">
        <v>99</v>
      </c>
      <c r="B45" s="19" t="s">
        <v>167</v>
      </c>
      <c r="C45" s="21" t="s">
        <v>119</v>
      </c>
      <c r="D45" t="s">
        <v>216</v>
      </c>
      <c r="E45" t="s">
        <v>224</v>
      </c>
      <c r="F45" s="20">
        <v>16</v>
      </c>
      <c r="G45" s="27">
        <v>0.99846169280674102</v>
      </c>
      <c r="H45" s="28">
        <v>0.99832792696384898</v>
      </c>
      <c r="I45" s="28">
        <v>0.99755877336721999</v>
      </c>
      <c r="J45"/>
    </row>
    <row r="46" spans="1:10" x14ac:dyDescent="0.3">
      <c r="A46" s="17" t="s">
        <v>100</v>
      </c>
      <c r="B46" s="19" t="s">
        <v>168</v>
      </c>
      <c r="C46" s="21" t="s">
        <v>119</v>
      </c>
      <c r="D46" t="s">
        <v>217</v>
      </c>
      <c r="E46" t="s">
        <v>226</v>
      </c>
      <c r="F46" s="20">
        <v>18.3</v>
      </c>
      <c r="G46" s="27">
        <v>0.99762565628866595</v>
      </c>
      <c r="H46" s="28">
        <v>0.99719091729926701</v>
      </c>
      <c r="I46" s="28">
        <v>0.99712403437782104</v>
      </c>
      <c r="J46"/>
    </row>
    <row r="47" spans="1:10" x14ac:dyDescent="0.3">
      <c r="A47" s="17" t="s">
        <v>101</v>
      </c>
      <c r="B47" s="19" t="s">
        <v>169</v>
      </c>
      <c r="C47" s="21" t="s">
        <v>119</v>
      </c>
      <c r="D47" t="s">
        <v>218</v>
      </c>
      <c r="E47" t="s">
        <v>226</v>
      </c>
      <c r="F47" s="20">
        <v>19</v>
      </c>
      <c r="G47" s="27">
        <v>0.99719091729926701</v>
      </c>
      <c r="H47" s="28">
        <v>0.99719091729926701</v>
      </c>
      <c r="I47" s="28">
        <v>0.99652208808480702</v>
      </c>
      <c r="J47"/>
    </row>
    <row r="48" spans="1:10" x14ac:dyDescent="0.3">
      <c r="A48" s="17" t="s">
        <v>102</v>
      </c>
      <c r="B48" s="19" t="s">
        <v>170</v>
      </c>
      <c r="C48" s="18" t="s">
        <v>118</v>
      </c>
      <c r="D48" s="19"/>
      <c r="E48" s="19"/>
      <c r="F48" s="20">
        <v>20.399999999999999</v>
      </c>
      <c r="G48" s="27">
        <v>0.99675617830986796</v>
      </c>
      <c r="H48" s="28">
        <v>0.99615423201685405</v>
      </c>
      <c r="I48" s="28">
        <v>0.996020466173962</v>
      </c>
      <c r="J48"/>
    </row>
    <row r="49" spans="1:10" x14ac:dyDescent="0.3">
      <c r="A49" s="17" t="s">
        <v>103</v>
      </c>
      <c r="B49" s="19" t="s">
        <v>171</v>
      </c>
      <c r="C49" s="21" t="s">
        <v>119</v>
      </c>
      <c r="D49" t="s">
        <v>219</v>
      </c>
      <c r="E49" t="s">
        <v>234</v>
      </c>
      <c r="F49" s="20">
        <v>20.6</v>
      </c>
      <c r="G49" s="27">
        <v>0.99719091729926701</v>
      </c>
      <c r="H49" s="28">
        <v>0.99715747583854397</v>
      </c>
      <c r="I49" s="28">
        <v>0.99692338561348304</v>
      </c>
      <c r="J49"/>
    </row>
    <row r="50" spans="1:10" x14ac:dyDescent="0.3">
      <c r="A50" s="17" t="s">
        <v>104</v>
      </c>
      <c r="B50" s="19" t="s">
        <v>172</v>
      </c>
      <c r="C50" s="21" t="s">
        <v>119</v>
      </c>
      <c r="D50" t="s">
        <v>220</v>
      </c>
      <c r="E50" t="s">
        <v>229</v>
      </c>
      <c r="F50" s="20">
        <v>20.8</v>
      </c>
      <c r="G50" s="27">
        <v>0.99668929538842199</v>
      </c>
      <c r="H50" s="28">
        <v>0.99612079055613101</v>
      </c>
      <c r="I50" s="28">
        <v>0.99404741999130497</v>
      </c>
      <c r="J50"/>
    </row>
    <row r="51" spans="1:10" x14ac:dyDescent="0.3">
      <c r="A51" s="17" t="s">
        <v>105</v>
      </c>
      <c r="B51" s="19" t="s">
        <v>173</v>
      </c>
      <c r="C51" s="18" t="s">
        <v>118</v>
      </c>
      <c r="D51" s="19"/>
      <c r="E51" s="19"/>
      <c r="F51" s="20">
        <v>27.5</v>
      </c>
      <c r="G51" s="27">
        <v>0</v>
      </c>
      <c r="H51" s="28">
        <v>0</v>
      </c>
      <c r="I51" s="28">
        <v>0</v>
      </c>
      <c r="J51" s="19"/>
    </row>
    <row r="52" spans="1:10" x14ac:dyDescent="0.3">
      <c r="A52" s="17" t="s">
        <v>106</v>
      </c>
      <c r="B52" s="19" t="s">
        <v>174</v>
      </c>
      <c r="C52" s="18" t="s">
        <v>118</v>
      </c>
      <c r="D52" s="19"/>
      <c r="E52" s="19"/>
      <c r="F52" s="20">
        <v>28.1</v>
      </c>
      <c r="G52" s="27">
        <v>0.26368591780088901</v>
      </c>
      <c r="H52" s="28">
        <v>0.245727853392636</v>
      </c>
      <c r="I52" s="28">
        <v>0.22375681369762199</v>
      </c>
      <c r="J52"/>
    </row>
    <row r="53" spans="1:10" x14ac:dyDescent="0.3">
      <c r="A53" s="17" t="s">
        <v>107</v>
      </c>
      <c r="B53" s="19" t="s">
        <v>175</v>
      </c>
      <c r="C53" s="18" t="s">
        <v>118</v>
      </c>
      <c r="D53" s="19"/>
      <c r="E53" s="20"/>
      <c r="F53" s="20">
        <v>32.200000000000003</v>
      </c>
      <c r="G53" s="27">
        <v>3.1200882854562999E-2</v>
      </c>
      <c r="H53" s="30">
        <v>2.4913888238638202E-2</v>
      </c>
      <c r="I53" s="30">
        <v>1.8058388790422299E-2</v>
      </c>
      <c r="J53"/>
    </row>
    <row r="54" spans="1:10" x14ac:dyDescent="0.3">
      <c r="A54" s="17" t="s">
        <v>108</v>
      </c>
      <c r="B54" s="19" t="s">
        <v>176</v>
      </c>
      <c r="C54" s="18" t="s">
        <v>118</v>
      </c>
      <c r="D54" s="19"/>
      <c r="E54" s="19"/>
      <c r="F54" s="26">
        <v>17.899999999999999</v>
      </c>
      <c r="G54" s="27">
        <v>0.87121693475571005</v>
      </c>
      <c r="H54" s="28">
        <v>0.55098150687222003</v>
      </c>
      <c r="I54" s="28">
        <v>0.296124134702203</v>
      </c>
      <c r="J54" s="19"/>
    </row>
    <row r="55" spans="1:10" x14ac:dyDescent="0.3">
      <c r="A55" s="17" t="s">
        <v>109</v>
      </c>
      <c r="B55" s="19" t="s">
        <v>177</v>
      </c>
      <c r="C55" s="21" t="s">
        <v>119</v>
      </c>
      <c r="D55" t="s">
        <v>221</v>
      </c>
      <c r="E55" t="s">
        <v>226</v>
      </c>
      <c r="F55" s="26">
        <v>18</v>
      </c>
      <c r="G55" s="27">
        <v>0.998060395278065</v>
      </c>
      <c r="H55" s="28">
        <v>0.99735812460288198</v>
      </c>
      <c r="I55" s="28">
        <v>0.99729124168143601</v>
      </c>
      <c r="J55" s="19"/>
    </row>
    <row r="56" spans="1:10" x14ac:dyDescent="0.3">
      <c r="A56" s="17" t="s">
        <v>110</v>
      </c>
      <c r="B56" s="19" t="s">
        <v>178</v>
      </c>
      <c r="C56" s="21" t="s">
        <v>119</v>
      </c>
      <c r="D56" t="s">
        <v>222</v>
      </c>
      <c r="E56" t="s">
        <v>228</v>
      </c>
      <c r="F56" s="26">
        <v>18.899999999999999</v>
      </c>
      <c r="G56" s="27">
        <v>0.99789318797445004</v>
      </c>
      <c r="H56" s="28">
        <v>0.996990268534929</v>
      </c>
      <c r="I56" s="28">
        <v>0.99618767347757697</v>
      </c>
      <c r="J56" s="20"/>
    </row>
    <row r="57" spans="1:10" x14ac:dyDescent="0.3">
      <c r="A57" s="17" t="s">
        <v>111</v>
      </c>
      <c r="B57" s="19" t="s">
        <v>179</v>
      </c>
      <c r="C57" s="21" t="s">
        <v>119</v>
      </c>
      <c r="D57" t="s">
        <v>223</v>
      </c>
      <c r="E57" t="s">
        <v>230</v>
      </c>
      <c r="F57" s="26">
        <v>21.4</v>
      </c>
      <c r="G57" s="27">
        <v>0.99424806875564298</v>
      </c>
      <c r="H57" s="28">
        <v>0.98735912784670399</v>
      </c>
      <c r="I57" s="28">
        <v>0.97953382603752104</v>
      </c>
      <c r="J57" s="19"/>
    </row>
    <row r="58" spans="1:10" x14ac:dyDescent="0.3">
      <c r="A58" s="17" t="s">
        <v>112</v>
      </c>
      <c r="B58" s="19" t="s">
        <v>180</v>
      </c>
      <c r="C58" s="18" t="s">
        <v>118</v>
      </c>
      <c r="D58" s="19"/>
      <c r="E58" s="19"/>
      <c r="F58" s="26">
        <v>29.8</v>
      </c>
      <c r="G58" s="27">
        <v>0.72273684914557002</v>
      </c>
      <c r="H58" s="28">
        <v>0.61281476774905497</v>
      </c>
      <c r="I58" s="28">
        <v>0.37912584021669998</v>
      </c>
      <c r="J58"/>
    </row>
    <row r="59" spans="1:10" x14ac:dyDescent="0.3">
      <c r="A59" s="17" t="s">
        <v>113</v>
      </c>
      <c r="B59" s="19" t="s">
        <v>181</v>
      </c>
      <c r="C59" s="18" t="s">
        <v>118</v>
      </c>
      <c r="D59" s="19"/>
      <c r="E59" s="19"/>
      <c r="F59" s="26">
        <v>21.8</v>
      </c>
      <c r="G59" s="27">
        <v>0.98909808380429998</v>
      </c>
      <c r="H59" s="28">
        <v>0.97488546299702294</v>
      </c>
      <c r="I59" s="28">
        <v>0.96154232016854502</v>
      </c>
      <c r="J59"/>
    </row>
    <row r="60" spans="1:10" x14ac:dyDescent="0.3">
      <c r="A60" s="17" t="s">
        <v>114</v>
      </c>
      <c r="B60" s="19" t="s">
        <v>182</v>
      </c>
      <c r="C60" s="18" t="s">
        <v>118</v>
      </c>
      <c r="D60" s="19"/>
      <c r="E60" s="19"/>
      <c r="F60" s="26">
        <v>21.8</v>
      </c>
      <c r="G60" s="27">
        <v>0.110524027689529</v>
      </c>
      <c r="H60" s="28">
        <v>7.1129986957830293E-2</v>
      </c>
      <c r="I60" s="28">
        <v>5.83553489616426E-2</v>
      </c>
      <c r="J60"/>
    </row>
    <row r="61" spans="1:10" x14ac:dyDescent="0.3">
      <c r="A61" s="17" t="s">
        <v>115</v>
      </c>
      <c r="B61" s="19" t="s">
        <v>183</v>
      </c>
      <c r="C61" s="18" t="s">
        <v>118</v>
      </c>
      <c r="D61" s="19"/>
      <c r="E61" s="20"/>
      <c r="F61" s="26">
        <v>33.1</v>
      </c>
      <c r="G61" s="27">
        <v>5.1399525131257701E-2</v>
      </c>
      <c r="H61" s="30">
        <v>3.7454436009764898E-2</v>
      </c>
      <c r="I61" s="30">
        <v>3.2137243754807199E-2</v>
      </c>
    </row>
    <row r="62" spans="1:10" x14ac:dyDescent="0.3">
      <c r="A62" s="17" t="s">
        <v>116</v>
      </c>
      <c r="B62" s="19" t="s">
        <v>184</v>
      </c>
      <c r="C62" s="18" t="s">
        <v>118</v>
      </c>
      <c r="D62" s="19"/>
      <c r="E62" s="20"/>
      <c r="F62" s="26">
        <v>36.1</v>
      </c>
      <c r="G62" s="27">
        <v>3.8357355449286E-2</v>
      </c>
      <c r="H62" s="30">
        <v>3.4678794769755501E-2</v>
      </c>
      <c r="I62" s="30">
        <v>2.9060629368290802E-2</v>
      </c>
    </row>
  </sheetData>
  <conditionalFormatting sqref="C3:C14">
    <cfRule type="colorScale" priority="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15:C19 C27">
    <cfRule type="colorScale" priority="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0">
    <cfRule type="colorScale" priority="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1">
    <cfRule type="colorScale" priority="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2">
    <cfRule type="colorScale" priority="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3">
    <cfRule type="colorScale" priority="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4">
    <cfRule type="colorScale" priority="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6">
    <cfRule type="colorScale" priority="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0">
    <cfRule type="colorScale" priority="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1">
    <cfRule type="colorScale" priority="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2">
    <cfRule type="colorScale" priority="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3">
    <cfRule type="colorScale" priority="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4">
    <cfRule type="colorScale" priority="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7">
    <cfRule type="colorScale" priority="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8">
    <cfRule type="colorScale" priority="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5">
    <cfRule type="colorScale" priority="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6">
    <cfRule type="colorScale" priority="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39">
    <cfRule type="colorScale" priority="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1">
    <cfRule type="colorScale" priority="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3">
    <cfRule type="colorScale" priority="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4">
    <cfRule type="colorScale" priority="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61">
    <cfRule type="colorScale" priority="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8">
    <cfRule type="colorScale" priority="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60">
    <cfRule type="colorScale" priority="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62">
    <cfRule type="colorScale" priority="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0">
    <cfRule type="colorScale" priority="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1">
    <cfRule type="colorScale" priority="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2">
    <cfRule type="colorScale" priority="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3">
    <cfRule type="colorScale" priority="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4">
    <cfRule type="colorScale" priority="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5">
    <cfRule type="colorScale" priority="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6">
    <cfRule type="colorScale" priority="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7">
    <cfRule type="colorScale" priority="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8">
    <cfRule type="colorScale" priority="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9">
    <cfRule type="colorScale" priority="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0">
    <cfRule type="colorScale" priority="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2">
    <cfRule type="colorScale" priority="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5">
    <cfRule type="colorScale" priority="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6">
    <cfRule type="colorScale" priority="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7">
    <cfRule type="colorScale" priority="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9">
    <cfRule type="colorScale" priority="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5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8:C2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Isolates</vt:lpstr>
      <vt:lpstr>Clinical_Samples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Routh, Andrew L.</cp:lastModifiedBy>
  <dcterms:created xsi:type="dcterms:W3CDTF">2015-06-05T18:17:20Z</dcterms:created>
  <dcterms:modified xsi:type="dcterms:W3CDTF">2021-08-20T14:39:01Z</dcterms:modified>
</cp:coreProperties>
</file>