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lvia/Documents/University/Manuscripts/Brochet_2020/Data_submission/Datasets/"/>
    </mc:Choice>
  </mc:AlternateContent>
  <xr:revisionPtr revIDLastSave="0" documentId="13_ncr:1_{241CD782-861D-E647-8E7B-8C49EEC9628A}" xr6:coauthVersionLast="36" xr6:coauthVersionMax="36" xr10:uidLastSave="{00000000-0000-0000-0000-000000000000}"/>
  <bookViews>
    <workbookView xWindow="780" yWindow="940" windowWidth="27640" windowHeight="15080" activeTab="6" xr2:uid="{A2D9C459-BC29-9C4F-BCFD-5C934167C510}"/>
  </bookViews>
  <sheets>
    <sheet name="invivo_raw_counts" sheetId="7" r:id="rId1"/>
    <sheet name="invivo" sheetId="1" r:id="rId2"/>
    <sheet name="invivo_LOD" sheetId="2" r:id="rId3"/>
    <sheet name="invitromain_raw_counts" sheetId="8" r:id="rId4"/>
    <sheet name="invitro_main" sheetId="3" r:id="rId5"/>
    <sheet name="invitro_main_LOD" sheetId="5" r:id="rId6"/>
    <sheet name="invitrosuppl_raw_counts" sheetId="9" r:id="rId7"/>
    <sheet name="invitro_suppl" sheetId="4" r:id="rId8"/>
    <sheet name="invitro_suppl_LOD" sheetId="6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6" l="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3" i="6"/>
  <c r="C4" i="6"/>
  <c r="C5" i="6"/>
  <c r="C6" i="6"/>
  <c r="C7" i="6"/>
  <c r="C8" i="6"/>
  <c r="C9" i="6"/>
  <c r="C10" i="6"/>
  <c r="C2" i="6"/>
  <c r="D129" i="2" l="1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79" i="1"/>
  <c r="E478" i="1"/>
  <c r="E476" i="1"/>
  <c r="E475" i="1"/>
  <c r="E474" i="1"/>
  <c r="E472" i="1"/>
  <c r="E471" i="1"/>
  <c r="E470" i="1"/>
  <c r="E468" i="1"/>
  <c r="E467" i="1"/>
  <c r="E466" i="1"/>
  <c r="E464" i="1"/>
  <c r="E463" i="1"/>
  <c r="E462" i="1"/>
  <c r="E460" i="1"/>
  <c r="E459" i="1"/>
  <c r="E458" i="1"/>
  <c r="E456" i="1"/>
  <c r="E455" i="1"/>
  <c r="E454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2" i="1"/>
  <c r="E391" i="1"/>
  <c r="E390" i="1"/>
  <c r="E388" i="1"/>
  <c r="E387" i="1"/>
  <c r="E385" i="1"/>
  <c r="E383" i="1"/>
  <c r="E382" i="1"/>
  <c r="E381" i="1"/>
  <c r="E379" i="1"/>
  <c r="E378" i="1"/>
  <c r="E376" i="1"/>
  <c r="E375" i="1"/>
  <c r="E374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2" i="1"/>
  <c r="E331" i="1"/>
  <c r="E330" i="1"/>
  <c r="E328" i="1"/>
  <c r="E327" i="1"/>
  <c r="E326" i="1"/>
  <c r="E323" i="1"/>
  <c r="E322" i="1"/>
  <c r="E320" i="1"/>
  <c r="E319" i="1"/>
  <c r="E318" i="1"/>
  <c r="E316" i="1"/>
  <c r="E315" i="1"/>
  <c r="E314" i="1"/>
  <c r="E311" i="1"/>
  <c r="E310" i="1"/>
  <c r="E308" i="1"/>
  <c r="E307" i="1"/>
  <c r="E306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59" i="1"/>
  <c r="E258" i="1"/>
  <c r="E257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39" i="1"/>
  <c r="E238" i="1"/>
  <c r="E237" i="1"/>
  <c r="E236" i="1"/>
  <c r="E235" i="1"/>
  <c r="E234" i="1"/>
  <c r="E233" i="1"/>
  <c r="E232" i="1"/>
  <c r="E231" i="1"/>
  <c r="E230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<sst xmlns="http://schemas.openxmlformats.org/spreadsheetml/2006/main" count="3305" uniqueCount="396">
  <si>
    <t>Strain</t>
  </si>
  <si>
    <t>Condition</t>
  </si>
  <si>
    <t>relative_prop</t>
  </si>
  <si>
    <t>CFUs/gut</t>
  </si>
  <si>
    <t>normalised</t>
  </si>
  <si>
    <t>P1_SW_b1</t>
  </si>
  <si>
    <t>P1_SW_b2</t>
  </si>
  <si>
    <t>P1_SW_b3</t>
  </si>
  <si>
    <t>P1_SW_b4</t>
  </si>
  <si>
    <t>P1_SW_b5</t>
  </si>
  <si>
    <t>P1_SW_b6</t>
  </si>
  <si>
    <t>P1_SW_b7</t>
  </si>
  <si>
    <t>P1_SW_b8</t>
  </si>
  <si>
    <t>P1_SW_b9</t>
  </si>
  <si>
    <t>P1_SW_b10</t>
  </si>
  <si>
    <t>P1_SWPG_b1</t>
  </si>
  <si>
    <t>P1_SWPG_b2</t>
  </si>
  <si>
    <t>P1_SWPG_b3</t>
  </si>
  <si>
    <t>P1_SWPG_b4</t>
  </si>
  <si>
    <t>P1_SWPG_b5</t>
  </si>
  <si>
    <t>P1_SWPG_b6</t>
  </si>
  <si>
    <t>P1_SWPG_b7</t>
  </si>
  <si>
    <t>P1_SWPG_b8</t>
  </si>
  <si>
    <t>P1_SWPG_b9</t>
  </si>
  <si>
    <t>P1_SWPG_b10</t>
  </si>
  <si>
    <t>P2_SW_b1</t>
  </si>
  <si>
    <t>P2_SW_b2</t>
  </si>
  <si>
    <t>P2_SW_b3</t>
  </si>
  <si>
    <t>P2_SW_b4</t>
  </si>
  <si>
    <t>P2_SW_b5</t>
  </si>
  <si>
    <t>P2_SW_b6</t>
  </si>
  <si>
    <t>P2_SWPG_b1</t>
  </si>
  <si>
    <t>P2_SWPG_b2</t>
  </si>
  <si>
    <t>P2_SWPG_b3</t>
  </si>
  <si>
    <t>P2_SWPG_b4</t>
  </si>
  <si>
    <t>P2_SWPG_b5</t>
  </si>
  <si>
    <t>P2_SWPG_b6</t>
  </si>
  <si>
    <t>P2_SWPG_b7</t>
  </si>
  <si>
    <t>P2_SWPG_b8</t>
  </si>
  <si>
    <t>P2_SWPG_b9</t>
  </si>
  <si>
    <t>P2_SWPG_b10</t>
  </si>
  <si>
    <t>P3_SW_b1</t>
  </si>
  <si>
    <t>P3_SW_b2</t>
  </si>
  <si>
    <t>P3_SW_b3</t>
  </si>
  <si>
    <t>P3_SW_b4</t>
  </si>
  <si>
    <t>P3_SW_b5</t>
  </si>
  <si>
    <t>P3_SW_b6</t>
  </si>
  <si>
    <t>P3_SW_b7</t>
  </si>
  <si>
    <t>P3_SW_b8</t>
  </si>
  <si>
    <t>P3_SW_b9</t>
  </si>
  <si>
    <t>P3_SW_b10</t>
  </si>
  <si>
    <t>P3_SWPG_b1</t>
  </si>
  <si>
    <t>P3_SWPG_b2</t>
  </si>
  <si>
    <t>P3_SWPG_b3</t>
  </si>
  <si>
    <t>P3_SWPG_b4</t>
  </si>
  <si>
    <t>P3_SWPG_b5</t>
  </si>
  <si>
    <t>P3_SWPG_b6</t>
  </si>
  <si>
    <t>P3_SWPG_b7</t>
  </si>
  <si>
    <t>P3_SWPG_b8</t>
  </si>
  <si>
    <t>P3_SWPG_b9</t>
  </si>
  <si>
    <t>P3_SWPG_b10</t>
  </si>
  <si>
    <t>P4_SW_b1</t>
  </si>
  <si>
    <t>P4_SW_b2</t>
  </si>
  <si>
    <t>P4_SW_b3</t>
  </si>
  <si>
    <t>P4_SW_b4</t>
  </si>
  <si>
    <t>P4_SW_b5</t>
  </si>
  <si>
    <t>P4_SW_b6</t>
  </si>
  <si>
    <t>P4_SW_b7</t>
  </si>
  <si>
    <t>P4_SW_b8</t>
  </si>
  <si>
    <t>P4_SW_b9</t>
  </si>
  <si>
    <t>P4_SW_b10</t>
  </si>
  <si>
    <t>P4_SWPG_b1</t>
  </si>
  <si>
    <t>P4_SWPG_b2</t>
  </si>
  <si>
    <t>P4_SWPG_b3</t>
  </si>
  <si>
    <t>P4_SWPG_b4</t>
  </si>
  <si>
    <t>P4_SWPG_b5</t>
  </si>
  <si>
    <t>P4_SWPG_b6</t>
  </si>
  <si>
    <t>P4_SWPG_b7</t>
  </si>
  <si>
    <t>P4_SWPG_b8</t>
  </si>
  <si>
    <t>P4_SWPG_b9</t>
  </si>
  <si>
    <t>P4_SWPG_b10</t>
  </si>
  <si>
    <t>P5_SW_b1</t>
  </si>
  <si>
    <t>P5_SW_b2</t>
  </si>
  <si>
    <t>P5_SW_b3</t>
  </si>
  <si>
    <t>P5_SW_b4</t>
  </si>
  <si>
    <t>P5_SW_b5</t>
  </si>
  <si>
    <t>P5_SW_b6</t>
  </si>
  <si>
    <t>P5_SW_b7</t>
  </si>
  <si>
    <t>P5_SWPG_b1</t>
  </si>
  <si>
    <t>P5_SWPG_b2</t>
  </si>
  <si>
    <t>P5_SWPG_b3</t>
  </si>
  <si>
    <t>P5_SWPG_b4</t>
  </si>
  <si>
    <t>P5_SWPG_b5</t>
  </si>
  <si>
    <t>P5_SWPG_b6</t>
  </si>
  <si>
    <t>P5_SWPG_b7</t>
  </si>
  <si>
    <t>P5_SWPG_b8</t>
  </si>
  <si>
    <t>P5_SWPG_b10</t>
  </si>
  <si>
    <t>P6_SW_b1</t>
  </si>
  <si>
    <t>P6_SW_b2</t>
  </si>
  <si>
    <t>P6_SW_b3</t>
  </si>
  <si>
    <t>P6_SW_b4</t>
  </si>
  <si>
    <t>P6_SW_b5</t>
  </si>
  <si>
    <t>P6_SW_b8</t>
  </si>
  <si>
    <t>P6_SW_b9</t>
  </si>
  <si>
    <t>P6_SW_b10</t>
  </si>
  <si>
    <t>P6_SWPG_b1</t>
  </si>
  <si>
    <t>P6_SWPG_b2</t>
  </si>
  <si>
    <t>P6_SWPG_b3</t>
  </si>
  <si>
    <t>P6_SWPG_b4</t>
  </si>
  <si>
    <t>P6_SWPG_b5</t>
  </si>
  <si>
    <t>P6_SWPG_b6</t>
  </si>
  <si>
    <t>P6_SWPG_b7</t>
  </si>
  <si>
    <t>P6_SWPG_b8</t>
  </si>
  <si>
    <t>P6_SWPG_b9</t>
  </si>
  <si>
    <t>P6_SWPG_b10</t>
  </si>
  <si>
    <t>P7_SW_b1</t>
  </si>
  <si>
    <t>P7_SW_b2</t>
  </si>
  <si>
    <t>P7_SW_b3</t>
  </si>
  <si>
    <t>P7_SW_b4</t>
  </si>
  <si>
    <t>P7_SW_b5</t>
  </si>
  <si>
    <t>P7_SW_b6</t>
  </si>
  <si>
    <t>P7_SW_b7</t>
  </si>
  <si>
    <t>P7_SW_b8</t>
  </si>
  <si>
    <t>P7_SW_b9</t>
  </si>
  <si>
    <t>P7_SW_b10</t>
  </si>
  <si>
    <t>P7_SWPG_b1</t>
  </si>
  <si>
    <t>P7_SWPG_b2</t>
  </si>
  <si>
    <t>P7_SWPG_b3</t>
  </si>
  <si>
    <t>P7_SWPG_b4</t>
  </si>
  <si>
    <t>P7_SWPG_b5</t>
  </si>
  <si>
    <t>P7_SWPG_b6</t>
  </si>
  <si>
    <t>P7_SWPG_b7</t>
  </si>
  <si>
    <t>P7_SWPG_b10</t>
  </si>
  <si>
    <t>tot_numb_reads</t>
  </si>
  <si>
    <t>LOD</t>
  </si>
  <si>
    <t>Lkul</t>
  </si>
  <si>
    <t>Lmel</t>
  </si>
  <si>
    <t>Lhel</t>
  </si>
  <si>
    <t>Lapi</t>
  </si>
  <si>
    <t>abs_copy_numb</t>
  </si>
  <si>
    <t>T0_Glc_1</t>
  </si>
  <si>
    <t>T2_Glc_1</t>
  </si>
  <si>
    <t>T4_Glc_1</t>
  </si>
  <si>
    <t>T6_Glc_1</t>
  </si>
  <si>
    <t>T8_Glc_1</t>
  </si>
  <si>
    <t>T10_Glc_1</t>
  </si>
  <si>
    <t>T12_Glc_1</t>
  </si>
  <si>
    <t>T14_Glc_1</t>
  </si>
  <si>
    <t>T16_Glc_1</t>
  </si>
  <si>
    <t>T18_Glc_1</t>
  </si>
  <si>
    <t>T20_Glc_1</t>
  </si>
  <si>
    <t>T0_Glc_2</t>
  </si>
  <si>
    <t>T2_Glc_2</t>
  </si>
  <si>
    <t>T4_Glc_2</t>
  </si>
  <si>
    <t>T6_Glc_2</t>
  </si>
  <si>
    <t>T8_Glc_2</t>
  </si>
  <si>
    <t>T10_Glc_2</t>
  </si>
  <si>
    <t>T12_Glc_2</t>
  </si>
  <si>
    <t>T14_Glc_2</t>
  </si>
  <si>
    <t>T16_Glc_2</t>
  </si>
  <si>
    <t>T18_Glc_2</t>
  </si>
  <si>
    <t>T20_Glc_2</t>
  </si>
  <si>
    <t>T0_Glc_3</t>
  </si>
  <si>
    <t>T2_Glc_3</t>
  </si>
  <si>
    <t>T4_Glc_3</t>
  </si>
  <si>
    <t>T6_Glc_3</t>
  </si>
  <si>
    <t>T8_Glc_3</t>
  </si>
  <si>
    <t>T10_Glc_3</t>
  </si>
  <si>
    <t>T12_Glc_3</t>
  </si>
  <si>
    <t>T14_Glc_3</t>
  </si>
  <si>
    <t>T16_Glc_3</t>
  </si>
  <si>
    <t>T18_Glc_3</t>
  </si>
  <si>
    <t>T20_Glc_3</t>
  </si>
  <si>
    <t>T0_PE_1</t>
  </si>
  <si>
    <t>T2_PE_1</t>
  </si>
  <si>
    <t>T4_PE_1</t>
  </si>
  <si>
    <t>T6_PE_1</t>
  </si>
  <si>
    <t>T8_PE_1</t>
  </si>
  <si>
    <t>T10_PE_1</t>
  </si>
  <si>
    <t>T12_PE_1</t>
  </si>
  <si>
    <t>T14_PE_1</t>
  </si>
  <si>
    <t>T16_PE_1</t>
  </si>
  <si>
    <t>T18_PE_1</t>
  </si>
  <si>
    <t>T20_PE_1</t>
  </si>
  <si>
    <t>T0_PE_2</t>
  </si>
  <si>
    <t>T2_PE_2</t>
  </si>
  <si>
    <t>T4_PE_2</t>
  </si>
  <si>
    <t>T6_PE_2</t>
  </si>
  <si>
    <t>T8_PE_2</t>
  </si>
  <si>
    <t>T10_PE_2</t>
  </si>
  <si>
    <t>T12_PE_2</t>
  </si>
  <si>
    <t>T14_PE_2</t>
  </si>
  <si>
    <t>T16_PE_2</t>
  </si>
  <si>
    <t>T18_PE_2</t>
  </si>
  <si>
    <t>T20_PE_2</t>
  </si>
  <si>
    <t>T0_PE_3</t>
  </si>
  <si>
    <t>T2_PE_3</t>
  </si>
  <si>
    <t>T4_PE_3</t>
  </si>
  <si>
    <t>T6_PE_3</t>
  </si>
  <si>
    <t>T8_PE_3</t>
  </si>
  <si>
    <t>T10_PE_3</t>
  </si>
  <si>
    <t>T12_PE_3</t>
  </si>
  <si>
    <t>T14_PE_3</t>
  </si>
  <si>
    <t>T16_PE_3</t>
  </si>
  <si>
    <t>T18_PE_3</t>
  </si>
  <si>
    <t>T20_PE_3</t>
  </si>
  <si>
    <t>T0_PG_1</t>
  </si>
  <si>
    <t>T2_PG_1</t>
  </si>
  <si>
    <t>T4_PG_1</t>
  </si>
  <si>
    <t>T6_PG_1</t>
  </si>
  <si>
    <t>T8_PG_1</t>
  </si>
  <si>
    <t>T10_PG_1</t>
  </si>
  <si>
    <t>T12_PG_1</t>
  </si>
  <si>
    <t>T14_PG_1</t>
  </si>
  <si>
    <t>T16_PG_1</t>
  </si>
  <si>
    <t>T18_PG_1</t>
  </si>
  <si>
    <t>T20_PG_1</t>
  </si>
  <si>
    <t>T0_PG_2</t>
  </si>
  <si>
    <t>T2_PG_2</t>
  </si>
  <si>
    <t>T4_PG_2</t>
  </si>
  <si>
    <t>T6_PG_2</t>
  </si>
  <si>
    <t>T8_PG_2</t>
  </si>
  <si>
    <t>T10_PG_2</t>
  </si>
  <si>
    <t>T12_PG_2</t>
  </si>
  <si>
    <t>T14_PG_2</t>
  </si>
  <si>
    <t>T16_PG_2</t>
  </si>
  <si>
    <t>T18_PG_2</t>
  </si>
  <si>
    <t>T20_PG_2</t>
  </si>
  <si>
    <t>T0_PG_3</t>
  </si>
  <si>
    <t>T2_PG_3</t>
  </si>
  <si>
    <t>T4_PG_3</t>
  </si>
  <si>
    <t>T6_PG_3</t>
  </si>
  <si>
    <t>T8_PG_3</t>
  </si>
  <si>
    <t>T10_PG_3</t>
  </si>
  <si>
    <t>T12_PG_3</t>
  </si>
  <si>
    <t>T14_PG_3</t>
  </si>
  <si>
    <t>T16_PG_3</t>
  </si>
  <si>
    <t>T18_PG_3</t>
  </si>
  <si>
    <t>T20_PG_3</t>
  </si>
  <si>
    <t>P1_Glc_1</t>
  </si>
  <si>
    <t>P3_Glc_1</t>
  </si>
  <si>
    <t>P5_Glc_1</t>
  </si>
  <si>
    <t>P7_Glc_1</t>
  </si>
  <si>
    <t>P9_Glc_1</t>
  </si>
  <si>
    <t>P11_Glc_1</t>
  </si>
  <si>
    <t>P13_Glc_1</t>
  </si>
  <si>
    <t>P15_Glc_1</t>
  </si>
  <si>
    <t>P17_Glc_1</t>
  </si>
  <si>
    <t>P19_Glc_1</t>
  </si>
  <si>
    <t>P30_Glc_1</t>
  </si>
  <si>
    <t>P1_Glc_2</t>
  </si>
  <si>
    <t>P3_Glc_2</t>
  </si>
  <si>
    <t>P5_Glc_2</t>
  </si>
  <si>
    <t>P7_Glc_2</t>
  </si>
  <si>
    <t>P9_Glc_2</t>
  </si>
  <si>
    <t>P11_Glc_2</t>
  </si>
  <si>
    <t>P13_Glc_2</t>
  </si>
  <si>
    <t>P15_Glc_2</t>
  </si>
  <si>
    <t>P17_Glc_2</t>
  </si>
  <si>
    <t>P19_Glc_2</t>
  </si>
  <si>
    <t>P30_Glc_2</t>
  </si>
  <si>
    <t>P1_Glc_3</t>
  </si>
  <si>
    <t>P3_Glc_3</t>
  </si>
  <si>
    <t>P5_Glc_3</t>
  </si>
  <si>
    <t>P7_Glc_3</t>
  </si>
  <si>
    <t>P9_Glc_3</t>
  </si>
  <si>
    <t>P11_Glc_3</t>
  </si>
  <si>
    <t>P13_Glc_3</t>
  </si>
  <si>
    <t>P15_Glc_3</t>
  </si>
  <si>
    <t>P17_Glc_3</t>
  </si>
  <si>
    <t>P19_Glc_3</t>
  </si>
  <si>
    <t>P30_Glc_3</t>
  </si>
  <si>
    <t>P1_PE_1</t>
  </si>
  <si>
    <t>P3_PE_1</t>
  </si>
  <si>
    <t>P5_PE_1</t>
  </si>
  <si>
    <t>P7_PE_1</t>
  </si>
  <si>
    <t>P9_PE_1</t>
  </si>
  <si>
    <t>P11_PE_1</t>
  </si>
  <si>
    <t>P13_PE_1</t>
  </si>
  <si>
    <t>P15_PE_1</t>
  </si>
  <si>
    <t>P17_PE_1</t>
  </si>
  <si>
    <t>P19_PE_1</t>
  </si>
  <si>
    <t>P30_PE_1</t>
  </si>
  <si>
    <t>P1_PE_2</t>
  </si>
  <si>
    <t>P3_PE_2</t>
  </si>
  <si>
    <t>P5_PE_2</t>
  </si>
  <si>
    <t>P7_PE_2</t>
  </si>
  <si>
    <t>P9_PE_2</t>
  </si>
  <si>
    <t>P11_PE_2</t>
  </si>
  <si>
    <t>P13_PE_2</t>
  </si>
  <si>
    <t>P15_PE_2</t>
  </si>
  <si>
    <t>P17_PE_2</t>
  </si>
  <si>
    <t>P19_PE_2</t>
  </si>
  <si>
    <t>P30_PE_2</t>
  </si>
  <si>
    <t>P1_PE_3</t>
  </si>
  <si>
    <t>P3_PE_3</t>
  </si>
  <si>
    <t>P5_PE_3</t>
  </si>
  <si>
    <t>P7_PE_3</t>
  </si>
  <si>
    <t>P9_PE_3</t>
  </si>
  <si>
    <t>P11_PE_3</t>
  </si>
  <si>
    <t>P13_PE_3</t>
  </si>
  <si>
    <t>P15_PE_3</t>
  </si>
  <si>
    <t>P17_PE_3</t>
  </si>
  <si>
    <t>P19_PE_3</t>
  </si>
  <si>
    <t>P30_PE_3</t>
  </si>
  <si>
    <t>P1_PG_1</t>
  </si>
  <si>
    <t>P3_PG_1</t>
  </si>
  <si>
    <t>P5_PG_1</t>
  </si>
  <si>
    <t>P7_PG_1</t>
  </si>
  <si>
    <t>P9_PG_1</t>
  </si>
  <si>
    <t>P11_PG_1</t>
  </si>
  <si>
    <t>P13_PG_1</t>
  </si>
  <si>
    <t>P15_PG_1</t>
  </si>
  <si>
    <t>P17_PG_1</t>
  </si>
  <si>
    <t>P19_PG_1</t>
  </si>
  <si>
    <t>P30_PG_1</t>
  </si>
  <si>
    <t>P1_PG_2</t>
  </si>
  <si>
    <t>P3_PG_2</t>
  </si>
  <si>
    <t>P5_PG_2</t>
  </si>
  <si>
    <t>P7_PG_2</t>
  </si>
  <si>
    <t>P9_PG_2</t>
  </si>
  <si>
    <t>P11_PG_2</t>
  </si>
  <si>
    <t>P13_PG_2</t>
  </si>
  <si>
    <t>P15_PG_2</t>
  </si>
  <si>
    <t>P17_PG_2</t>
  </si>
  <si>
    <t>P19_PG_2</t>
  </si>
  <si>
    <t>P30_PG_2</t>
  </si>
  <si>
    <t>P1_PG_3</t>
  </si>
  <si>
    <t>P3_PG_3</t>
  </si>
  <si>
    <t>P5_PG_3</t>
  </si>
  <si>
    <t>P7_PG_3</t>
  </si>
  <si>
    <t>P9_PG_3</t>
  </si>
  <si>
    <t>P11_PG_3</t>
  </si>
  <si>
    <t>P13_PG_3</t>
  </si>
  <si>
    <t>P15_PG_3</t>
  </si>
  <si>
    <t>P17_PG_3</t>
  </si>
  <si>
    <t>P19_PG_3</t>
  </si>
  <si>
    <t>P30_PG_3</t>
  </si>
  <si>
    <t>P2_Glc_3</t>
  </si>
  <si>
    <t>P4_Glc_3</t>
  </si>
  <si>
    <t>P6_Glc_3</t>
  </si>
  <si>
    <t>P8_Glc_3</t>
  </si>
  <si>
    <t>P10_Glc_3</t>
  </si>
  <si>
    <t>P2_Glc_2</t>
  </si>
  <si>
    <t>P4_Glc_2</t>
  </si>
  <si>
    <t>P6_Glc_2</t>
  </si>
  <si>
    <t>P8_Glc_2</t>
  </si>
  <si>
    <t>P10_Glc_2</t>
  </si>
  <si>
    <t>P2_Glc_1</t>
  </si>
  <si>
    <t>P4_Glc_1</t>
  </si>
  <si>
    <t>P6_Glc_1</t>
  </si>
  <si>
    <t>P8_Glc_1</t>
  </si>
  <si>
    <t>P10_Glc_1</t>
  </si>
  <si>
    <t>P2_PE_1</t>
  </si>
  <si>
    <t>P4_PE_1</t>
  </si>
  <si>
    <t>P6_PE_1</t>
  </si>
  <si>
    <t>P8_PE_1</t>
  </si>
  <si>
    <t>P10_PE_1</t>
  </si>
  <si>
    <t>P2_PE_2</t>
  </si>
  <si>
    <t>P4_PE_2</t>
  </si>
  <si>
    <t>P6_PE_2</t>
  </si>
  <si>
    <t>P8_PE_2</t>
  </si>
  <si>
    <t>P10_PE_2</t>
  </si>
  <si>
    <t>P2_PE_3</t>
  </si>
  <si>
    <t>P4_PE_3</t>
  </si>
  <si>
    <t>P6_PE_3</t>
  </si>
  <si>
    <t>P8_PE_3</t>
  </si>
  <si>
    <t>P10_PE_3</t>
  </si>
  <si>
    <t>P2_PG_1</t>
  </si>
  <si>
    <t>P4_PG_1</t>
  </si>
  <si>
    <t>P6_PG_1</t>
  </si>
  <si>
    <t>P8_PG_1</t>
  </si>
  <si>
    <t>P10_PG_1</t>
  </si>
  <si>
    <t>P2_PG_2</t>
  </si>
  <si>
    <t>P4_PG_2</t>
  </si>
  <si>
    <t>P6_PG_2</t>
  </si>
  <si>
    <t>P8_PG_2</t>
  </si>
  <si>
    <t>P10_PG_2</t>
  </si>
  <si>
    <t>P2_PG_3</t>
  </si>
  <si>
    <t>P4_PG_3</t>
  </si>
  <si>
    <t>P6_PG_3</t>
  </si>
  <si>
    <t>P8_PG_3</t>
  </si>
  <si>
    <t>P10_PG_3</t>
  </si>
  <si>
    <t>P5_SWPG_b9</t>
  </si>
  <si>
    <t>P6_SW_b6</t>
  </si>
  <si>
    <t>P6_SW_b7</t>
  </si>
  <si>
    <t>P7_SWPG_b8</t>
  </si>
  <si>
    <t>P21_Glc_1</t>
  </si>
  <si>
    <t>P21_Glc_2</t>
  </si>
  <si>
    <t>P21_Glc_3</t>
  </si>
  <si>
    <t>P21_PE_1</t>
  </si>
  <si>
    <t>P21_PE_2</t>
  </si>
  <si>
    <t>P21_PE_3</t>
  </si>
  <si>
    <t>P21_PG_1</t>
  </si>
  <si>
    <t>P21_PG_2</t>
  </si>
  <si>
    <t>P21_PG_3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</si>
</sst>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Fill="1"/>
    <xf numFmtId="11" fontId="0" fillId="0" borderId="0" xfId="0" applyNumberFormat="1" applyFill="1"/>
    <xf numFmtId="11" fontId="0" fillId="0" borderId="0" xfId="0" applyNumberFormat="1"/>
    <xf numFmtId="0" fontId="0" fillId="0" borderId="0" xfId="0" applyNumberFormat="1"/>
    <xf numFmtId="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F99B-1818-7944-8350-95DCB774D963}">
  <dimension ref="A1:EB5"/>
  <sheetViews>
    <sheetView workbookViewId="0">
      <selection activeCell="A6" sqref="A6"/>
    </sheetView>
  </sheetViews>
  <sheetFormatPr baseColWidth="10" defaultRowHeight="16" x14ac:dyDescent="0.2"/>
  <sheetData>
    <row r="1" spans="1:132" x14ac:dyDescent="0.2">
      <c r="A1" t="s">
        <v>0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41</v>
      </c>
      <c r="AW1" t="s">
        <v>42</v>
      </c>
      <c r="AX1" t="s">
        <v>43</v>
      </c>
      <c r="AY1" t="s">
        <v>44</v>
      </c>
      <c r="AZ1" t="s">
        <v>45</v>
      </c>
      <c r="BA1" t="s">
        <v>46</v>
      </c>
      <c r="BB1" t="s">
        <v>47</v>
      </c>
      <c r="BC1" t="s">
        <v>48</v>
      </c>
      <c r="BD1" t="s">
        <v>49</v>
      </c>
      <c r="BE1" t="s">
        <v>50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61</v>
      </c>
      <c r="BQ1" t="s">
        <v>62</v>
      </c>
      <c r="BR1" t="s">
        <v>63</v>
      </c>
      <c r="BS1" t="s">
        <v>64</v>
      </c>
      <c r="BT1" t="s">
        <v>65</v>
      </c>
      <c r="BU1" t="s">
        <v>66</v>
      </c>
      <c r="BV1" t="s">
        <v>67</v>
      </c>
      <c r="BW1" t="s">
        <v>68</v>
      </c>
      <c r="BX1" t="s">
        <v>69</v>
      </c>
      <c r="BY1" t="s">
        <v>70</v>
      </c>
      <c r="BZ1" t="s">
        <v>88</v>
      </c>
      <c r="CA1" t="s">
        <v>89</v>
      </c>
      <c r="CB1" t="s">
        <v>90</v>
      </c>
      <c r="CC1" t="s">
        <v>91</v>
      </c>
      <c r="CD1" t="s">
        <v>92</v>
      </c>
      <c r="CE1" t="s">
        <v>93</v>
      </c>
      <c r="CF1" t="s">
        <v>94</v>
      </c>
      <c r="CG1" t="s">
        <v>95</v>
      </c>
      <c r="CH1" t="s">
        <v>383</v>
      </c>
      <c r="CI1" t="s">
        <v>96</v>
      </c>
      <c r="CJ1" t="s">
        <v>81</v>
      </c>
      <c r="CK1" t="s">
        <v>82</v>
      </c>
      <c r="CL1" t="s">
        <v>83</v>
      </c>
      <c r="CM1" t="s">
        <v>84</v>
      </c>
      <c r="CN1" t="s">
        <v>85</v>
      </c>
      <c r="CO1" t="s">
        <v>86</v>
      </c>
      <c r="CP1" t="s">
        <v>87</v>
      </c>
      <c r="CQ1" t="s">
        <v>105</v>
      </c>
      <c r="CR1" t="s">
        <v>106</v>
      </c>
      <c r="CS1" t="s">
        <v>107</v>
      </c>
      <c r="CT1" t="s">
        <v>108</v>
      </c>
      <c r="CU1" t="s">
        <v>109</v>
      </c>
      <c r="CV1" t="s">
        <v>110</v>
      </c>
      <c r="CW1" t="s">
        <v>111</v>
      </c>
      <c r="CX1" t="s">
        <v>112</v>
      </c>
      <c r="CY1" t="s">
        <v>113</v>
      </c>
      <c r="CZ1" t="s">
        <v>114</v>
      </c>
      <c r="DA1" t="s">
        <v>97</v>
      </c>
      <c r="DB1" t="s">
        <v>98</v>
      </c>
      <c r="DC1" t="s">
        <v>99</v>
      </c>
      <c r="DD1" t="s">
        <v>100</v>
      </c>
      <c r="DE1" t="s">
        <v>101</v>
      </c>
      <c r="DF1" t="s">
        <v>384</v>
      </c>
      <c r="DG1" t="s">
        <v>385</v>
      </c>
      <c r="DH1" t="s">
        <v>102</v>
      </c>
      <c r="DI1" t="s">
        <v>103</v>
      </c>
      <c r="DJ1" t="s">
        <v>104</v>
      </c>
      <c r="DK1" t="s">
        <v>125</v>
      </c>
      <c r="DL1" t="s">
        <v>126</v>
      </c>
      <c r="DM1" t="s">
        <v>127</v>
      </c>
      <c r="DN1" t="s">
        <v>128</v>
      </c>
      <c r="DO1" t="s">
        <v>129</v>
      </c>
      <c r="DP1" t="s">
        <v>130</v>
      </c>
      <c r="DQ1" t="s">
        <v>131</v>
      </c>
      <c r="DR1" t="s">
        <v>386</v>
      </c>
      <c r="DS1" t="s">
        <v>115</v>
      </c>
      <c r="DT1" t="s">
        <v>116</v>
      </c>
      <c r="DU1" t="s">
        <v>117</v>
      </c>
      <c r="DV1" t="s">
        <v>118</v>
      </c>
      <c r="DW1" t="s">
        <v>119</v>
      </c>
      <c r="DX1" t="s">
        <v>120</v>
      </c>
      <c r="DY1" t="s">
        <v>121</v>
      </c>
      <c r="DZ1" t="s">
        <v>122</v>
      </c>
      <c r="EA1" t="s">
        <v>123</v>
      </c>
      <c r="EB1" t="s">
        <v>124</v>
      </c>
    </row>
    <row r="2" spans="1:132" x14ac:dyDescent="0.2">
      <c r="A2" t="s">
        <v>138</v>
      </c>
      <c r="B2">
        <v>23552</v>
      </c>
      <c r="C2">
        <v>24664</v>
      </c>
      <c r="D2">
        <v>23564</v>
      </c>
      <c r="E2">
        <v>5629</v>
      </c>
      <c r="F2">
        <v>28077</v>
      </c>
      <c r="G2">
        <v>59443</v>
      </c>
      <c r="H2">
        <v>26133</v>
      </c>
      <c r="I2">
        <v>3165</v>
      </c>
      <c r="J2">
        <v>9745</v>
      </c>
      <c r="K2">
        <v>8320</v>
      </c>
      <c r="L2">
        <v>19972</v>
      </c>
      <c r="M2">
        <v>3336</v>
      </c>
      <c r="N2">
        <v>28819</v>
      </c>
      <c r="O2">
        <v>28144</v>
      </c>
      <c r="P2">
        <v>12162</v>
      </c>
      <c r="Q2">
        <v>3258</v>
      </c>
      <c r="R2">
        <v>1855</v>
      </c>
      <c r="S2">
        <v>3546</v>
      </c>
      <c r="T2">
        <v>9445</v>
      </c>
      <c r="U2">
        <v>12130</v>
      </c>
      <c r="V2">
        <v>12248</v>
      </c>
      <c r="W2">
        <v>17711</v>
      </c>
      <c r="X2">
        <v>435</v>
      </c>
      <c r="Y2">
        <v>1817</v>
      </c>
      <c r="Z2">
        <v>19441</v>
      </c>
      <c r="AA2">
        <v>14443</v>
      </c>
      <c r="AB2">
        <v>21230</v>
      </c>
      <c r="AC2">
        <v>7040</v>
      </c>
      <c r="AD2">
        <v>7547</v>
      </c>
      <c r="AE2">
        <v>7303</v>
      </c>
      <c r="AF2">
        <v>2946</v>
      </c>
      <c r="AG2">
        <v>2769</v>
      </c>
      <c r="AH2">
        <v>2790</v>
      </c>
      <c r="AI2">
        <v>2985</v>
      </c>
      <c r="AJ2">
        <v>2298</v>
      </c>
      <c r="AK2">
        <v>7044</v>
      </c>
      <c r="AL2">
        <v>8634</v>
      </c>
      <c r="AM2">
        <v>1554</v>
      </c>
      <c r="AN2">
        <v>3263</v>
      </c>
      <c r="AO2">
        <v>4441</v>
      </c>
      <c r="AP2">
        <v>4030</v>
      </c>
      <c r="AQ2">
        <v>13031</v>
      </c>
      <c r="AR2">
        <v>3070</v>
      </c>
      <c r="AS2">
        <v>3162</v>
      </c>
      <c r="AT2">
        <v>1953</v>
      </c>
      <c r="AU2">
        <v>2429</v>
      </c>
      <c r="AV2">
        <v>329</v>
      </c>
      <c r="AW2">
        <v>267</v>
      </c>
      <c r="AX2">
        <v>57</v>
      </c>
      <c r="AY2">
        <v>8704</v>
      </c>
      <c r="AZ2">
        <v>2493</v>
      </c>
      <c r="BA2">
        <v>1033</v>
      </c>
      <c r="BB2">
        <v>824</v>
      </c>
      <c r="BC2">
        <v>1519</v>
      </c>
      <c r="BD2">
        <v>750</v>
      </c>
      <c r="BE2">
        <v>201</v>
      </c>
      <c r="BF2">
        <v>7444</v>
      </c>
      <c r="BG2">
        <v>2628</v>
      </c>
      <c r="BH2">
        <v>1811</v>
      </c>
      <c r="BI2">
        <v>3257</v>
      </c>
      <c r="BJ2">
        <v>4492</v>
      </c>
      <c r="BK2">
        <v>1582</v>
      </c>
      <c r="BL2">
        <v>7414</v>
      </c>
      <c r="BM2">
        <v>6286</v>
      </c>
      <c r="BN2">
        <v>1607</v>
      </c>
      <c r="BO2">
        <v>130</v>
      </c>
      <c r="BP2">
        <v>84</v>
      </c>
      <c r="BQ2">
        <v>99</v>
      </c>
      <c r="BR2">
        <v>66</v>
      </c>
      <c r="BS2">
        <v>6</v>
      </c>
      <c r="BT2">
        <v>1488</v>
      </c>
      <c r="BU2">
        <v>200</v>
      </c>
      <c r="BV2">
        <v>36</v>
      </c>
      <c r="BW2">
        <v>221</v>
      </c>
      <c r="BX2">
        <v>57</v>
      </c>
      <c r="BY2">
        <v>3456</v>
      </c>
      <c r="BZ2">
        <v>840</v>
      </c>
      <c r="CA2">
        <v>1635</v>
      </c>
      <c r="CB2">
        <v>1862</v>
      </c>
      <c r="CC2">
        <v>3023</v>
      </c>
      <c r="CD2">
        <v>9075</v>
      </c>
      <c r="CE2">
        <v>2434</v>
      </c>
      <c r="CF2">
        <v>1875</v>
      </c>
      <c r="CG2">
        <v>1527</v>
      </c>
      <c r="CH2">
        <v>2258</v>
      </c>
      <c r="CI2">
        <v>5067</v>
      </c>
      <c r="CJ2">
        <v>8</v>
      </c>
      <c r="CK2">
        <v>21</v>
      </c>
      <c r="CL2">
        <v>44</v>
      </c>
      <c r="CM2">
        <v>8</v>
      </c>
      <c r="CN2">
        <v>42</v>
      </c>
      <c r="CO2">
        <v>24</v>
      </c>
      <c r="CP2">
        <v>7</v>
      </c>
      <c r="CQ2">
        <v>3162</v>
      </c>
      <c r="CR2">
        <v>6014</v>
      </c>
      <c r="CS2">
        <v>47</v>
      </c>
      <c r="CT2">
        <v>6697</v>
      </c>
      <c r="CU2">
        <v>4214</v>
      </c>
      <c r="CV2">
        <v>4124</v>
      </c>
      <c r="CW2">
        <v>1263</v>
      </c>
      <c r="CX2">
        <v>673</v>
      </c>
      <c r="CY2">
        <v>4013</v>
      </c>
      <c r="CZ2">
        <v>1917</v>
      </c>
      <c r="DA2">
        <v>98</v>
      </c>
      <c r="DB2">
        <v>5</v>
      </c>
      <c r="DC2">
        <v>6</v>
      </c>
      <c r="DD2">
        <v>1</v>
      </c>
      <c r="DE2">
        <v>0</v>
      </c>
      <c r="DF2">
        <v>1</v>
      </c>
      <c r="DG2">
        <v>492</v>
      </c>
      <c r="DH2">
        <v>1</v>
      </c>
      <c r="DI2">
        <v>25</v>
      </c>
      <c r="DJ2">
        <v>26</v>
      </c>
      <c r="DK2">
        <v>4019</v>
      </c>
      <c r="DL2">
        <v>8405</v>
      </c>
      <c r="DM2">
        <v>1774</v>
      </c>
      <c r="DN2">
        <v>3045</v>
      </c>
      <c r="DO2">
        <v>1163</v>
      </c>
      <c r="DP2">
        <v>1903</v>
      </c>
      <c r="DQ2">
        <v>3263</v>
      </c>
      <c r="DR2">
        <v>1139</v>
      </c>
      <c r="DS2">
        <v>25</v>
      </c>
      <c r="DT2">
        <v>60</v>
      </c>
      <c r="DU2">
        <v>29</v>
      </c>
      <c r="DV2">
        <v>1</v>
      </c>
      <c r="DW2">
        <v>187</v>
      </c>
      <c r="DX2">
        <v>164</v>
      </c>
      <c r="DY2">
        <v>9</v>
      </c>
      <c r="DZ2">
        <v>25</v>
      </c>
      <c r="EA2">
        <v>48</v>
      </c>
      <c r="EB2">
        <v>30</v>
      </c>
    </row>
    <row r="3" spans="1:132" x14ac:dyDescent="0.2">
      <c r="A3" t="s">
        <v>137</v>
      </c>
      <c r="B3">
        <v>44768</v>
      </c>
      <c r="C3">
        <v>63253</v>
      </c>
      <c r="D3">
        <v>108000</v>
      </c>
      <c r="E3">
        <v>23664</v>
      </c>
      <c r="F3">
        <v>81224</v>
      </c>
      <c r="G3">
        <v>4274</v>
      </c>
      <c r="H3">
        <v>46811</v>
      </c>
      <c r="I3">
        <v>17825</v>
      </c>
      <c r="J3">
        <v>35442</v>
      </c>
      <c r="K3">
        <v>25874</v>
      </c>
      <c r="L3">
        <v>22354</v>
      </c>
      <c r="M3">
        <v>45619</v>
      </c>
      <c r="N3">
        <v>12806</v>
      </c>
      <c r="O3">
        <v>52629</v>
      </c>
      <c r="P3">
        <v>25704</v>
      </c>
      <c r="Q3">
        <v>7198</v>
      </c>
      <c r="R3">
        <v>18699</v>
      </c>
      <c r="S3">
        <v>36396</v>
      </c>
      <c r="T3">
        <v>10932</v>
      </c>
      <c r="U3">
        <v>14840</v>
      </c>
      <c r="V3">
        <v>22334</v>
      </c>
      <c r="W3">
        <v>42924</v>
      </c>
      <c r="X3">
        <v>560</v>
      </c>
      <c r="Y3">
        <v>190</v>
      </c>
      <c r="Z3">
        <v>30650</v>
      </c>
      <c r="AA3">
        <v>27704</v>
      </c>
      <c r="AB3">
        <v>37045</v>
      </c>
      <c r="AC3">
        <v>16934</v>
      </c>
      <c r="AD3">
        <v>12904</v>
      </c>
      <c r="AE3">
        <v>13685</v>
      </c>
      <c r="AF3">
        <v>18466</v>
      </c>
      <c r="AG3">
        <v>33806</v>
      </c>
      <c r="AH3">
        <v>41948</v>
      </c>
      <c r="AI3">
        <v>39607</v>
      </c>
      <c r="AJ3">
        <v>26406</v>
      </c>
      <c r="AK3">
        <v>30692</v>
      </c>
      <c r="AL3">
        <v>43469</v>
      </c>
      <c r="AM3">
        <v>12103</v>
      </c>
      <c r="AN3">
        <v>11623</v>
      </c>
      <c r="AO3">
        <v>9464</v>
      </c>
      <c r="AP3">
        <v>5041</v>
      </c>
      <c r="AQ3">
        <v>19960</v>
      </c>
      <c r="AR3">
        <v>28927</v>
      </c>
      <c r="AS3">
        <v>8359</v>
      </c>
      <c r="AT3">
        <v>10603</v>
      </c>
      <c r="AU3">
        <v>11036</v>
      </c>
      <c r="AV3">
        <v>22438</v>
      </c>
      <c r="AW3">
        <v>45377</v>
      </c>
      <c r="AX3">
        <v>18367</v>
      </c>
      <c r="AY3">
        <v>46688</v>
      </c>
      <c r="AZ3">
        <v>41979</v>
      </c>
      <c r="BA3">
        <v>20511</v>
      </c>
      <c r="BB3">
        <v>12315</v>
      </c>
      <c r="BC3">
        <v>18150</v>
      </c>
      <c r="BD3">
        <v>22113</v>
      </c>
      <c r="BE3">
        <v>36379</v>
      </c>
      <c r="BF3">
        <v>32430</v>
      </c>
      <c r="BG3">
        <v>13863</v>
      </c>
      <c r="BH3">
        <v>10816</v>
      </c>
      <c r="BI3">
        <v>19982</v>
      </c>
      <c r="BJ3">
        <v>7864</v>
      </c>
      <c r="BK3">
        <v>13129</v>
      </c>
      <c r="BL3">
        <v>31826</v>
      </c>
      <c r="BM3">
        <v>22197</v>
      </c>
      <c r="BN3">
        <v>6327</v>
      </c>
      <c r="BO3">
        <v>14132</v>
      </c>
      <c r="BP3">
        <v>36756</v>
      </c>
      <c r="BQ3">
        <v>22937</v>
      </c>
      <c r="BR3">
        <v>61014</v>
      </c>
      <c r="BS3">
        <v>21256</v>
      </c>
      <c r="BT3">
        <v>33427</v>
      </c>
      <c r="BU3">
        <v>2910</v>
      </c>
      <c r="BV3">
        <v>24999</v>
      </c>
      <c r="BW3">
        <v>67275</v>
      </c>
      <c r="BX3">
        <v>32806</v>
      </c>
      <c r="BY3">
        <v>34692</v>
      </c>
      <c r="BZ3">
        <v>4239</v>
      </c>
      <c r="CA3">
        <v>12423</v>
      </c>
      <c r="CB3">
        <v>13759</v>
      </c>
      <c r="CC3">
        <v>8406</v>
      </c>
      <c r="CD3">
        <v>58738</v>
      </c>
      <c r="CE3">
        <v>17825</v>
      </c>
      <c r="CF3">
        <v>16045</v>
      </c>
      <c r="CG3">
        <v>5581</v>
      </c>
      <c r="CH3">
        <v>18927</v>
      </c>
      <c r="CI3">
        <v>9897</v>
      </c>
      <c r="CJ3">
        <v>17996</v>
      </c>
      <c r="CK3">
        <v>18445</v>
      </c>
      <c r="CL3">
        <v>19598</v>
      </c>
      <c r="CM3">
        <v>27213</v>
      </c>
      <c r="CN3">
        <v>21798</v>
      </c>
      <c r="CO3">
        <v>27123</v>
      </c>
      <c r="CP3">
        <v>29240</v>
      </c>
      <c r="CQ3">
        <v>36917</v>
      </c>
      <c r="CR3">
        <v>32232</v>
      </c>
      <c r="CS3">
        <v>614</v>
      </c>
      <c r="CT3">
        <v>70359</v>
      </c>
      <c r="CU3">
        <v>20429</v>
      </c>
      <c r="CV3">
        <v>34722</v>
      </c>
      <c r="CW3">
        <v>17080</v>
      </c>
      <c r="CX3">
        <v>9852</v>
      </c>
      <c r="CY3">
        <v>53846</v>
      </c>
      <c r="CZ3">
        <v>14014</v>
      </c>
      <c r="DA3">
        <v>61272</v>
      </c>
      <c r="DB3">
        <v>70221</v>
      </c>
      <c r="DC3">
        <v>20886</v>
      </c>
      <c r="DD3">
        <v>1136</v>
      </c>
      <c r="DE3">
        <v>12</v>
      </c>
      <c r="DF3">
        <v>41</v>
      </c>
      <c r="DG3">
        <v>101414</v>
      </c>
      <c r="DH3">
        <v>22185</v>
      </c>
      <c r="DI3">
        <v>20835</v>
      </c>
      <c r="DJ3">
        <v>22466</v>
      </c>
      <c r="DK3">
        <v>26879</v>
      </c>
      <c r="DL3">
        <v>25167</v>
      </c>
      <c r="DM3">
        <v>30496</v>
      </c>
      <c r="DN3">
        <v>22175</v>
      </c>
      <c r="DO3">
        <v>13401</v>
      </c>
      <c r="DP3">
        <v>16408</v>
      </c>
      <c r="DQ3">
        <v>33997</v>
      </c>
      <c r="DR3">
        <v>10860</v>
      </c>
      <c r="DS3">
        <v>16461</v>
      </c>
      <c r="DT3">
        <v>51197</v>
      </c>
      <c r="DU3">
        <v>22767</v>
      </c>
      <c r="DV3">
        <v>26738</v>
      </c>
      <c r="DW3">
        <v>46500</v>
      </c>
      <c r="DX3">
        <v>74979</v>
      </c>
      <c r="DY3">
        <v>11012</v>
      </c>
      <c r="DZ3">
        <v>67431</v>
      </c>
      <c r="EA3">
        <v>52717</v>
      </c>
      <c r="EB3">
        <v>38232</v>
      </c>
    </row>
    <row r="4" spans="1:132" x14ac:dyDescent="0.2">
      <c r="A4" t="s">
        <v>136</v>
      </c>
      <c r="B4">
        <v>4559</v>
      </c>
      <c r="C4">
        <v>12347</v>
      </c>
      <c r="D4">
        <v>10246</v>
      </c>
      <c r="E4">
        <v>680</v>
      </c>
      <c r="F4">
        <v>3</v>
      </c>
      <c r="G4">
        <v>1776</v>
      </c>
      <c r="H4">
        <v>2987</v>
      </c>
      <c r="I4">
        <v>1958</v>
      </c>
      <c r="J4">
        <v>4095</v>
      </c>
      <c r="K4">
        <v>4362</v>
      </c>
      <c r="L4">
        <v>38</v>
      </c>
      <c r="M4">
        <v>102</v>
      </c>
      <c r="N4">
        <v>321</v>
      </c>
      <c r="O4">
        <v>433</v>
      </c>
      <c r="P4">
        <v>0</v>
      </c>
      <c r="Q4">
        <v>202</v>
      </c>
      <c r="R4">
        <v>44</v>
      </c>
      <c r="S4">
        <v>1857</v>
      </c>
      <c r="T4">
        <v>259</v>
      </c>
      <c r="U4">
        <v>2717</v>
      </c>
      <c r="V4">
        <v>6503</v>
      </c>
      <c r="W4">
        <v>6440</v>
      </c>
      <c r="X4">
        <v>403</v>
      </c>
      <c r="Y4">
        <v>72</v>
      </c>
      <c r="Z4">
        <v>6718</v>
      </c>
      <c r="AA4">
        <v>3713</v>
      </c>
      <c r="AB4">
        <v>2520</v>
      </c>
      <c r="AC4">
        <v>2690</v>
      </c>
      <c r="AD4">
        <v>613</v>
      </c>
      <c r="AE4">
        <v>1965</v>
      </c>
      <c r="AF4">
        <v>31</v>
      </c>
      <c r="AG4">
        <v>6</v>
      </c>
      <c r="AH4">
        <v>40</v>
      </c>
      <c r="AI4">
        <v>4</v>
      </c>
      <c r="AJ4">
        <v>226</v>
      </c>
      <c r="AK4">
        <v>44</v>
      </c>
      <c r="AL4">
        <v>3699</v>
      </c>
      <c r="AM4">
        <v>1753</v>
      </c>
      <c r="AN4">
        <v>5922</v>
      </c>
      <c r="AO4">
        <v>3013</v>
      </c>
      <c r="AP4">
        <v>4912</v>
      </c>
      <c r="AQ4">
        <v>26760</v>
      </c>
      <c r="AR4">
        <v>5770</v>
      </c>
      <c r="AS4">
        <v>1766</v>
      </c>
      <c r="AT4">
        <v>6557</v>
      </c>
      <c r="AU4">
        <v>3871</v>
      </c>
      <c r="AV4">
        <v>53</v>
      </c>
      <c r="AW4">
        <v>75</v>
      </c>
      <c r="AX4">
        <v>4</v>
      </c>
      <c r="AY4">
        <v>738</v>
      </c>
      <c r="AZ4">
        <v>112</v>
      </c>
      <c r="BA4">
        <v>112</v>
      </c>
      <c r="BB4">
        <v>121</v>
      </c>
      <c r="BC4">
        <v>98</v>
      </c>
      <c r="BD4">
        <v>65</v>
      </c>
      <c r="BE4">
        <v>22</v>
      </c>
      <c r="BF4">
        <v>13167</v>
      </c>
      <c r="BG4">
        <v>8115</v>
      </c>
      <c r="BH4">
        <v>4831</v>
      </c>
      <c r="BI4">
        <v>7675</v>
      </c>
      <c r="BJ4">
        <v>6178</v>
      </c>
      <c r="BK4">
        <v>2342</v>
      </c>
      <c r="BL4">
        <v>18978</v>
      </c>
      <c r="BM4">
        <v>12934</v>
      </c>
      <c r="BN4">
        <v>5313</v>
      </c>
      <c r="BO4">
        <v>1</v>
      </c>
      <c r="BP4">
        <v>1</v>
      </c>
      <c r="BQ4">
        <v>3</v>
      </c>
      <c r="BR4">
        <v>2</v>
      </c>
      <c r="BS4">
        <v>0</v>
      </c>
      <c r="BT4">
        <v>622</v>
      </c>
      <c r="BU4">
        <v>84</v>
      </c>
      <c r="BV4">
        <v>2</v>
      </c>
      <c r="BW4">
        <v>0</v>
      </c>
      <c r="BX4">
        <v>0</v>
      </c>
      <c r="BY4">
        <v>12014</v>
      </c>
      <c r="BZ4">
        <v>2654</v>
      </c>
      <c r="CA4">
        <v>8417</v>
      </c>
      <c r="CB4">
        <v>9811</v>
      </c>
      <c r="CC4">
        <v>6532</v>
      </c>
      <c r="CD4">
        <v>3926</v>
      </c>
      <c r="CE4">
        <v>5669</v>
      </c>
      <c r="CF4">
        <v>12259</v>
      </c>
      <c r="CG4">
        <v>3849</v>
      </c>
      <c r="CH4">
        <v>4936</v>
      </c>
      <c r="CI4">
        <v>2906</v>
      </c>
      <c r="CJ4">
        <v>1</v>
      </c>
      <c r="CK4">
        <v>0</v>
      </c>
      <c r="CL4">
        <v>3</v>
      </c>
      <c r="CM4">
        <v>1</v>
      </c>
      <c r="CN4">
        <v>0</v>
      </c>
      <c r="CO4">
        <v>4</v>
      </c>
      <c r="CP4">
        <v>3</v>
      </c>
      <c r="CQ4">
        <v>8860</v>
      </c>
      <c r="CR4">
        <v>4006</v>
      </c>
      <c r="CS4">
        <v>123</v>
      </c>
      <c r="CT4">
        <v>17077</v>
      </c>
      <c r="CU4">
        <v>4579</v>
      </c>
      <c r="CV4">
        <v>13074</v>
      </c>
      <c r="CW4">
        <v>5291</v>
      </c>
      <c r="CX4">
        <v>1841</v>
      </c>
      <c r="CY4">
        <v>18036</v>
      </c>
      <c r="CZ4">
        <v>14999</v>
      </c>
      <c r="DA4">
        <v>4</v>
      </c>
      <c r="DB4">
        <v>14</v>
      </c>
      <c r="DC4">
        <v>0</v>
      </c>
      <c r="DD4">
        <v>0</v>
      </c>
      <c r="DE4">
        <v>1</v>
      </c>
      <c r="DF4">
        <v>0</v>
      </c>
      <c r="DG4">
        <v>10</v>
      </c>
      <c r="DH4">
        <v>1</v>
      </c>
      <c r="DI4">
        <v>4</v>
      </c>
      <c r="DJ4">
        <v>12</v>
      </c>
      <c r="DK4">
        <v>16673</v>
      </c>
      <c r="DL4">
        <v>28409</v>
      </c>
      <c r="DM4">
        <v>4694</v>
      </c>
      <c r="DN4">
        <v>6499</v>
      </c>
      <c r="DO4">
        <v>4896</v>
      </c>
      <c r="DP4">
        <v>8075</v>
      </c>
      <c r="DQ4">
        <v>7604</v>
      </c>
      <c r="DR4">
        <v>2881</v>
      </c>
      <c r="DS4">
        <v>4</v>
      </c>
      <c r="DT4">
        <v>1</v>
      </c>
      <c r="DU4">
        <v>2</v>
      </c>
      <c r="DV4">
        <v>2</v>
      </c>
      <c r="DW4">
        <v>1</v>
      </c>
      <c r="DX4">
        <v>12</v>
      </c>
      <c r="DY4">
        <v>4</v>
      </c>
      <c r="DZ4">
        <v>4</v>
      </c>
      <c r="EA4">
        <v>1</v>
      </c>
      <c r="EB4">
        <v>0</v>
      </c>
    </row>
    <row r="5" spans="1:132" x14ac:dyDescent="0.2">
      <c r="A5" t="s">
        <v>135</v>
      </c>
      <c r="B5">
        <v>15311</v>
      </c>
      <c r="C5">
        <v>18493</v>
      </c>
      <c r="D5">
        <v>13161</v>
      </c>
      <c r="E5">
        <v>655</v>
      </c>
      <c r="F5">
        <v>1298</v>
      </c>
      <c r="G5">
        <v>1480</v>
      </c>
      <c r="H5">
        <v>3849</v>
      </c>
      <c r="I5">
        <v>536</v>
      </c>
      <c r="J5">
        <v>3079</v>
      </c>
      <c r="K5">
        <v>2276</v>
      </c>
      <c r="L5">
        <v>48</v>
      </c>
      <c r="M5">
        <v>81</v>
      </c>
      <c r="N5">
        <v>3</v>
      </c>
      <c r="O5">
        <v>87</v>
      </c>
      <c r="P5">
        <v>73</v>
      </c>
      <c r="Q5">
        <v>337</v>
      </c>
      <c r="R5">
        <v>36</v>
      </c>
      <c r="S5">
        <v>708</v>
      </c>
      <c r="T5">
        <v>2510</v>
      </c>
      <c r="U5">
        <v>813</v>
      </c>
      <c r="V5">
        <v>13122</v>
      </c>
      <c r="W5">
        <v>5944</v>
      </c>
      <c r="X5">
        <v>192</v>
      </c>
      <c r="Y5">
        <v>24</v>
      </c>
      <c r="Z5">
        <v>13964</v>
      </c>
      <c r="AA5">
        <v>5433</v>
      </c>
      <c r="AB5">
        <v>2222</v>
      </c>
      <c r="AC5">
        <v>2525</v>
      </c>
      <c r="AD5">
        <v>160</v>
      </c>
      <c r="AE5">
        <v>3597</v>
      </c>
      <c r="AF5">
        <v>65</v>
      </c>
      <c r="AG5">
        <v>37</v>
      </c>
      <c r="AH5">
        <v>142</v>
      </c>
      <c r="AI5">
        <v>10</v>
      </c>
      <c r="AJ5">
        <v>1255</v>
      </c>
      <c r="AK5">
        <v>851</v>
      </c>
      <c r="AL5">
        <v>926</v>
      </c>
      <c r="AM5">
        <v>1570</v>
      </c>
      <c r="AN5">
        <v>1983</v>
      </c>
      <c r="AO5">
        <v>418</v>
      </c>
      <c r="AP5">
        <v>206</v>
      </c>
      <c r="AQ5">
        <v>13135</v>
      </c>
      <c r="AR5">
        <v>936</v>
      </c>
      <c r="AS5">
        <v>809</v>
      </c>
      <c r="AT5">
        <v>559</v>
      </c>
      <c r="AU5">
        <v>1163</v>
      </c>
      <c r="AV5">
        <v>13</v>
      </c>
      <c r="AW5">
        <v>0</v>
      </c>
      <c r="AX5">
        <v>1</v>
      </c>
      <c r="AY5">
        <v>815</v>
      </c>
      <c r="AZ5">
        <v>98</v>
      </c>
      <c r="BA5">
        <v>14</v>
      </c>
      <c r="BB5">
        <v>180</v>
      </c>
      <c r="BC5">
        <v>41</v>
      </c>
      <c r="BD5">
        <v>4</v>
      </c>
      <c r="BE5">
        <v>24</v>
      </c>
      <c r="BF5">
        <v>2417</v>
      </c>
      <c r="BG5">
        <v>147</v>
      </c>
      <c r="BH5">
        <v>234</v>
      </c>
      <c r="BI5">
        <v>633</v>
      </c>
      <c r="BJ5">
        <v>1397</v>
      </c>
      <c r="BK5">
        <v>71</v>
      </c>
      <c r="BL5">
        <v>3129</v>
      </c>
      <c r="BM5">
        <v>710</v>
      </c>
      <c r="BN5">
        <v>1768</v>
      </c>
      <c r="BO5">
        <v>0</v>
      </c>
      <c r="BP5">
        <v>0</v>
      </c>
      <c r="BQ5">
        <v>19</v>
      </c>
      <c r="BR5">
        <v>28</v>
      </c>
      <c r="BS5">
        <v>6</v>
      </c>
      <c r="BT5">
        <v>636</v>
      </c>
      <c r="BU5">
        <v>86</v>
      </c>
      <c r="BV5">
        <v>2</v>
      </c>
      <c r="BW5">
        <v>20</v>
      </c>
      <c r="BX5">
        <v>0</v>
      </c>
      <c r="BY5">
        <v>7399</v>
      </c>
      <c r="BZ5">
        <v>478</v>
      </c>
      <c r="CA5">
        <v>1204</v>
      </c>
      <c r="CB5">
        <v>784</v>
      </c>
      <c r="CC5">
        <v>4152</v>
      </c>
      <c r="CD5">
        <v>255</v>
      </c>
      <c r="CE5">
        <v>490</v>
      </c>
      <c r="CF5">
        <v>1014</v>
      </c>
      <c r="CG5">
        <v>1564</v>
      </c>
      <c r="CH5">
        <v>1160</v>
      </c>
      <c r="CI5">
        <v>261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2511</v>
      </c>
      <c r="CR5">
        <v>1591</v>
      </c>
      <c r="CS5">
        <v>9</v>
      </c>
      <c r="CT5">
        <v>3710</v>
      </c>
      <c r="CU5">
        <v>777</v>
      </c>
      <c r="CV5">
        <v>6335</v>
      </c>
      <c r="CW5">
        <v>2941</v>
      </c>
      <c r="CX5">
        <v>741</v>
      </c>
      <c r="CY5">
        <v>332</v>
      </c>
      <c r="CZ5">
        <v>415</v>
      </c>
      <c r="DA5">
        <v>0</v>
      </c>
      <c r="DB5">
        <v>0</v>
      </c>
      <c r="DC5">
        <v>2</v>
      </c>
      <c r="DD5">
        <v>1</v>
      </c>
      <c r="DE5">
        <v>0</v>
      </c>
      <c r="DF5">
        <v>0</v>
      </c>
      <c r="DG5">
        <v>34</v>
      </c>
      <c r="DH5">
        <v>0</v>
      </c>
      <c r="DI5">
        <v>1</v>
      </c>
      <c r="DJ5">
        <v>3</v>
      </c>
      <c r="DK5">
        <v>7327</v>
      </c>
      <c r="DL5">
        <v>10194</v>
      </c>
      <c r="DM5">
        <v>80</v>
      </c>
      <c r="DN5">
        <v>532</v>
      </c>
      <c r="DO5">
        <v>79</v>
      </c>
      <c r="DP5">
        <v>1418</v>
      </c>
      <c r="DQ5">
        <v>1911</v>
      </c>
      <c r="DR5">
        <v>1854</v>
      </c>
      <c r="DS5">
        <v>1</v>
      </c>
      <c r="DT5">
        <v>1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200F-F6E9-2049-BA40-582D366104F7}">
  <dimension ref="A1:E513"/>
  <sheetViews>
    <sheetView workbookViewId="0">
      <selection activeCell="D14" sqref="D14"/>
    </sheetView>
  </sheetViews>
  <sheetFormatPr baseColWidth="10" defaultRowHeight="16" x14ac:dyDescent="0.2"/>
  <sheetData>
    <row r="1" spans="1: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5" x14ac:dyDescent="0.2">
      <c r="A2" s="1" t="s">
        <v>138</v>
      </c>
      <c r="B2" s="1" t="s">
        <v>5</v>
      </c>
      <c r="C2" s="1">
        <v>0.47090446100160299</v>
      </c>
      <c r="D2" s="2">
        <v>32500000</v>
      </c>
      <c r="E2" s="2">
        <f>C2*D2</f>
        <v>15304394.982552098</v>
      </c>
    </row>
    <row r="3" spans="1:5" x14ac:dyDescent="0.2">
      <c r="A3" s="1" t="s">
        <v>137</v>
      </c>
      <c r="B3" s="1" t="s">
        <v>5</v>
      </c>
      <c r="C3" s="1">
        <v>0.52706781099688804</v>
      </c>
      <c r="D3" s="2">
        <v>32500000</v>
      </c>
      <c r="E3" s="2">
        <f t="shared" ref="E3:E66" si="0">C3*D3</f>
        <v>17129703.85739886</v>
      </c>
    </row>
    <row r="4" spans="1:5" x14ac:dyDescent="0.2">
      <c r="A4" s="1" t="s">
        <v>136</v>
      </c>
      <c r="B4" s="1" t="s">
        <v>5</v>
      </c>
      <c r="C4" s="1">
        <v>8.9597283787607297E-4</v>
      </c>
      <c r="D4" s="2">
        <v>32500000</v>
      </c>
      <c r="E4" s="2">
        <f t="shared" si="0"/>
        <v>29119.117230972373</v>
      </c>
    </row>
    <row r="5" spans="1:5" x14ac:dyDescent="0.2">
      <c r="A5" s="1" t="s">
        <v>135</v>
      </c>
      <c r="B5" s="1" t="s">
        <v>5</v>
      </c>
      <c r="C5" s="1">
        <v>1.13175516363293E-3</v>
      </c>
      <c r="D5" s="2">
        <v>32500000</v>
      </c>
      <c r="E5" s="2">
        <f t="shared" si="0"/>
        <v>36782.042818070229</v>
      </c>
    </row>
    <row r="6" spans="1:5" x14ac:dyDescent="0.2">
      <c r="A6" s="1" t="s">
        <v>138</v>
      </c>
      <c r="B6" s="1" t="s">
        <v>6</v>
      </c>
      <c r="C6" s="1">
        <v>6.7890431030974002E-2</v>
      </c>
      <c r="D6" s="2">
        <v>9250000</v>
      </c>
      <c r="E6" s="2">
        <f t="shared" si="0"/>
        <v>627986.48703650956</v>
      </c>
    </row>
    <row r="7" spans="1:5" x14ac:dyDescent="0.2">
      <c r="A7" s="1" t="s">
        <v>137</v>
      </c>
      <c r="B7" s="1" t="s">
        <v>6</v>
      </c>
      <c r="C7" s="1">
        <v>0.92838536366966495</v>
      </c>
      <c r="D7" s="2">
        <v>9250000</v>
      </c>
      <c r="E7" s="2">
        <f t="shared" si="0"/>
        <v>8587564.6139444001</v>
      </c>
    </row>
    <row r="8" spans="1:5" x14ac:dyDescent="0.2">
      <c r="A8" s="1" t="s">
        <v>136</v>
      </c>
      <c r="B8" s="1" t="s">
        <v>6</v>
      </c>
      <c r="C8" s="1">
        <v>2.0757865602995598E-3</v>
      </c>
      <c r="D8" s="2">
        <v>9250000</v>
      </c>
      <c r="E8" s="2">
        <f t="shared" si="0"/>
        <v>19201.025682770927</v>
      </c>
    </row>
    <row r="9" spans="1:5" x14ac:dyDescent="0.2">
      <c r="A9" s="1" t="s">
        <v>135</v>
      </c>
      <c r="B9" s="1" t="s">
        <v>6</v>
      </c>
      <c r="C9" s="1">
        <v>1.6484187390614199E-3</v>
      </c>
      <c r="D9" s="2">
        <v>9250000</v>
      </c>
      <c r="E9" s="2">
        <f t="shared" si="0"/>
        <v>15247.873336318135</v>
      </c>
    </row>
    <row r="10" spans="1:5" x14ac:dyDescent="0.2">
      <c r="A10" s="1" t="s">
        <v>138</v>
      </c>
      <c r="B10" s="1" t="s">
        <v>7</v>
      </c>
      <c r="C10" s="1">
        <v>0.68700088202340903</v>
      </c>
      <c r="D10" s="2">
        <v>487500</v>
      </c>
      <c r="E10" s="2">
        <f t="shared" si="0"/>
        <v>334912.92998641188</v>
      </c>
    </row>
    <row r="11" spans="1:5" x14ac:dyDescent="0.2">
      <c r="A11" s="1" t="s">
        <v>137</v>
      </c>
      <c r="B11" s="1" t="s">
        <v>7</v>
      </c>
      <c r="C11" s="1">
        <v>0.305275453526902</v>
      </c>
      <c r="D11" s="2">
        <v>487500</v>
      </c>
      <c r="E11" s="2">
        <f t="shared" si="0"/>
        <v>148821.78359436474</v>
      </c>
    </row>
    <row r="12" spans="1:5" x14ac:dyDescent="0.2">
      <c r="A12" s="1" t="s">
        <v>136</v>
      </c>
      <c r="B12" s="1" t="s">
        <v>7</v>
      </c>
      <c r="C12" s="1">
        <v>7.65214903811771E-3</v>
      </c>
      <c r="D12" s="2">
        <v>487500</v>
      </c>
      <c r="E12" s="2">
        <f t="shared" si="0"/>
        <v>3730.4226560823836</v>
      </c>
    </row>
    <row r="13" spans="1:5" x14ac:dyDescent="0.2">
      <c r="A13" s="1" t="s">
        <v>135</v>
      </c>
      <c r="B13" s="1" t="s">
        <v>7</v>
      </c>
      <c r="C13" s="2">
        <v>7.1515411571193598E-5</v>
      </c>
      <c r="D13" s="2">
        <v>487500</v>
      </c>
      <c r="E13" s="2">
        <f t="shared" si="0"/>
        <v>34.863763140956877</v>
      </c>
    </row>
    <row r="14" spans="1:5" x14ac:dyDescent="0.2">
      <c r="A14" s="1" t="s">
        <v>138</v>
      </c>
      <c r="B14" s="1" t="s">
        <v>8</v>
      </c>
      <c r="C14" s="1">
        <v>0.346204470249591</v>
      </c>
      <c r="D14" s="2">
        <v>11750000</v>
      </c>
      <c r="E14" s="2">
        <f t="shared" si="0"/>
        <v>4067902.5254326942</v>
      </c>
    </row>
    <row r="15" spans="1:5" x14ac:dyDescent="0.2">
      <c r="A15" s="1" t="s">
        <v>137</v>
      </c>
      <c r="B15" s="1" t="s">
        <v>8</v>
      </c>
      <c r="C15" s="1">
        <v>0.64739891503573499</v>
      </c>
      <c r="D15" s="2">
        <v>11750000</v>
      </c>
      <c r="E15" s="2">
        <f t="shared" si="0"/>
        <v>7606937.2516698865</v>
      </c>
    </row>
    <row r="16" spans="1:5" x14ac:dyDescent="0.2">
      <c r="A16" s="1" t="s">
        <v>136</v>
      </c>
      <c r="B16" s="1" t="s">
        <v>8</v>
      </c>
      <c r="C16" s="1">
        <v>5.3264118681805297E-3</v>
      </c>
      <c r="D16" s="2">
        <v>11750000</v>
      </c>
      <c r="E16" s="2">
        <f t="shared" si="0"/>
        <v>62585.339451121225</v>
      </c>
    </row>
    <row r="17" spans="1:5" x14ac:dyDescent="0.2">
      <c r="A17" s="1" t="s">
        <v>135</v>
      </c>
      <c r="B17" s="1" t="s">
        <v>8</v>
      </c>
      <c r="C17" s="1">
        <v>1.0702028464935501E-3</v>
      </c>
      <c r="D17" s="2">
        <v>11750000</v>
      </c>
      <c r="E17" s="2">
        <f t="shared" si="0"/>
        <v>12574.883446299213</v>
      </c>
    </row>
    <row r="18" spans="1:5" x14ac:dyDescent="0.2">
      <c r="A18" s="1" t="s">
        <v>138</v>
      </c>
      <c r="B18" s="1" t="s">
        <v>9</v>
      </c>
      <c r="C18" s="1">
        <v>0.32056722633701501</v>
      </c>
      <c r="D18" s="2">
        <v>9000000</v>
      </c>
      <c r="E18" s="2">
        <f t="shared" si="0"/>
        <v>2885105.0370331351</v>
      </c>
    </row>
    <row r="19" spans="1:5" x14ac:dyDescent="0.2">
      <c r="A19" s="1" t="s">
        <v>137</v>
      </c>
      <c r="B19" s="1" t="s">
        <v>9</v>
      </c>
      <c r="C19" s="1">
        <v>0.67750863227813096</v>
      </c>
      <c r="D19" s="2">
        <v>9000000</v>
      </c>
      <c r="E19" s="2">
        <f t="shared" si="0"/>
        <v>6097577.6905031791</v>
      </c>
    </row>
    <row r="20" spans="1:5" x14ac:dyDescent="0.2">
      <c r="A20" s="1" t="s">
        <v>136</v>
      </c>
      <c r="B20" s="1" t="s">
        <v>9</v>
      </c>
      <c r="C20" s="1">
        <v>0</v>
      </c>
      <c r="D20" s="2">
        <v>9000000</v>
      </c>
      <c r="E20" s="3">
        <v>237.22291046153035</v>
      </c>
    </row>
    <row r="21" spans="1:5" x14ac:dyDescent="0.2">
      <c r="A21" s="1" t="s">
        <v>135</v>
      </c>
      <c r="B21" s="1" t="s">
        <v>9</v>
      </c>
      <c r="C21" s="1">
        <v>1.92414138485464E-3</v>
      </c>
      <c r="D21" s="2">
        <v>9000000</v>
      </c>
      <c r="E21" s="2">
        <f t="shared" si="0"/>
        <v>17317.272463691759</v>
      </c>
    </row>
    <row r="22" spans="1:5" x14ac:dyDescent="0.2">
      <c r="A22" s="1" t="s">
        <v>138</v>
      </c>
      <c r="B22" s="1" t="s">
        <v>10</v>
      </c>
      <c r="C22" s="1">
        <v>0.29631650750341099</v>
      </c>
      <c r="D22" s="2">
        <v>48500000</v>
      </c>
      <c r="E22" s="2">
        <f t="shared" si="0"/>
        <v>14371350.613915432</v>
      </c>
    </row>
    <row r="23" spans="1:5" x14ac:dyDescent="0.2">
      <c r="A23" s="1" t="s">
        <v>137</v>
      </c>
      <c r="B23" s="1" t="s">
        <v>10</v>
      </c>
      <c r="C23" s="1">
        <v>0.65466120964074603</v>
      </c>
      <c r="D23" s="2">
        <v>48500000</v>
      </c>
      <c r="E23" s="2">
        <f t="shared" si="0"/>
        <v>31751068.667576183</v>
      </c>
    </row>
    <row r="24" spans="1:5" x14ac:dyDescent="0.2">
      <c r="A24" s="1" t="s">
        <v>136</v>
      </c>
      <c r="B24" s="1" t="s">
        <v>10</v>
      </c>
      <c r="C24" s="1">
        <v>1.8371987266939501E-2</v>
      </c>
      <c r="D24" s="2">
        <v>48500000</v>
      </c>
      <c r="E24" s="2">
        <f t="shared" si="0"/>
        <v>891041.38244656578</v>
      </c>
    </row>
    <row r="25" spans="1:5" x14ac:dyDescent="0.2">
      <c r="A25" s="1" t="s">
        <v>135</v>
      </c>
      <c r="B25" s="1" t="s">
        <v>10</v>
      </c>
      <c r="C25" s="1">
        <v>3.0650295588903999E-2</v>
      </c>
      <c r="D25" s="2">
        <v>48500000</v>
      </c>
      <c r="E25" s="2">
        <f t="shared" si="0"/>
        <v>1486539.3360618439</v>
      </c>
    </row>
    <row r="26" spans="1:5" x14ac:dyDescent="0.2">
      <c r="A26" s="1" t="s">
        <v>138</v>
      </c>
      <c r="B26" s="1" t="s">
        <v>11</v>
      </c>
      <c r="C26" s="1">
        <v>8.9900164776582303E-2</v>
      </c>
      <c r="D26" s="2">
        <v>25250000</v>
      </c>
      <c r="E26" s="2">
        <f t="shared" si="0"/>
        <v>2269979.1606087033</v>
      </c>
    </row>
    <row r="27" spans="1:5" x14ac:dyDescent="0.2">
      <c r="A27" s="1" t="s">
        <v>137</v>
      </c>
      <c r="B27" s="1" t="s">
        <v>11</v>
      </c>
      <c r="C27" s="1">
        <v>0.90622273916836305</v>
      </c>
      <c r="D27" s="2">
        <v>25250000</v>
      </c>
      <c r="E27" s="2">
        <f t="shared" si="0"/>
        <v>22882124.164001167</v>
      </c>
    </row>
    <row r="28" spans="1:5" x14ac:dyDescent="0.2">
      <c r="A28" s="1" t="s">
        <v>136</v>
      </c>
      <c r="B28" s="1" t="s">
        <v>11</v>
      </c>
      <c r="C28" s="1">
        <v>2.1324028302801201E-3</v>
      </c>
      <c r="D28" s="2">
        <v>25250000</v>
      </c>
      <c r="E28" s="2">
        <f t="shared" si="0"/>
        <v>53843.171464573032</v>
      </c>
    </row>
    <row r="29" spans="1:5" x14ac:dyDescent="0.2">
      <c r="A29" s="1" t="s">
        <v>135</v>
      </c>
      <c r="B29" s="1" t="s">
        <v>11</v>
      </c>
      <c r="C29" s="1">
        <v>1.7446932247746399E-3</v>
      </c>
      <c r="D29" s="2">
        <v>25250000</v>
      </c>
      <c r="E29" s="2">
        <f t="shared" si="0"/>
        <v>44053.503925559657</v>
      </c>
    </row>
    <row r="30" spans="1:5" x14ac:dyDescent="0.2">
      <c r="A30" s="1" t="s">
        <v>138</v>
      </c>
      <c r="B30" s="1" t="s">
        <v>12</v>
      </c>
      <c r="C30" s="1">
        <v>8.34215540969723E-2</v>
      </c>
      <c r="D30" s="2">
        <v>17500000</v>
      </c>
      <c r="E30" s="2">
        <f t="shared" si="0"/>
        <v>1459877.1966970153</v>
      </c>
    </row>
    <row r="31" spans="1:5" x14ac:dyDescent="0.2">
      <c r="A31" s="1" t="s">
        <v>137</v>
      </c>
      <c r="B31" s="1" t="s">
        <v>12</v>
      </c>
      <c r="C31" s="1">
        <v>0.85623544357400005</v>
      </c>
      <c r="D31" s="2">
        <v>17500000</v>
      </c>
      <c r="E31" s="2">
        <f t="shared" si="0"/>
        <v>14984120.262545001</v>
      </c>
    </row>
    <row r="32" spans="1:5" x14ac:dyDescent="0.2">
      <c r="A32" s="1" t="s">
        <v>136</v>
      </c>
      <c r="B32" s="1" t="s">
        <v>12</v>
      </c>
      <c r="C32" s="1">
        <v>4.3686922153998199E-2</v>
      </c>
      <c r="D32" s="2">
        <v>17500000</v>
      </c>
      <c r="E32" s="2">
        <f t="shared" si="0"/>
        <v>764521.13769496849</v>
      </c>
    </row>
    <row r="33" spans="1:5" x14ac:dyDescent="0.2">
      <c r="A33" s="1" t="s">
        <v>135</v>
      </c>
      <c r="B33" s="1" t="s">
        <v>12</v>
      </c>
      <c r="C33" s="1">
        <v>1.6656080175030001E-2</v>
      </c>
      <c r="D33" s="2">
        <v>17500000</v>
      </c>
      <c r="E33" s="2">
        <f t="shared" si="0"/>
        <v>291481.40306302503</v>
      </c>
    </row>
    <row r="34" spans="1:5" x14ac:dyDescent="0.2">
      <c r="A34" s="1" t="s">
        <v>138</v>
      </c>
      <c r="B34" s="1" t="s">
        <v>13</v>
      </c>
      <c r="C34" s="1">
        <v>0.40806186814136403</v>
      </c>
      <c r="D34" s="2">
        <v>44750000</v>
      </c>
      <c r="E34" s="2">
        <f t="shared" si="0"/>
        <v>18260768.599326041</v>
      </c>
    </row>
    <row r="35" spans="1:5" x14ac:dyDescent="0.2">
      <c r="A35" s="1" t="s">
        <v>137</v>
      </c>
      <c r="B35" s="1" t="s">
        <v>13</v>
      </c>
      <c r="C35" s="1">
        <v>0.47230623001814598</v>
      </c>
      <c r="D35" s="2">
        <v>44750000</v>
      </c>
      <c r="E35" s="2">
        <f t="shared" si="0"/>
        <v>21135703.793312032</v>
      </c>
    </row>
    <row r="36" spans="1:5" x14ac:dyDescent="0.2">
      <c r="A36" s="1" t="s">
        <v>136</v>
      </c>
      <c r="B36" s="1" t="s">
        <v>13</v>
      </c>
      <c r="C36" s="1">
        <v>1.1189838417005099E-2</v>
      </c>
      <c r="D36" s="2">
        <v>44750000</v>
      </c>
      <c r="E36" s="2">
        <f t="shared" si="0"/>
        <v>500745.26916097821</v>
      </c>
    </row>
    <row r="37" spans="1:5" x14ac:dyDescent="0.2">
      <c r="A37" s="1" t="s">
        <v>135</v>
      </c>
      <c r="B37" s="1" t="s">
        <v>13</v>
      </c>
      <c r="C37" s="1">
        <v>0.108442063423486</v>
      </c>
      <c r="D37" s="2">
        <v>44750000</v>
      </c>
      <c r="E37" s="2">
        <f t="shared" si="0"/>
        <v>4852782.3382009985</v>
      </c>
    </row>
    <row r="38" spans="1:5" x14ac:dyDescent="0.2">
      <c r="A38" s="1" t="s">
        <v>138</v>
      </c>
      <c r="B38" s="1" t="s">
        <v>14</v>
      </c>
      <c r="C38" s="1">
        <v>0.39770491803278701</v>
      </c>
      <c r="D38" s="2">
        <v>35250000</v>
      </c>
      <c r="E38" s="2">
        <f t="shared" si="0"/>
        <v>14019098.360655742</v>
      </c>
    </row>
    <row r="39" spans="1:5" x14ac:dyDescent="0.2">
      <c r="A39" s="1" t="s">
        <v>137</v>
      </c>
      <c r="B39" s="1" t="s">
        <v>14</v>
      </c>
      <c r="C39" s="1">
        <v>0.48655737704918001</v>
      </c>
      <c r="D39" s="2">
        <v>35250000</v>
      </c>
      <c r="E39" s="2">
        <f t="shared" si="0"/>
        <v>17151147.540983595</v>
      </c>
    </row>
    <row r="40" spans="1:5" x14ac:dyDescent="0.2">
      <c r="A40" s="1" t="s">
        <v>136</v>
      </c>
      <c r="B40" s="1" t="s">
        <v>14</v>
      </c>
      <c r="C40" s="1">
        <v>8.9081967213114802E-2</v>
      </c>
      <c r="D40" s="2">
        <v>35250000</v>
      </c>
      <c r="E40" s="2">
        <f t="shared" si="0"/>
        <v>3140139.3442622968</v>
      </c>
    </row>
    <row r="41" spans="1:5" x14ac:dyDescent="0.2">
      <c r="A41" s="1" t="s">
        <v>135</v>
      </c>
      <c r="B41" s="1" t="s">
        <v>14</v>
      </c>
      <c r="C41" s="1">
        <v>2.6655737704918001E-2</v>
      </c>
      <c r="D41" s="2">
        <v>35250000</v>
      </c>
      <c r="E41" s="2">
        <f t="shared" si="0"/>
        <v>939614.7540983595</v>
      </c>
    </row>
    <row r="42" spans="1:5" x14ac:dyDescent="0.2">
      <c r="A42" s="1" t="s">
        <v>138</v>
      </c>
      <c r="B42" s="1" t="s">
        <v>15</v>
      </c>
      <c r="C42" s="1">
        <v>0.26705975734210202</v>
      </c>
      <c r="D42" s="2">
        <v>217500000</v>
      </c>
      <c r="E42" s="2">
        <f t="shared" si="0"/>
        <v>58085497.221907191</v>
      </c>
    </row>
    <row r="43" spans="1:5" x14ac:dyDescent="0.2">
      <c r="A43" s="1" t="s">
        <v>137</v>
      </c>
      <c r="B43" s="1" t="s">
        <v>15</v>
      </c>
      <c r="C43" s="1">
        <v>0.50763125070869697</v>
      </c>
      <c r="D43" s="2">
        <v>217500000</v>
      </c>
      <c r="E43" s="2">
        <f t="shared" si="0"/>
        <v>110409797.02914159</v>
      </c>
    </row>
    <row r="44" spans="1:5" x14ac:dyDescent="0.2">
      <c r="A44" s="1" t="s">
        <v>136</v>
      </c>
      <c r="B44" s="1" t="s">
        <v>15</v>
      </c>
      <c r="C44" s="1">
        <v>5.1695203537816099E-2</v>
      </c>
      <c r="D44" s="2">
        <v>217500000</v>
      </c>
      <c r="E44" s="2">
        <f t="shared" si="0"/>
        <v>11243706.769475002</v>
      </c>
    </row>
    <row r="45" spans="1:5" x14ac:dyDescent="0.2">
      <c r="A45" s="1" t="s">
        <v>135</v>
      </c>
      <c r="B45" s="1" t="s">
        <v>15</v>
      </c>
      <c r="C45" s="1">
        <v>0.173613788411385</v>
      </c>
      <c r="D45" s="2">
        <v>217500000</v>
      </c>
      <c r="E45" s="2">
        <f t="shared" si="0"/>
        <v>37760998.979476236</v>
      </c>
    </row>
    <row r="46" spans="1:5" x14ac:dyDescent="0.2">
      <c r="A46" s="1" t="s">
        <v>138</v>
      </c>
      <c r="B46" s="1" t="s">
        <v>16</v>
      </c>
      <c r="C46" s="1">
        <v>0.207684599644653</v>
      </c>
      <c r="D46" s="2">
        <v>292500000</v>
      </c>
      <c r="E46" s="2">
        <f t="shared" si="0"/>
        <v>60747745.396061003</v>
      </c>
    </row>
    <row r="47" spans="1:5" x14ac:dyDescent="0.2">
      <c r="A47" s="1" t="s">
        <v>137</v>
      </c>
      <c r="B47" s="1" t="s">
        <v>16</v>
      </c>
      <c r="C47" s="1">
        <v>0.53262544523691202</v>
      </c>
      <c r="D47" s="2">
        <v>292500000</v>
      </c>
      <c r="E47" s="2">
        <f t="shared" si="0"/>
        <v>155792942.73179677</v>
      </c>
    </row>
    <row r="48" spans="1:5" x14ac:dyDescent="0.2">
      <c r="A48" s="1" t="s">
        <v>136</v>
      </c>
      <c r="B48" s="1" t="s">
        <v>16</v>
      </c>
      <c r="C48" s="1">
        <v>0.103968608166255</v>
      </c>
      <c r="D48" s="2">
        <v>292500000</v>
      </c>
      <c r="E48" s="2">
        <f t="shared" si="0"/>
        <v>30410817.888629589</v>
      </c>
    </row>
    <row r="49" spans="1:5" x14ac:dyDescent="0.2">
      <c r="A49" s="1" t="s">
        <v>135</v>
      </c>
      <c r="B49" s="1" t="s">
        <v>16</v>
      </c>
      <c r="C49" s="1">
        <v>0.15572134695218001</v>
      </c>
      <c r="D49" s="2">
        <v>292500000</v>
      </c>
      <c r="E49" s="2">
        <f t="shared" si="0"/>
        <v>45548493.983512655</v>
      </c>
    </row>
    <row r="50" spans="1:5" x14ac:dyDescent="0.2">
      <c r="A50" s="1" t="s">
        <v>138</v>
      </c>
      <c r="B50" s="1" t="s">
        <v>17</v>
      </c>
      <c r="C50" s="1">
        <v>0.152054255312284</v>
      </c>
      <c r="D50" s="2">
        <v>517500000</v>
      </c>
      <c r="E50" s="2">
        <f t="shared" si="0"/>
        <v>78688077.124106973</v>
      </c>
    </row>
    <row r="51" spans="1:5" x14ac:dyDescent="0.2">
      <c r="A51" s="1" t="s">
        <v>137</v>
      </c>
      <c r="B51" s="1" t="s">
        <v>17</v>
      </c>
      <c r="C51" s="1">
        <v>0.69690458214762796</v>
      </c>
      <c r="D51" s="2">
        <v>517500000</v>
      </c>
      <c r="E51" s="2">
        <f t="shared" si="0"/>
        <v>360648121.26139748</v>
      </c>
    </row>
    <row r="52" spans="1:5" x14ac:dyDescent="0.2">
      <c r="A52" s="1" t="s">
        <v>136</v>
      </c>
      <c r="B52" s="1" t="s">
        <v>17</v>
      </c>
      <c r="C52" s="1">
        <v>6.6115595821153603E-2</v>
      </c>
      <c r="D52" s="2">
        <v>517500000</v>
      </c>
      <c r="E52" s="2">
        <f t="shared" si="0"/>
        <v>34214820.837446988</v>
      </c>
    </row>
    <row r="53" spans="1:5" x14ac:dyDescent="0.2">
      <c r="A53" s="1" t="s">
        <v>135</v>
      </c>
      <c r="B53" s="1" t="s">
        <v>17</v>
      </c>
      <c r="C53" s="1">
        <v>8.4925566718934503E-2</v>
      </c>
      <c r="D53" s="2">
        <v>517500000</v>
      </c>
      <c r="E53" s="2">
        <f t="shared" si="0"/>
        <v>43948980.777048603</v>
      </c>
    </row>
    <row r="54" spans="1:5" x14ac:dyDescent="0.2">
      <c r="A54" s="1" t="s">
        <v>138</v>
      </c>
      <c r="B54" s="1" t="s">
        <v>18</v>
      </c>
      <c r="C54" s="1">
        <v>0.183786078098472</v>
      </c>
      <c r="D54" s="2">
        <v>395000000</v>
      </c>
      <c r="E54" s="2">
        <f t="shared" si="0"/>
        <v>72595500.848896444</v>
      </c>
    </row>
    <row r="55" spans="1:5" x14ac:dyDescent="0.2">
      <c r="A55" s="1" t="s">
        <v>137</v>
      </c>
      <c r="B55" s="1" t="s">
        <v>18</v>
      </c>
      <c r="C55" s="1">
        <v>0.77262635496930898</v>
      </c>
      <c r="D55" s="2">
        <v>395000000</v>
      </c>
      <c r="E55" s="2">
        <f t="shared" si="0"/>
        <v>305187410.21287704</v>
      </c>
    </row>
    <row r="56" spans="1:5" x14ac:dyDescent="0.2">
      <c r="A56" s="1" t="s">
        <v>136</v>
      </c>
      <c r="B56" s="1" t="s">
        <v>18</v>
      </c>
      <c r="C56" s="1">
        <v>2.2201906751991601E-2</v>
      </c>
      <c r="D56" s="2">
        <v>395000000</v>
      </c>
      <c r="E56" s="2">
        <f t="shared" si="0"/>
        <v>8769753.1670366824</v>
      </c>
    </row>
    <row r="57" spans="1:5" x14ac:dyDescent="0.2">
      <c r="A57" s="1" t="s">
        <v>135</v>
      </c>
      <c r="B57" s="1" t="s">
        <v>18</v>
      </c>
      <c r="C57" s="1">
        <v>2.1385660180227199E-2</v>
      </c>
      <c r="D57" s="2">
        <v>395000000</v>
      </c>
      <c r="E57" s="2">
        <f t="shared" si="0"/>
        <v>8447335.7711897437</v>
      </c>
    </row>
    <row r="58" spans="1:5" x14ac:dyDescent="0.2">
      <c r="A58" s="1" t="s">
        <v>138</v>
      </c>
      <c r="B58" s="1" t="s">
        <v>19</v>
      </c>
      <c r="C58" s="1">
        <v>0.253856168966203</v>
      </c>
      <c r="D58" s="2">
        <v>805000000</v>
      </c>
      <c r="E58" s="2">
        <f t="shared" si="0"/>
        <v>204354216.01779342</v>
      </c>
    </row>
    <row r="59" spans="1:5" x14ac:dyDescent="0.2">
      <c r="A59" s="1" t="s">
        <v>137</v>
      </c>
      <c r="B59" s="1" t="s">
        <v>19</v>
      </c>
      <c r="C59" s="1">
        <v>0.73438093343700805</v>
      </c>
      <c r="D59" s="2">
        <v>805000000</v>
      </c>
      <c r="E59" s="2">
        <f t="shared" si="0"/>
        <v>591176651.41679144</v>
      </c>
    </row>
    <row r="60" spans="1:5" x14ac:dyDescent="0.2">
      <c r="A60" s="1" t="s">
        <v>136</v>
      </c>
      <c r="B60" s="1" t="s">
        <v>19</v>
      </c>
      <c r="C60" s="2">
        <v>2.71242834668451E-5</v>
      </c>
      <c r="D60" s="2">
        <v>805000000</v>
      </c>
      <c r="E60" s="2">
        <f t="shared" si="0"/>
        <v>21835.048190810307</v>
      </c>
    </row>
    <row r="61" spans="1:5" x14ac:dyDescent="0.2">
      <c r="A61" s="1" t="s">
        <v>135</v>
      </c>
      <c r="B61" s="1" t="s">
        <v>19</v>
      </c>
      <c r="C61" s="1">
        <v>1.1735773313321599E-2</v>
      </c>
      <c r="D61" s="2">
        <v>805000000</v>
      </c>
      <c r="E61" s="2">
        <f t="shared" si="0"/>
        <v>9447297.5172238871</v>
      </c>
    </row>
    <row r="62" spans="1:5" x14ac:dyDescent="0.2">
      <c r="A62" s="1" t="s">
        <v>138</v>
      </c>
      <c r="B62" s="1" t="s">
        <v>20</v>
      </c>
      <c r="C62" s="1">
        <v>0.88756663132904301</v>
      </c>
      <c r="D62" s="2">
        <v>565000000</v>
      </c>
      <c r="E62" s="2">
        <f t="shared" si="0"/>
        <v>501475146.70090932</v>
      </c>
    </row>
    <row r="63" spans="1:5" x14ac:dyDescent="0.2">
      <c r="A63" s="1" t="s">
        <v>137</v>
      </c>
      <c r="B63" s="1" t="s">
        <v>20</v>
      </c>
      <c r="C63" s="1">
        <v>6.3816761978707795E-2</v>
      </c>
      <c r="D63" s="2">
        <v>565000000</v>
      </c>
      <c r="E63" s="2">
        <f t="shared" si="0"/>
        <v>36056470.517969906</v>
      </c>
    </row>
    <row r="64" spans="1:5" x14ac:dyDescent="0.2">
      <c r="A64" s="1" t="s">
        <v>136</v>
      </c>
      <c r="B64" s="1" t="s">
        <v>20</v>
      </c>
      <c r="C64" s="1">
        <v>2.6518149104863199E-2</v>
      </c>
      <c r="D64" s="2">
        <v>565000000</v>
      </c>
      <c r="E64" s="2">
        <f t="shared" si="0"/>
        <v>14982754.244247708</v>
      </c>
    </row>
    <row r="65" spans="1:5" x14ac:dyDescent="0.2">
      <c r="A65" s="1" t="s">
        <v>135</v>
      </c>
      <c r="B65" s="1" t="s">
        <v>20</v>
      </c>
      <c r="C65" s="1">
        <v>2.2098457587385999E-2</v>
      </c>
      <c r="D65" s="2">
        <v>565000000</v>
      </c>
      <c r="E65" s="2">
        <f t="shared" si="0"/>
        <v>12485628.536873089</v>
      </c>
    </row>
    <row r="66" spans="1:5" x14ac:dyDescent="0.2">
      <c r="A66" s="1" t="s">
        <v>138</v>
      </c>
      <c r="B66" s="1" t="s">
        <v>21</v>
      </c>
      <c r="C66" s="1">
        <v>0.32756329907244902</v>
      </c>
      <c r="D66" s="2">
        <v>440000000</v>
      </c>
      <c r="E66" s="2">
        <f t="shared" si="0"/>
        <v>144127851.59187758</v>
      </c>
    </row>
    <row r="67" spans="1:5" x14ac:dyDescent="0.2">
      <c r="A67" s="1" t="s">
        <v>137</v>
      </c>
      <c r="B67" s="1" t="s">
        <v>21</v>
      </c>
      <c r="C67" s="1">
        <v>0.58675106542993205</v>
      </c>
      <c r="D67" s="2">
        <v>440000000</v>
      </c>
      <c r="E67" s="2">
        <f t="shared" ref="E67:E130" si="1">C67*D67</f>
        <v>258170468.78917012</v>
      </c>
    </row>
    <row r="68" spans="1:5" x14ac:dyDescent="0.2">
      <c r="A68" s="1" t="s">
        <v>136</v>
      </c>
      <c r="B68" s="1" t="s">
        <v>21</v>
      </c>
      <c r="C68" s="1">
        <v>3.7440461268488302E-2</v>
      </c>
      <c r="D68" s="2">
        <v>440000000</v>
      </c>
      <c r="E68" s="2">
        <f t="shared" si="1"/>
        <v>16473802.958134852</v>
      </c>
    </row>
    <row r="69" spans="1:5" x14ac:dyDescent="0.2">
      <c r="A69" s="1" t="s">
        <v>135</v>
      </c>
      <c r="B69" s="1" t="s">
        <v>21</v>
      </c>
      <c r="C69" s="1">
        <v>4.8245174229130099E-2</v>
      </c>
      <c r="D69" s="2">
        <v>440000000</v>
      </c>
      <c r="E69" s="2">
        <f t="shared" si="1"/>
        <v>21227876.660817243</v>
      </c>
    </row>
    <row r="70" spans="1:5" x14ac:dyDescent="0.2">
      <c r="A70" s="1" t="s">
        <v>138</v>
      </c>
      <c r="B70" s="1" t="s">
        <v>22</v>
      </c>
      <c r="C70" s="1">
        <v>0.13477261113949901</v>
      </c>
      <c r="D70" s="2">
        <v>602500000</v>
      </c>
      <c r="E70" s="2">
        <f t="shared" si="1"/>
        <v>81200498.21154815</v>
      </c>
    </row>
    <row r="71" spans="1:5" x14ac:dyDescent="0.2">
      <c r="A71" s="1" t="s">
        <v>137</v>
      </c>
      <c r="B71" s="1" t="s">
        <v>22</v>
      </c>
      <c r="C71" s="1">
        <v>0.75902742292624803</v>
      </c>
      <c r="D71" s="2">
        <v>602500000</v>
      </c>
      <c r="E71" s="2">
        <f t="shared" si="1"/>
        <v>457314022.31306446</v>
      </c>
    </row>
    <row r="72" spans="1:5" x14ac:dyDescent="0.2">
      <c r="A72" s="1" t="s">
        <v>136</v>
      </c>
      <c r="B72" s="1" t="s">
        <v>22</v>
      </c>
      <c r="C72" s="1">
        <v>8.3375915516947702E-2</v>
      </c>
      <c r="D72" s="2">
        <v>602500000</v>
      </c>
      <c r="E72" s="2">
        <f t="shared" si="1"/>
        <v>50233989.098960988</v>
      </c>
    </row>
    <row r="73" spans="1:5" x14ac:dyDescent="0.2">
      <c r="A73" s="1" t="s">
        <v>135</v>
      </c>
      <c r="B73" s="1" t="s">
        <v>22</v>
      </c>
      <c r="C73" s="1">
        <v>2.2824050417305401E-2</v>
      </c>
      <c r="D73" s="2">
        <v>602500000</v>
      </c>
      <c r="E73" s="2">
        <f t="shared" si="1"/>
        <v>13751490.376426503</v>
      </c>
    </row>
    <row r="74" spans="1:5" x14ac:dyDescent="0.2">
      <c r="A74" s="1" t="s">
        <v>138</v>
      </c>
      <c r="B74" s="1" t="s">
        <v>23</v>
      </c>
      <c r="C74" s="1">
        <v>0.186111800767747</v>
      </c>
      <c r="D74" s="2">
        <v>345000000</v>
      </c>
      <c r="E74" s="2">
        <f t="shared" si="1"/>
        <v>64208571.264872715</v>
      </c>
    </row>
    <row r="75" spans="1:5" x14ac:dyDescent="0.2">
      <c r="A75" s="1" t="s">
        <v>137</v>
      </c>
      <c r="B75" s="1" t="s">
        <v>23</v>
      </c>
      <c r="C75" s="1">
        <v>0.67687782891847004</v>
      </c>
      <c r="D75" s="2">
        <v>345000000</v>
      </c>
      <c r="E75" s="2">
        <f t="shared" si="1"/>
        <v>233522850.97687218</v>
      </c>
    </row>
    <row r="76" spans="1:5" x14ac:dyDescent="0.2">
      <c r="A76" s="1" t="s">
        <v>136</v>
      </c>
      <c r="B76" s="1" t="s">
        <v>23</v>
      </c>
      <c r="C76" s="1">
        <v>7.8207062508355393E-2</v>
      </c>
      <c r="D76" s="2">
        <v>345000000</v>
      </c>
      <c r="E76" s="2">
        <f t="shared" si="1"/>
        <v>26981436.565382611</v>
      </c>
    </row>
    <row r="77" spans="1:5" x14ac:dyDescent="0.2">
      <c r="A77" s="1" t="s">
        <v>135</v>
      </c>
      <c r="B77" s="1" t="s">
        <v>23</v>
      </c>
      <c r="C77" s="1">
        <v>5.8803307805427703E-2</v>
      </c>
      <c r="D77" s="2">
        <v>345000000</v>
      </c>
      <c r="E77" s="2">
        <f t="shared" si="1"/>
        <v>20287141.192872558</v>
      </c>
    </row>
    <row r="78" spans="1:5" x14ac:dyDescent="0.2">
      <c r="A78" s="1" t="s">
        <v>138</v>
      </c>
      <c r="B78" s="1" t="s">
        <v>24</v>
      </c>
      <c r="C78" s="1">
        <v>0.20376175548589301</v>
      </c>
      <c r="D78" s="2">
        <v>567500000</v>
      </c>
      <c r="E78" s="2">
        <f t="shared" si="1"/>
        <v>115634796.23824428</v>
      </c>
    </row>
    <row r="79" spans="1:5" x14ac:dyDescent="0.2">
      <c r="A79" s="1" t="s">
        <v>137</v>
      </c>
      <c r="B79" s="1" t="s">
        <v>24</v>
      </c>
      <c r="C79" s="1">
        <v>0.63366967084639503</v>
      </c>
      <c r="D79" s="2">
        <v>567500000</v>
      </c>
      <c r="E79" s="2">
        <f t="shared" si="1"/>
        <v>359607538.20532918</v>
      </c>
    </row>
    <row r="80" spans="1:5" x14ac:dyDescent="0.2">
      <c r="A80" s="1" t="s">
        <v>136</v>
      </c>
      <c r="B80" s="1" t="s">
        <v>24</v>
      </c>
      <c r="C80" s="1">
        <v>0.10682797805642601</v>
      </c>
      <c r="D80" s="2">
        <v>567500000</v>
      </c>
      <c r="E80" s="2">
        <f t="shared" si="1"/>
        <v>60624877.547021762</v>
      </c>
    </row>
    <row r="81" spans="1:5" x14ac:dyDescent="0.2">
      <c r="A81" s="1" t="s">
        <v>135</v>
      </c>
      <c r="B81" s="1" t="s">
        <v>24</v>
      </c>
      <c r="C81" s="1">
        <v>5.5740595611285297E-2</v>
      </c>
      <c r="D81" s="2">
        <v>567500000</v>
      </c>
      <c r="E81" s="2">
        <f t="shared" si="1"/>
        <v>31632788.009404406</v>
      </c>
    </row>
    <row r="82" spans="1:5" x14ac:dyDescent="0.2">
      <c r="A82" s="1" t="s">
        <v>138</v>
      </c>
      <c r="B82" s="1" t="s">
        <v>25</v>
      </c>
      <c r="C82" s="1">
        <v>0.136972289380696</v>
      </c>
      <c r="D82" s="2">
        <v>11500000</v>
      </c>
      <c r="E82" s="2">
        <f t="shared" si="1"/>
        <v>1575181.3278780039</v>
      </c>
    </row>
    <row r="83" spans="1:5" x14ac:dyDescent="0.2">
      <c r="A83" s="1" t="s">
        <v>137</v>
      </c>
      <c r="B83" s="1" t="s">
        <v>25</v>
      </c>
      <c r="C83" s="1">
        <v>0.85856425516086998</v>
      </c>
      <c r="D83" s="2">
        <v>11500000</v>
      </c>
      <c r="E83" s="2">
        <f t="shared" si="1"/>
        <v>9873488.9343500044</v>
      </c>
    </row>
    <row r="84" spans="1:5" x14ac:dyDescent="0.2">
      <c r="A84" s="1" t="s">
        <v>136</v>
      </c>
      <c r="B84" s="1" t="s">
        <v>25</v>
      </c>
      <c r="C84" s="1">
        <v>1.4413241584526699E-3</v>
      </c>
      <c r="D84" s="2">
        <v>11500000</v>
      </c>
      <c r="E84" s="2">
        <f t="shared" si="1"/>
        <v>16575.227822205703</v>
      </c>
    </row>
    <row r="85" spans="1:5" x14ac:dyDescent="0.2">
      <c r="A85" s="1" t="s">
        <v>135</v>
      </c>
      <c r="B85" s="1" t="s">
        <v>25</v>
      </c>
      <c r="C85" s="1">
        <v>3.0221312999813999E-3</v>
      </c>
      <c r="D85" s="2">
        <v>11500000</v>
      </c>
      <c r="E85" s="2">
        <f t="shared" si="1"/>
        <v>34754.509949786101</v>
      </c>
    </row>
    <row r="86" spans="1:5" x14ac:dyDescent="0.2">
      <c r="A86" s="1" t="s">
        <v>138</v>
      </c>
      <c r="B86" s="1" t="s">
        <v>26</v>
      </c>
      <c r="C86" s="1">
        <v>7.5618548254956605E-2</v>
      </c>
      <c r="D86" s="2">
        <v>7575000</v>
      </c>
      <c r="E86" s="2">
        <f t="shared" si="1"/>
        <v>572810.50303129631</v>
      </c>
    </row>
    <row r="87" spans="1:5" x14ac:dyDescent="0.2">
      <c r="A87" s="1" t="s">
        <v>137</v>
      </c>
      <c r="B87" s="1" t="s">
        <v>26</v>
      </c>
      <c r="C87" s="1">
        <v>0.92320716587470597</v>
      </c>
      <c r="D87" s="2">
        <v>7575000</v>
      </c>
      <c r="E87" s="2">
        <f t="shared" si="1"/>
        <v>6993294.2815008974</v>
      </c>
    </row>
    <row r="88" spans="1:5" x14ac:dyDescent="0.2">
      <c r="A88" s="1" t="s">
        <v>136</v>
      </c>
      <c r="B88" s="1" t="s">
        <v>26</v>
      </c>
      <c r="C88" s="1">
        <v>1.6385384237260401E-4</v>
      </c>
      <c r="D88" s="2">
        <v>7575000</v>
      </c>
      <c r="E88" s="2">
        <f t="shared" si="1"/>
        <v>1241.1928559724754</v>
      </c>
    </row>
    <row r="89" spans="1:5" x14ac:dyDescent="0.2">
      <c r="A89" s="1" t="s">
        <v>135</v>
      </c>
      <c r="B89" s="1" t="s">
        <v>26</v>
      </c>
      <c r="C89" s="1">
        <v>1.01043202796439E-3</v>
      </c>
      <c r="D89" s="2">
        <v>7575000</v>
      </c>
      <c r="E89" s="2">
        <f t="shared" si="1"/>
        <v>7654.0226118302544</v>
      </c>
    </row>
    <row r="90" spans="1:5" x14ac:dyDescent="0.2">
      <c r="A90" s="1" t="s">
        <v>138</v>
      </c>
      <c r="B90" s="1" t="s">
        <v>27</v>
      </c>
      <c r="C90" s="1">
        <v>6.2110418521816597E-2</v>
      </c>
      <c r="D90" s="2">
        <v>3575000</v>
      </c>
      <c r="E90" s="2">
        <f t="shared" si="1"/>
        <v>222044.74621549435</v>
      </c>
    </row>
    <row r="91" spans="1:5" x14ac:dyDescent="0.2">
      <c r="A91" s="1" t="s">
        <v>137</v>
      </c>
      <c r="B91" s="1" t="s">
        <v>27</v>
      </c>
      <c r="C91" s="1">
        <v>0.93383793410507598</v>
      </c>
      <c r="D91" s="2">
        <v>3575000</v>
      </c>
      <c r="E91" s="2">
        <f t="shared" si="1"/>
        <v>3338470.6144256466</v>
      </c>
    </row>
    <row r="92" spans="1:5" x14ac:dyDescent="0.2">
      <c r="A92" s="1" t="s">
        <v>136</v>
      </c>
      <c r="B92" s="1" t="s">
        <v>27</v>
      </c>
      <c r="C92" s="1">
        <v>8.9047195013357099E-4</v>
      </c>
      <c r="D92" s="2">
        <v>3575000</v>
      </c>
      <c r="E92" s="2">
        <f t="shared" si="1"/>
        <v>3183.4372217275163</v>
      </c>
    </row>
    <row r="93" spans="1:5" x14ac:dyDescent="0.2">
      <c r="A93" s="1" t="s">
        <v>135</v>
      </c>
      <c r="B93" s="1" t="s">
        <v>27</v>
      </c>
      <c r="C93" s="1">
        <v>3.16117542297418E-3</v>
      </c>
      <c r="D93" s="2">
        <v>3575000</v>
      </c>
      <c r="E93" s="2">
        <f t="shared" si="1"/>
        <v>11301.202137132694</v>
      </c>
    </row>
    <row r="94" spans="1:5" x14ac:dyDescent="0.2">
      <c r="A94" s="1" t="s">
        <v>138</v>
      </c>
      <c r="B94" s="1" t="s">
        <v>28</v>
      </c>
      <c r="C94" s="1">
        <v>7.0060554851429396E-2</v>
      </c>
      <c r="D94" s="2">
        <v>5450000</v>
      </c>
      <c r="E94" s="2">
        <f t="shared" si="1"/>
        <v>381830.02394029021</v>
      </c>
    </row>
    <row r="95" spans="1:5" x14ac:dyDescent="0.2">
      <c r="A95" s="1" t="s">
        <v>137</v>
      </c>
      <c r="B95" s="1" t="s">
        <v>28</v>
      </c>
      <c r="C95" s="1">
        <v>0.92961085293151202</v>
      </c>
      <c r="D95" s="2">
        <v>5450000</v>
      </c>
      <c r="E95" s="2">
        <f t="shared" si="1"/>
        <v>5066379.1484767403</v>
      </c>
    </row>
    <row r="96" spans="1:5" x14ac:dyDescent="0.2">
      <c r="A96" s="1" t="s">
        <v>136</v>
      </c>
      <c r="B96" s="1" t="s">
        <v>28</v>
      </c>
      <c r="C96" s="2">
        <v>9.3883490588180101E-5</v>
      </c>
      <c r="D96" s="2">
        <v>5450000</v>
      </c>
      <c r="E96" s="2">
        <f t="shared" si="1"/>
        <v>511.66502370558158</v>
      </c>
    </row>
    <row r="97" spans="1:5" x14ac:dyDescent="0.2">
      <c r="A97" s="1" t="s">
        <v>135</v>
      </c>
      <c r="B97" s="1" t="s">
        <v>28</v>
      </c>
      <c r="C97" s="1">
        <v>2.3470872647044999E-4</v>
      </c>
      <c r="D97" s="2">
        <v>5450000</v>
      </c>
      <c r="E97" s="2">
        <f t="shared" si="1"/>
        <v>1279.1625592639525</v>
      </c>
    </row>
    <row r="98" spans="1:5" x14ac:dyDescent="0.2">
      <c r="A98" s="1" t="s">
        <v>138</v>
      </c>
      <c r="B98" s="1" t="s">
        <v>29</v>
      </c>
      <c r="C98" s="1">
        <v>7.6130528408149697E-2</v>
      </c>
      <c r="D98" s="2">
        <v>14000000</v>
      </c>
      <c r="E98" s="2">
        <f t="shared" si="1"/>
        <v>1065827.3977140957</v>
      </c>
    </row>
    <row r="99" spans="1:5" x14ac:dyDescent="0.2">
      <c r="A99" s="1" t="s">
        <v>137</v>
      </c>
      <c r="B99" s="1" t="s">
        <v>29</v>
      </c>
      <c r="C99" s="1">
        <v>0.87480536690409105</v>
      </c>
      <c r="D99" s="2">
        <v>14000000</v>
      </c>
      <c r="E99" s="2">
        <f t="shared" si="1"/>
        <v>12247275.136657275</v>
      </c>
    </row>
    <row r="100" spans="1:5" x14ac:dyDescent="0.2">
      <c r="A100" s="1" t="s">
        <v>136</v>
      </c>
      <c r="B100" s="1" t="s">
        <v>29</v>
      </c>
      <c r="C100" s="1">
        <v>7.4871624979294298E-3</v>
      </c>
      <c r="D100" s="2">
        <v>14000000</v>
      </c>
      <c r="E100" s="2">
        <f t="shared" si="1"/>
        <v>104820.27497101201</v>
      </c>
    </row>
    <row r="101" spans="1:5" x14ac:dyDescent="0.2">
      <c r="A101" s="1" t="s">
        <v>135</v>
      </c>
      <c r="B101" s="1" t="s">
        <v>29</v>
      </c>
      <c r="C101" s="1">
        <v>4.1576942189829401E-2</v>
      </c>
      <c r="D101" s="2">
        <v>14000000</v>
      </c>
      <c r="E101" s="2">
        <f t="shared" si="1"/>
        <v>582077.19065761159</v>
      </c>
    </row>
    <row r="102" spans="1:5" x14ac:dyDescent="0.2">
      <c r="A102" s="1" t="s">
        <v>138</v>
      </c>
      <c r="B102" s="1" t="s">
        <v>30</v>
      </c>
      <c r="C102" s="1">
        <v>0.18234060728430501</v>
      </c>
      <c r="D102" s="2">
        <v>5425000</v>
      </c>
      <c r="E102" s="2">
        <f t="shared" si="1"/>
        <v>989197.79451735469</v>
      </c>
    </row>
    <row r="103" spans="1:5" x14ac:dyDescent="0.2">
      <c r="A103" s="1" t="s">
        <v>137</v>
      </c>
      <c r="B103" s="1" t="s">
        <v>30</v>
      </c>
      <c r="C103" s="1">
        <v>0.79449147058062197</v>
      </c>
      <c r="D103" s="2">
        <v>5425000</v>
      </c>
      <c r="E103" s="2">
        <f t="shared" si="1"/>
        <v>4310116.2278998746</v>
      </c>
    </row>
    <row r="104" spans="1:5" x14ac:dyDescent="0.2">
      <c r="A104" s="1" t="s">
        <v>136</v>
      </c>
      <c r="B104" s="1" t="s">
        <v>30</v>
      </c>
      <c r="C104" s="1">
        <v>1.1389816468639199E-3</v>
      </c>
      <c r="D104" s="2">
        <v>5425000</v>
      </c>
      <c r="E104" s="2">
        <f t="shared" si="1"/>
        <v>6178.975434236766</v>
      </c>
    </row>
    <row r="105" spans="1:5" x14ac:dyDescent="0.2">
      <c r="A105" s="1" t="s">
        <v>135</v>
      </c>
      <c r="B105" s="1" t="s">
        <v>30</v>
      </c>
      <c r="C105" s="1">
        <v>2.2028940488209001E-2</v>
      </c>
      <c r="D105" s="2">
        <v>5425000</v>
      </c>
      <c r="E105" s="2">
        <f t="shared" si="1"/>
        <v>119507.00214853384</v>
      </c>
    </row>
    <row r="106" spans="1:5" x14ac:dyDescent="0.2">
      <c r="A106" s="1" t="s">
        <v>138</v>
      </c>
      <c r="B106" s="1" t="s">
        <v>31</v>
      </c>
      <c r="C106" s="1">
        <v>0.22594867821499101</v>
      </c>
      <c r="D106" s="2">
        <v>1225000000</v>
      </c>
      <c r="E106" s="2">
        <f t="shared" si="1"/>
        <v>276787130.81336397</v>
      </c>
    </row>
    <row r="107" spans="1:5" x14ac:dyDescent="0.2">
      <c r="A107" s="1" t="s">
        <v>137</v>
      </c>
      <c r="B107" s="1" t="s">
        <v>31</v>
      </c>
      <c r="C107" s="1">
        <v>0.41201320862619201</v>
      </c>
      <c r="D107" s="2">
        <v>1225000000</v>
      </c>
      <c r="E107" s="2">
        <f t="shared" si="1"/>
        <v>504716180.56708521</v>
      </c>
    </row>
    <row r="108" spans="1:5" x14ac:dyDescent="0.2">
      <c r="A108" s="1" t="s">
        <v>136</v>
      </c>
      <c r="B108" s="1" t="s">
        <v>31</v>
      </c>
      <c r="C108" s="1">
        <v>0.119966056044422</v>
      </c>
      <c r="D108" s="2">
        <v>1225000000</v>
      </c>
      <c r="E108" s="2">
        <f t="shared" si="1"/>
        <v>146958418.65441695</v>
      </c>
    </row>
    <row r="109" spans="1:5" x14ac:dyDescent="0.2">
      <c r="A109" s="1" t="s">
        <v>135</v>
      </c>
      <c r="B109" s="1" t="s">
        <v>31</v>
      </c>
      <c r="C109" s="1">
        <v>0.242072057114395</v>
      </c>
      <c r="D109" s="2">
        <v>1225000000</v>
      </c>
      <c r="E109" s="2">
        <f t="shared" si="1"/>
        <v>296538269.96513391</v>
      </c>
    </row>
    <row r="110" spans="1:5" x14ac:dyDescent="0.2">
      <c r="A110" s="1" t="s">
        <v>138</v>
      </c>
      <c r="B110" s="1" t="s">
        <v>32</v>
      </c>
      <c r="C110" s="1">
        <v>0.24255330804311201</v>
      </c>
      <c r="D110" s="2">
        <v>800000000</v>
      </c>
      <c r="E110" s="2">
        <f t="shared" si="1"/>
        <v>194042646.43448961</v>
      </c>
    </row>
    <row r="111" spans="1:5" x14ac:dyDescent="0.2">
      <c r="A111" s="1" t="s">
        <v>137</v>
      </c>
      <c r="B111" s="1" t="s">
        <v>32</v>
      </c>
      <c r="C111" s="1">
        <v>0.58784699872635904</v>
      </c>
      <c r="D111" s="2">
        <v>800000000</v>
      </c>
      <c r="E111" s="2">
        <f t="shared" si="1"/>
        <v>470277598.98108721</v>
      </c>
    </row>
    <row r="112" spans="1:5" x14ac:dyDescent="0.2">
      <c r="A112" s="1" t="s">
        <v>136</v>
      </c>
      <c r="B112" s="1" t="s">
        <v>32</v>
      </c>
      <c r="C112" s="1">
        <v>8.8196222900888799E-2</v>
      </c>
      <c r="D112" s="2">
        <v>800000000</v>
      </c>
      <c r="E112" s="2">
        <f t="shared" si="1"/>
        <v>70556978.320711046</v>
      </c>
    </row>
    <row r="113" spans="1:5" x14ac:dyDescent="0.2">
      <c r="A113" s="1" t="s">
        <v>135</v>
      </c>
      <c r="B113" s="1" t="s">
        <v>32</v>
      </c>
      <c r="C113" s="1">
        <v>8.1403470329640196E-2</v>
      </c>
      <c r="D113" s="2">
        <v>800000000</v>
      </c>
      <c r="E113" s="2">
        <f t="shared" si="1"/>
        <v>65122776.263712153</v>
      </c>
    </row>
    <row r="114" spans="1:5" x14ac:dyDescent="0.2">
      <c r="A114" s="1" t="s">
        <v>138</v>
      </c>
      <c r="B114" s="1" t="s">
        <v>33</v>
      </c>
      <c r="C114" s="1">
        <v>0.27358490566037702</v>
      </c>
      <c r="D114" s="2">
        <v>575000000</v>
      </c>
      <c r="E114" s="2">
        <f t="shared" si="1"/>
        <v>157311320.75471678</v>
      </c>
    </row>
    <row r="115" spans="1:5" x14ac:dyDescent="0.2">
      <c r="A115" s="1" t="s">
        <v>137</v>
      </c>
      <c r="B115" s="1" t="s">
        <v>33</v>
      </c>
      <c r="C115" s="1">
        <v>0.35220125786163498</v>
      </c>
      <c r="D115" s="2">
        <v>575000000</v>
      </c>
      <c r="E115" s="2">
        <f t="shared" si="1"/>
        <v>202515723.2704401</v>
      </c>
    </row>
    <row r="116" spans="1:5" x14ac:dyDescent="0.2">
      <c r="A116" s="1" t="s">
        <v>136</v>
      </c>
      <c r="B116" s="1" t="s">
        <v>33</v>
      </c>
      <c r="C116" s="1">
        <v>0.25345911949685501</v>
      </c>
      <c r="D116" s="2">
        <v>575000000</v>
      </c>
      <c r="E116" s="2">
        <f t="shared" si="1"/>
        <v>145738993.71069163</v>
      </c>
    </row>
    <row r="117" spans="1:5" x14ac:dyDescent="0.2">
      <c r="A117" s="1" t="s">
        <v>135</v>
      </c>
      <c r="B117" s="1" t="s">
        <v>33</v>
      </c>
      <c r="C117" s="1">
        <v>0.12075471698113199</v>
      </c>
      <c r="D117" s="2">
        <v>575000000</v>
      </c>
      <c r="E117" s="2">
        <f t="shared" si="1"/>
        <v>69433962.264150903</v>
      </c>
    </row>
    <row r="118" spans="1:5" x14ac:dyDescent="0.2">
      <c r="A118" s="1" t="s">
        <v>138</v>
      </c>
      <c r="B118" s="1" t="s">
        <v>34</v>
      </c>
      <c r="C118" s="1">
        <v>0.86400380408939603</v>
      </c>
      <c r="D118" s="2">
        <v>445000000</v>
      </c>
      <c r="E118" s="2">
        <f t="shared" si="1"/>
        <v>384481692.81978124</v>
      </c>
    </row>
    <row r="119" spans="1:5" x14ac:dyDescent="0.2">
      <c r="A119" s="1" t="s">
        <v>137</v>
      </c>
      <c r="B119" s="1" t="s">
        <v>34</v>
      </c>
      <c r="C119" s="1">
        <v>9.0347123157394196E-2</v>
      </c>
      <c r="D119" s="2">
        <v>445000000</v>
      </c>
      <c r="E119" s="2">
        <f t="shared" si="1"/>
        <v>40204469.805040419</v>
      </c>
    </row>
    <row r="120" spans="1:5" x14ac:dyDescent="0.2">
      <c r="A120" s="1" t="s">
        <v>136</v>
      </c>
      <c r="B120" s="1" t="s">
        <v>34</v>
      </c>
      <c r="C120" s="1">
        <v>3.4236804564907297E-2</v>
      </c>
      <c r="D120" s="2">
        <v>445000000</v>
      </c>
      <c r="E120" s="2">
        <f t="shared" si="1"/>
        <v>15235378.031383747</v>
      </c>
    </row>
    <row r="121" spans="1:5" x14ac:dyDescent="0.2">
      <c r="A121" s="1" t="s">
        <v>135</v>
      </c>
      <c r="B121" s="1" t="s">
        <v>34</v>
      </c>
      <c r="C121" s="1">
        <v>1.1412268188302399E-2</v>
      </c>
      <c r="D121" s="2">
        <v>445000000</v>
      </c>
      <c r="E121" s="2">
        <f t="shared" si="1"/>
        <v>5078459.3437945675</v>
      </c>
    </row>
    <row r="122" spans="1:5" x14ac:dyDescent="0.2">
      <c r="A122" s="1" t="s">
        <v>138</v>
      </c>
      <c r="B122" s="1" t="s">
        <v>35</v>
      </c>
      <c r="C122" s="1">
        <v>0.27469515210602902</v>
      </c>
      <c r="D122" s="2">
        <v>372500000</v>
      </c>
      <c r="E122" s="2">
        <f t="shared" si="1"/>
        <v>102323944.15949582</v>
      </c>
    </row>
    <row r="123" spans="1:5" x14ac:dyDescent="0.2">
      <c r="A123" s="1" t="s">
        <v>137</v>
      </c>
      <c r="B123" s="1" t="s">
        <v>35</v>
      </c>
      <c r="C123" s="1">
        <v>0.43307476014864399</v>
      </c>
      <c r="D123" s="2">
        <v>372500000</v>
      </c>
      <c r="E123" s="2">
        <f t="shared" si="1"/>
        <v>161320348.15536988</v>
      </c>
    </row>
    <row r="124" spans="1:5" x14ac:dyDescent="0.2">
      <c r="A124" s="1" t="s">
        <v>136</v>
      </c>
      <c r="B124" s="1" t="s">
        <v>35</v>
      </c>
      <c r="C124" s="1">
        <v>9.4923205177115597E-2</v>
      </c>
      <c r="D124" s="2">
        <v>372500000</v>
      </c>
      <c r="E124" s="2">
        <f t="shared" si="1"/>
        <v>35358893.928475559</v>
      </c>
    </row>
    <row r="125" spans="1:5" x14ac:dyDescent="0.2">
      <c r="A125" s="1" t="s">
        <v>135</v>
      </c>
      <c r="B125" s="1" t="s">
        <v>35</v>
      </c>
      <c r="C125" s="1">
        <v>0.197306882568211</v>
      </c>
      <c r="D125" s="2">
        <v>372500000</v>
      </c>
      <c r="E125" s="2">
        <f t="shared" si="1"/>
        <v>73496813.756658599</v>
      </c>
    </row>
    <row r="126" spans="1:5" x14ac:dyDescent="0.2">
      <c r="A126" s="1" t="s">
        <v>138</v>
      </c>
      <c r="B126" s="1" t="s">
        <v>36</v>
      </c>
      <c r="C126" s="1">
        <v>0.28157838301522597</v>
      </c>
      <c r="D126" s="2">
        <v>452500000</v>
      </c>
      <c r="E126" s="2">
        <f t="shared" si="1"/>
        <v>127414218.31438975</v>
      </c>
    </row>
    <row r="127" spans="1:5" x14ac:dyDescent="0.2">
      <c r="A127" s="1" t="s">
        <v>137</v>
      </c>
      <c r="B127" s="1" t="s">
        <v>36</v>
      </c>
      <c r="C127" s="1">
        <v>0.54011268594155104</v>
      </c>
      <c r="D127" s="2">
        <v>452500000</v>
      </c>
      <c r="E127" s="2">
        <f t="shared" si="1"/>
        <v>244400990.38855183</v>
      </c>
    </row>
    <row r="128" spans="1:5" x14ac:dyDescent="0.2">
      <c r="A128" s="1" t="s">
        <v>136</v>
      </c>
      <c r="B128" s="1" t="s">
        <v>36</v>
      </c>
      <c r="C128" s="1">
        <v>7.2388045152359998E-2</v>
      </c>
      <c r="D128" s="2">
        <v>452500000</v>
      </c>
      <c r="E128" s="2">
        <f t="shared" si="1"/>
        <v>32755590.431442898</v>
      </c>
    </row>
    <row r="129" spans="1:5" x14ac:dyDescent="0.2">
      <c r="A129" s="1" t="s">
        <v>135</v>
      </c>
      <c r="B129" s="1" t="s">
        <v>36</v>
      </c>
      <c r="C129" s="1">
        <v>0.105920885890862</v>
      </c>
      <c r="D129" s="2">
        <v>452500000</v>
      </c>
      <c r="E129" s="2">
        <f t="shared" si="1"/>
        <v>47929200.865615055</v>
      </c>
    </row>
    <row r="130" spans="1:5" x14ac:dyDescent="0.2">
      <c r="A130" s="1" t="s">
        <v>138</v>
      </c>
      <c r="B130" s="1" t="s">
        <v>37</v>
      </c>
      <c r="C130" s="1">
        <v>0.33689321929003302</v>
      </c>
      <c r="D130" s="2">
        <v>1175000000</v>
      </c>
      <c r="E130" s="2">
        <f t="shared" si="1"/>
        <v>395849532.66578877</v>
      </c>
    </row>
    <row r="131" spans="1:5" x14ac:dyDescent="0.2">
      <c r="A131" s="1" t="s">
        <v>137</v>
      </c>
      <c r="B131" s="1" t="s">
        <v>37</v>
      </c>
      <c r="C131" s="1">
        <v>0.58785724487043201</v>
      </c>
      <c r="D131" s="2">
        <v>1175000000</v>
      </c>
      <c r="E131" s="2">
        <f t="shared" ref="E131:E194" si="2">C131*D131</f>
        <v>690732262.72275758</v>
      </c>
    </row>
    <row r="132" spans="1:5" x14ac:dyDescent="0.2">
      <c r="A132" s="1" t="s">
        <v>136</v>
      </c>
      <c r="B132" s="1" t="s">
        <v>37</v>
      </c>
      <c r="C132" s="1">
        <v>3.99892092609931E-2</v>
      </c>
      <c r="D132" s="2">
        <v>1175000000</v>
      </c>
      <c r="E132" s="2">
        <f t="shared" si="2"/>
        <v>46987320.881666891</v>
      </c>
    </row>
    <row r="133" spans="1:5" x14ac:dyDescent="0.2">
      <c r="A133" s="1" t="s">
        <v>135</v>
      </c>
      <c r="B133" s="1" t="s">
        <v>37</v>
      </c>
      <c r="C133" s="1">
        <v>3.5260326578542299E-2</v>
      </c>
      <c r="D133" s="2">
        <v>1175000000</v>
      </c>
      <c r="E133" s="2">
        <f t="shared" si="2"/>
        <v>41430883.729787201</v>
      </c>
    </row>
    <row r="134" spans="1:5" x14ac:dyDescent="0.2">
      <c r="A134" s="1" t="s">
        <v>138</v>
      </c>
      <c r="B134" s="1" t="s">
        <v>38</v>
      </c>
      <c r="C134" s="1">
        <v>0.24118674843262899</v>
      </c>
      <c r="D134" s="2">
        <v>315000000</v>
      </c>
      <c r="E134" s="2">
        <f t="shared" si="2"/>
        <v>75973825.756278127</v>
      </c>
    </row>
    <row r="135" spans="1:5" x14ac:dyDescent="0.2">
      <c r="A135" s="1" t="s">
        <v>137</v>
      </c>
      <c r="B135" s="1" t="s">
        <v>38</v>
      </c>
      <c r="C135" s="1">
        <v>0.580150056528144</v>
      </c>
      <c r="D135" s="2">
        <v>315000000</v>
      </c>
      <c r="E135" s="2">
        <f t="shared" si="2"/>
        <v>182747267.80636537</v>
      </c>
    </row>
    <row r="136" spans="1:5" x14ac:dyDescent="0.2">
      <c r="A136" s="1" t="s">
        <v>136</v>
      </c>
      <c r="B136" s="1" t="s">
        <v>38</v>
      </c>
      <c r="C136" s="1">
        <v>9.2158004727808399E-2</v>
      </c>
      <c r="D136" s="2">
        <v>315000000</v>
      </c>
      <c r="E136" s="2">
        <f t="shared" si="2"/>
        <v>29029771.489259645</v>
      </c>
    </row>
    <row r="137" spans="1:5" x14ac:dyDescent="0.2">
      <c r="A137" s="1" t="s">
        <v>135</v>
      </c>
      <c r="B137" s="1" t="s">
        <v>38</v>
      </c>
      <c r="C137" s="1">
        <v>8.6505190311418706E-2</v>
      </c>
      <c r="D137" s="2">
        <v>315000000</v>
      </c>
      <c r="E137" s="2">
        <f t="shared" si="2"/>
        <v>27249134.948096894</v>
      </c>
    </row>
    <row r="138" spans="1:5" x14ac:dyDescent="0.2">
      <c r="A138" s="1" t="s">
        <v>138</v>
      </c>
      <c r="B138" s="1" t="s">
        <v>39</v>
      </c>
      <c r="C138" s="1">
        <v>0.355588013569544</v>
      </c>
      <c r="D138" s="2">
        <v>320000000</v>
      </c>
      <c r="E138" s="2">
        <f t="shared" si="2"/>
        <v>113788164.34225409</v>
      </c>
    </row>
    <row r="139" spans="1:5" x14ac:dyDescent="0.2">
      <c r="A139" s="1" t="s">
        <v>137</v>
      </c>
      <c r="B139" s="1" t="s">
        <v>39</v>
      </c>
      <c r="C139" s="1">
        <v>0.60799095363739197</v>
      </c>
      <c r="D139" s="2">
        <v>320000000</v>
      </c>
      <c r="E139" s="2">
        <f t="shared" si="2"/>
        <v>194557105.16396543</v>
      </c>
    </row>
    <row r="140" spans="1:5" x14ac:dyDescent="0.2">
      <c r="A140" s="1" t="s">
        <v>136</v>
      </c>
      <c r="B140" s="1" t="s">
        <v>39</v>
      </c>
      <c r="C140" s="1">
        <v>2.88823972860912E-2</v>
      </c>
      <c r="D140" s="2">
        <v>320000000</v>
      </c>
      <c r="E140" s="2">
        <f t="shared" si="2"/>
        <v>9242367.1315491833</v>
      </c>
    </row>
    <row r="141" spans="1:5" x14ac:dyDescent="0.2">
      <c r="A141" s="1" t="s">
        <v>135</v>
      </c>
      <c r="B141" s="1" t="s">
        <v>39</v>
      </c>
      <c r="C141" s="1">
        <v>7.5386355069732404E-3</v>
      </c>
      <c r="D141" s="2">
        <v>320000000</v>
      </c>
      <c r="E141" s="2">
        <f t="shared" si="2"/>
        <v>2412363.3622314371</v>
      </c>
    </row>
    <row r="142" spans="1:5" x14ac:dyDescent="0.2">
      <c r="A142" s="1" t="s">
        <v>138</v>
      </c>
      <c r="B142" s="1" t="s">
        <v>40</v>
      </c>
      <c r="C142" s="1">
        <v>0.27506591337099801</v>
      </c>
      <c r="D142" s="2">
        <v>452500000</v>
      </c>
      <c r="E142" s="2">
        <f t="shared" si="2"/>
        <v>124467325.80037659</v>
      </c>
    </row>
    <row r="143" spans="1:5" x14ac:dyDescent="0.2">
      <c r="A143" s="1" t="s">
        <v>137</v>
      </c>
      <c r="B143" s="1" t="s">
        <v>40</v>
      </c>
      <c r="C143" s="1">
        <v>0.51544256120527299</v>
      </c>
      <c r="D143" s="2">
        <v>452500000</v>
      </c>
      <c r="E143" s="2">
        <f t="shared" si="2"/>
        <v>233237758.94538602</v>
      </c>
    </row>
    <row r="144" spans="1:5" x14ac:dyDescent="0.2">
      <c r="A144" s="1" t="s">
        <v>136</v>
      </c>
      <c r="B144" s="1" t="s">
        <v>40</v>
      </c>
      <c r="C144" s="1">
        <v>7.4011299435028294E-2</v>
      </c>
      <c r="D144" s="2">
        <v>452500000</v>
      </c>
      <c r="E144" s="2">
        <f t="shared" si="2"/>
        <v>33490112.994350303</v>
      </c>
    </row>
    <row r="145" spans="1:5" x14ac:dyDescent="0.2">
      <c r="A145" s="1" t="s">
        <v>135</v>
      </c>
      <c r="B145" s="1" t="s">
        <v>40</v>
      </c>
      <c r="C145" s="1">
        <v>0.13548022598870099</v>
      </c>
      <c r="D145" s="2">
        <v>452500000</v>
      </c>
      <c r="E145" s="2">
        <f t="shared" si="2"/>
        <v>61304802.259887196</v>
      </c>
    </row>
    <row r="146" spans="1:5" x14ac:dyDescent="0.2">
      <c r="A146" s="1" t="s">
        <v>138</v>
      </c>
      <c r="B146" s="1" t="s">
        <v>41</v>
      </c>
      <c r="C146" s="1">
        <v>1.44089694740069E-2</v>
      </c>
      <c r="D146" s="2">
        <v>4462500</v>
      </c>
      <c r="E146" s="2">
        <f t="shared" si="2"/>
        <v>64300.026277755795</v>
      </c>
    </row>
    <row r="147" spans="1:5" x14ac:dyDescent="0.2">
      <c r="A147" s="1" t="s">
        <v>137</v>
      </c>
      <c r="B147" s="1" t="s">
        <v>41</v>
      </c>
      <c r="C147" s="1">
        <v>0.98270047737923205</v>
      </c>
      <c r="D147" s="2">
        <v>4462500</v>
      </c>
      <c r="E147" s="2">
        <f t="shared" si="2"/>
        <v>4385300.8803048227</v>
      </c>
    </row>
    <row r="148" spans="1:5" x14ac:dyDescent="0.2">
      <c r="A148" s="1" t="s">
        <v>136</v>
      </c>
      <c r="B148" s="1" t="s">
        <v>41</v>
      </c>
      <c r="C148" s="1">
        <v>2.3212017693688999E-3</v>
      </c>
      <c r="D148" s="2">
        <v>4462500</v>
      </c>
      <c r="E148" s="2">
        <f t="shared" si="2"/>
        <v>10358.362895808716</v>
      </c>
    </row>
    <row r="149" spans="1:5" x14ac:dyDescent="0.2">
      <c r="A149" s="1" t="s">
        <v>135</v>
      </c>
      <c r="B149" s="1" t="s">
        <v>41</v>
      </c>
      <c r="C149" s="1">
        <v>5.6935137739237099E-4</v>
      </c>
      <c r="D149" s="2">
        <v>4462500</v>
      </c>
      <c r="E149" s="2">
        <f t="shared" si="2"/>
        <v>2540.7305216134555</v>
      </c>
    </row>
    <row r="150" spans="1:5" x14ac:dyDescent="0.2">
      <c r="A150" s="1" t="s">
        <v>138</v>
      </c>
      <c r="B150" s="1" t="s">
        <v>42</v>
      </c>
      <c r="C150" s="1">
        <v>5.8400227476541498E-3</v>
      </c>
      <c r="D150" s="2">
        <v>8925000</v>
      </c>
      <c r="E150" s="2">
        <f t="shared" si="2"/>
        <v>52122.203022813286</v>
      </c>
    </row>
    <row r="151" spans="1:5" x14ac:dyDescent="0.2">
      <c r="A151" s="1" t="s">
        <v>137</v>
      </c>
      <c r="B151" s="1" t="s">
        <v>42</v>
      </c>
      <c r="C151" s="1">
        <v>0.99251952142435296</v>
      </c>
      <c r="D151" s="2">
        <v>8925000</v>
      </c>
      <c r="E151" s="2">
        <f t="shared" si="2"/>
        <v>8858236.7287123501</v>
      </c>
    </row>
    <row r="152" spans="1:5" x14ac:dyDescent="0.2">
      <c r="A152" s="1" t="s">
        <v>136</v>
      </c>
      <c r="B152" s="1" t="s">
        <v>42</v>
      </c>
      <c r="C152" s="1">
        <v>1.64045582799274E-3</v>
      </c>
      <c r="D152" s="2">
        <v>8925000</v>
      </c>
      <c r="E152" s="2">
        <f t="shared" si="2"/>
        <v>14641.068264835205</v>
      </c>
    </row>
    <row r="153" spans="1:5" x14ac:dyDescent="0.2">
      <c r="A153" s="1" t="s">
        <v>135</v>
      </c>
      <c r="B153" s="1" t="s">
        <v>42</v>
      </c>
      <c r="C153" s="1">
        <v>0</v>
      </c>
      <c r="D153" s="2">
        <v>8925000</v>
      </c>
      <c r="E153" s="2">
        <v>496.50008139345596</v>
      </c>
    </row>
    <row r="154" spans="1:5" x14ac:dyDescent="0.2">
      <c r="A154" s="1" t="s">
        <v>138</v>
      </c>
      <c r="B154" s="1" t="s">
        <v>43</v>
      </c>
      <c r="C154" s="1">
        <v>3.09295132671333E-3</v>
      </c>
      <c r="D154" s="2">
        <v>9150000</v>
      </c>
      <c r="E154" s="2">
        <f t="shared" si="2"/>
        <v>28300.50463942697</v>
      </c>
    </row>
    <row r="155" spans="1:5" x14ac:dyDescent="0.2">
      <c r="A155" s="1" t="s">
        <v>137</v>
      </c>
      <c r="B155" s="1" t="s">
        <v>43</v>
      </c>
      <c r="C155" s="1">
        <v>0.99663573715339904</v>
      </c>
      <c r="D155" s="2">
        <v>9150000</v>
      </c>
      <c r="E155" s="2">
        <f t="shared" si="2"/>
        <v>9119216.9949536007</v>
      </c>
    </row>
    <row r="156" spans="1:5" x14ac:dyDescent="0.2">
      <c r="A156" s="1" t="s">
        <v>136</v>
      </c>
      <c r="B156" s="1" t="s">
        <v>43</v>
      </c>
      <c r="C156" s="1">
        <v>2.17049215909708E-4</v>
      </c>
      <c r="D156" s="2">
        <v>9150000</v>
      </c>
      <c r="E156" s="2">
        <f t="shared" si="2"/>
        <v>1986.0003255738281</v>
      </c>
    </row>
    <row r="157" spans="1:5" x14ac:dyDescent="0.2">
      <c r="A157" s="1" t="s">
        <v>135</v>
      </c>
      <c r="B157" s="1" t="s">
        <v>43</v>
      </c>
      <c r="C157" s="2">
        <v>5.4262303977426899E-5</v>
      </c>
      <c r="D157" s="2">
        <v>9150000</v>
      </c>
      <c r="E157" s="2">
        <f t="shared" si="2"/>
        <v>496.50008139345613</v>
      </c>
    </row>
    <row r="158" spans="1:5" x14ac:dyDescent="0.2">
      <c r="A158" s="1" t="s">
        <v>138</v>
      </c>
      <c r="B158" s="1" t="s">
        <v>44</v>
      </c>
      <c r="C158" s="1">
        <v>0.15284924049521501</v>
      </c>
      <c r="D158" s="2">
        <v>21375000</v>
      </c>
      <c r="E158" s="2">
        <f t="shared" si="2"/>
        <v>3267152.5155852209</v>
      </c>
    </row>
    <row r="159" spans="1:5" x14ac:dyDescent="0.2">
      <c r="A159" s="1" t="s">
        <v>137</v>
      </c>
      <c r="B159" s="1" t="s">
        <v>44</v>
      </c>
      <c r="C159" s="1">
        <v>0.81987883045043497</v>
      </c>
      <c r="D159" s="2">
        <v>21375000</v>
      </c>
      <c r="E159" s="2">
        <f t="shared" si="2"/>
        <v>17524910.000878047</v>
      </c>
    </row>
    <row r="160" spans="1:5" x14ac:dyDescent="0.2">
      <c r="A160" s="1" t="s">
        <v>136</v>
      </c>
      <c r="B160" s="1" t="s">
        <v>44</v>
      </c>
      <c r="C160" s="1">
        <v>1.2959873562209101E-2</v>
      </c>
      <c r="D160" s="2">
        <v>21375000</v>
      </c>
      <c r="E160" s="2">
        <f t="shared" si="2"/>
        <v>277017.29739221954</v>
      </c>
    </row>
    <row r="161" spans="1:5" x14ac:dyDescent="0.2">
      <c r="A161" s="1" t="s">
        <v>135</v>
      </c>
      <c r="B161" s="1" t="s">
        <v>44</v>
      </c>
      <c r="C161" s="1">
        <v>1.43120554921415E-2</v>
      </c>
      <c r="D161" s="2">
        <v>21375000</v>
      </c>
      <c r="E161" s="2">
        <f t="shared" si="2"/>
        <v>305920.18614452454</v>
      </c>
    </row>
    <row r="162" spans="1:5" x14ac:dyDescent="0.2">
      <c r="A162" s="1" t="s">
        <v>138</v>
      </c>
      <c r="B162" s="1" t="s">
        <v>45</v>
      </c>
      <c r="C162" s="1">
        <v>5.5794279575668099E-2</v>
      </c>
      <c r="D162" s="2">
        <v>475</v>
      </c>
      <c r="E162" s="2">
        <f t="shared" si="2"/>
        <v>26.502282798442348</v>
      </c>
    </row>
    <row r="163" spans="1:5" x14ac:dyDescent="0.2">
      <c r="A163" s="1" t="s">
        <v>137</v>
      </c>
      <c r="B163" s="1" t="s">
        <v>45</v>
      </c>
      <c r="C163" s="1">
        <v>0.939505841278367</v>
      </c>
      <c r="D163" s="2">
        <v>475</v>
      </c>
      <c r="E163" s="2">
        <f t="shared" si="2"/>
        <v>446.26527460722434</v>
      </c>
    </row>
    <row r="164" spans="1:5" x14ac:dyDescent="0.2">
      <c r="A164" s="1" t="s">
        <v>136</v>
      </c>
      <c r="B164" s="1" t="s">
        <v>45</v>
      </c>
      <c r="C164" s="1">
        <v>2.5066022111812402E-3</v>
      </c>
      <c r="D164" s="2">
        <v>475</v>
      </c>
      <c r="E164" s="2">
        <f>C164*D164</f>
        <v>1.1906360503110891</v>
      </c>
    </row>
    <row r="165" spans="1:5" x14ac:dyDescent="0.2">
      <c r="A165" s="1" t="s">
        <v>135</v>
      </c>
      <c r="B165" s="1" t="s">
        <v>45</v>
      </c>
      <c r="C165" s="1">
        <v>2.19327693478358E-3</v>
      </c>
      <c r="D165" s="2">
        <v>475</v>
      </c>
      <c r="E165" s="2">
        <f t="shared" si="2"/>
        <v>1.0418065440222006</v>
      </c>
    </row>
    <row r="166" spans="1:5" x14ac:dyDescent="0.2">
      <c r="A166" s="1" t="s">
        <v>138</v>
      </c>
      <c r="B166" s="1" t="s">
        <v>46</v>
      </c>
      <c r="C166" s="1">
        <v>4.7669589293954803E-2</v>
      </c>
      <c r="D166" s="2">
        <v>7012500</v>
      </c>
      <c r="E166" s="2">
        <f t="shared" si="2"/>
        <v>334282.99492385803</v>
      </c>
    </row>
    <row r="167" spans="1:5" x14ac:dyDescent="0.2">
      <c r="A167" s="1" t="s">
        <v>137</v>
      </c>
      <c r="B167" s="1" t="s">
        <v>46</v>
      </c>
      <c r="C167" s="1">
        <v>0.94651592062759604</v>
      </c>
      <c r="D167" s="2">
        <v>7012500</v>
      </c>
      <c r="E167" s="2">
        <f t="shared" si="2"/>
        <v>6637442.8934010174</v>
      </c>
    </row>
    <row r="168" spans="1:5" x14ac:dyDescent="0.2">
      <c r="A168" s="1" t="s">
        <v>136</v>
      </c>
      <c r="B168" s="1" t="s">
        <v>46</v>
      </c>
      <c r="C168" s="1">
        <v>5.1684356252884199E-3</v>
      </c>
      <c r="D168" s="2">
        <v>7012500</v>
      </c>
      <c r="E168" s="2">
        <f t="shared" si="2"/>
        <v>36243.654822335047</v>
      </c>
    </row>
    <row r="169" spans="1:5" x14ac:dyDescent="0.2">
      <c r="A169" s="1" t="s">
        <v>135</v>
      </c>
      <c r="B169" s="1" t="s">
        <v>46</v>
      </c>
      <c r="C169" s="1">
        <v>6.4605445316105205E-4</v>
      </c>
      <c r="D169" s="2">
        <v>7012500</v>
      </c>
      <c r="E169" s="2">
        <f t="shared" si="2"/>
        <v>4530.4568527918773</v>
      </c>
    </row>
    <row r="170" spans="1:5" x14ac:dyDescent="0.2">
      <c r="A170" s="1" t="s">
        <v>138</v>
      </c>
      <c r="B170" s="1" t="s">
        <v>47</v>
      </c>
      <c r="C170" s="1">
        <v>6.13095238095238E-2</v>
      </c>
      <c r="D170" s="2">
        <v>16125000</v>
      </c>
      <c r="E170" s="2">
        <f t="shared" si="2"/>
        <v>988616.07142857125</v>
      </c>
    </row>
    <row r="171" spans="1:5" x14ac:dyDescent="0.2">
      <c r="A171" s="1" t="s">
        <v>137</v>
      </c>
      <c r="B171" s="1" t="s">
        <v>47</v>
      </c>
      <c r="C171" s="1">
        <v>0.91629464285714302</v>
      </c>
      <c r="D171" s="2">
        <v>16125000</v>
      </c>
      <c r="E171" s="2">
        <f t="shared" si="2"/>
        <v>14775251.116071431</v>
      </c>
    </row>
    <row r="172" spans="1:5" x14ac:dyDescent="0.2">
      <c r="A172" s="1" t="s">
        <v>136</v>
      </c>
      <c r="B172" s="1" t="s">
        <v>47</v>
      </c>
      <c r="C172" s="1">
        <v>9.0029761904761897E-3</v>
      </c>
      <c r="D172" s="2">
        <v>16125000</v>
      </c>
      <c r="E172" s="2">
        <f t="shared" si="2"/>
        <v>145172.99107142855</v>
      </c>
    </row>
    <row r="173" spans="1:5" x14ac:dyDescent="0.2">
      <c r="A173" s="1" t="s">
        <v>135</v>
      </c>
      <c r="B173" s="1" t="s">
        <v>47</v>
      </c>
      <c r="C173" s="1">
        <v>1.33928571428571E-2</v>
      </c>
      <c r="D173" s="2">
        <v>16125000</v>
      </c>
      <c r="E173" s="2">
        <f t="shared" si="2"/>
        <v>215959.82142857075</v>
      </c>
    </row>
    <row r="174" spans="1:5" x14ac:dyDescent="0.2">
      <c r="A174" s="1" t="s">
        <v>138</v>
      </c>
      <c r="B174" s="1" t="s">
        <v>48</v>
      </c>
      <c r="C174" s="1">
        <v>7.66861873990307E-2</v>
      </c>
      <c r="D174" s="2">
        <v>2700000</v>
      </c>
      <c r="E174" s="2">
        <f t="shared" si="2"/>
        <v>207052.7059773829</v>
      </c>
    </row>
    <row r="175" spans="1:5" x14ac:dyDescent="0.2">
      <c r="A175" s="1" t="s">
        <v>137</v>
      </c>
      <c r="B175" s="1" t="s">
        <v>48</v>
      </c>
      <c r="C175" s="1">
        <v>0.916296445880452</v>
      </c>
      <c r="D175" s="2">
        <v>2700000</v>
      </c>
      <c r="E175" s="2">
        <f t="shared" si="2"/>
        <v>2474000.4038772206</v>
      </c>
    </row>
    <row r="176" spans="1:5" x14ac:dyDescent="0.2">
      <c r="A176" s="1" t="s">
        <v>136</v>
      </c>
      <c r="B176" s="1" t="s">
        <v>48</v>
      </c>
      <c r="C176" s="1">
        <v>4.9474959612277897E-3</v>
      </c>
      <c r="D176" s="2">
        <v>2700000</v>
      </c>
      <c r="E176" s="2">
        <f t="shared" si="2"/>
        <v>13358.239095315032</v>
      </c>
    </row>
    <row r="177" spans="1:5" x14ac:dyDescent="0.2">
      <c r="A177" s="1" t="s">
        <v>135</v>
      </c>
      <c r="B177" s="1" t="s">
        <v>48</v>
      </c>
      <c r="C177" s="1">
        <v>2.0698707592891798E-3</v>
      </c>
      <c r="D177" s="2">
        <v>2700000</v>
      </c>
      <c r="E177" s="2">
        <f t="shared" si="2"/>
        <v>5588.6510500807854</v>
      </c>
    </row>
    <row r="178" spans="1:5" x14ac:dyDescent="0.2">
      <c r="A178" s="1" t="s">
        <v>138</v>
      </c>
      <c r="B178" s="1" t="s">
        <v>49</v>
      </c>
      <c r="C178" s="1">
        <v>3.2705389848247002E-2</v>
      </c>
      <c r="D178" s="2">
        <v>5437500</v>
      </c>
      <c r="E178" s="2">
        <f t="shared" si="2"/>
        <v>177835.55729984306</v>
      </c>
    </row>
    <row r="179" spans="1:5" x14ac:dyDescent="0.2">
      <c r="A179" s="1" t="s">
        <v>137</v>
      </c>
      <c r="B179" s="1" t="s">
        <v>49</v>
      </c>
      <c r="C179" s="1">
        <v>0.96428571428571397</v>
      </c>
      <c r="D179" s="2">
        <v>5437500</v>
      </c>
      <c r="E179" s="2">
        <f t="shared" si="2"/>
        <v>5243303.57142857</v>
      </c>
    </row>
    <row r="180" spans="1:5" x14ac:dyDescent="0.2">
      <c r="A180" s="1" t="s">
        <v>136</v>
      </c>
      <c r="B180" s="1" t="s">
        <v>49</v>
      </c>
      <c r="C180" s="1">
        <v>2.8344671201814102E-3</v>
      </c>
      <c r="D180" s="2">
        <v>5437500</v>
      </c>
      <c r="E180" s="2">
        <f t="shared" si="2"/>
        <v>15412.414965986418</v>
      </c>
    </row>
    <row r="181" spans="1:5" x14ac:dyDescent="0.2">
      <c r="A181" s="1" t="s">
        <v>135</v>
      </c>
      <c r="B181" s="1" t="s">
        <v>49</v>
      </c>
      <c r="C181" s="1">
        <v>1.7442874585731701E-4</v>
      </c>
      <c r="D181" s="2">
        <v>5437500</v>
      </c>
      <c r="E181" s="2">
        <f t="shared" si="2"/>
        <v>948.45630559916117</v>
      </c>
    </row>
    <row r="182" spans="1:5" x14ac:dyDescent="0.2">
      <c r="A182" s="1" t="s">
        <v>138</v>
      </c>
      <c r="B182" s="1" t="s">
        <v>50</v>
      </c>
      <c r="C182" s="1">
        <v>5.4879047671053402E-3</v>
      </c>
      <c r="D182" s="2">
        <v>4537500</v>
      </c>
      <c r="E182" s="2">
        <f t="shared" si="2"/>
        <v>24901.367880740483</v>
      </c>
    </row>
    <row r="183" spans="1:5" x14ac:dyDescent="0.2">
      <c r="A183" s="1" t="s">
        <v>137</v>
      </c>
      <c r="B183" s="1" t="s">
        <v>50</v>
      </c>
      <c r="C183" s="1">
        <v>0.99325615682848201</v>
      </c>
      <c r="D183" s="2">
        <v>4537500</v>
      </c>
      <c r="E183" s="2">
        <f t="shared" si="2"/>
        <v>4506899.8116092375</v>
      </c>
    </row>
    <row r="184" spans="1:5" x14ac:dyDescent="0.2">
      <c r="A184" s="1" t="s">
        <v>136</v>
      </c>
      <c r="B184" s="1" t="s">
        <v>50</v>
      </c>
      <c r="C184" s="1">
        <v>6.0066619341451403E-4</v>
      </c>
      <c r="D184" s="2">
        <v>4537500</v>
      </c>
      <c r="E184" s="2">
        <f t="shared" si="2"/>
        <v>2725.5228526183573</v>
      </c>
    </row>
    <row r="185" spans="1:5" x14ac:dyDescent="0.2">
      <c r="A185" s="1" t="s">
        <v>135</v>
      </c>
      <c r="B185" s="1" t="s">
        <v>50</v>
      </c>
      <c r="C185" s="1">
        <v>6.5527221099765201E-4</v>
      </c>
      <c r="D185" s="2">
        <v>4537500</v>
      </c>
      <c r="E185" s="2">
        <f t="shared" si="2"/>
        <v>2973.2976574018458</v>
      </c>
    </row>
    <row r="186" spans="1:5" x14ac:dyDescent="0.2">
      <c r="A186" s="1" t="s">
        <v>138</v>
      </c>
      <c r="B186" s="1" t="s">
        <v>51</v>
      </c>
      <c r="C186" s="1">
        <v>0.15219997179523301</v>
      </c>
      <c r="D186" s="2">
        <v>95250000</v>
      </c>
      <c r="E186" s="2">
        <f t="shared" si="2"/>
        <v>14497047.313495943</v>
      </c>
    </row>
    <row r="187" spans="1:5" x14ac:dyDescent="0.2">
      <c r="A187" s="1" t="s">
        <v>137</v>
      </c>
      <c r="B187" s="1" t="s">
        <v>51</v>
      </c>
      <c r="C187" s="1">
        <v>0.76627062473558005</v>
      </c>
      <c r="D187" s="2">
        <v>95250000</v>
      </c>
      <c r="E187" s="2">
        <f t="shared" si="2"/>
        <v>72987277.006063998</v>
      </c>
    </row>
    <row r="188" spans="1:5" x14ac:dyDescent="0.2">
      <c r="A188" s="1" t="s">
        <v>136</v>
      </c>
      <c r="B188" s="1" t="s">
        <v>51</v>
      </c>
      <c r="C188" s="1">
        <v>6.5205894796220604E-2</v>
      </c>
      <c r="D188" s="2">
        <v>95250000</v>
      </c>
      <c r="E188" s="2">
        <f t="shared" si="2"/>
        <v>6210861.4793400122</v>
      </c>
    </row>
    <row r="189" spans="1:5" x14ac:dyDescent="0.2">
      <c r="A189" s="1" t="s">
        <v>135</v>
      </c>
      <c r="B189" s="1" t="s">
        <v>51</v>
      </c>
      <c r="C189" s="1">
        <v>1.6323508672965701E-2</v>
      </c>
      <c r="D189" s="2">
        <v>95250000</v>
      </c>
      <c r="E189" s="2">
        <f t="shared" si="2"/>
        <v>1554814.201099983</v>
      </c>
    </row>
    <row r="190" spans="1:5" x14ac:dyDescent="0.2">
      <c r="A190" s="1" t="s">
        <v>138</v>
      </c>
      <c r="B190" s="1" t="s">
        <v>52</v>
      </c>
      <c r="C190" s="1">
        <v>9.1519434628975299E-2</v>
      </c>
      <c r="D190" s="2">
        <v>135000000</v>
      </c>
      <c r="E190" s="2">
        <f t="shared" si="2"/>
        <v>12355123.674911665</v>
      </c>
    </row>
    <row r="191" spans="1:5" x14ac:dyDescent="0.2">
      <c r="A191" s="1" t="s">
        <v>137</v>
      </c>
      <c r="B191" s="1" t="s">
        <v>52</v>
      </c>
      <c r="C191" s="1">
        <v>0.712779740871614</v>
      </c>
      <c r="D191" s="2">
        <v>135000000</v>
      </c>
      <c r="E191" s="2">
        <f t="shared" si="2"/>
        <v>96225265.01766789</v>
      </c>
    </row>
    <row r="192" spans="1:5" x14ac:dyDescent="0.2">
      <c r="A192" s="1" t="s">
        <v>136</v>
      </c>
      <c r="B192" s="1" t="s">
        <v>52</v>
      </c>
      <c r="C192" s="1">
        <v>0.103239104829211</v>
      </c>
      <c r="D192" s="2">
        <v>135000000</v>
      </c>
      <c r="E192" s="2">
        <f t="shared" si="2"/>
        <v>13937279.151943486</v>
      </c>
    </row>
    <row r="193" spans="1:5" x14ac:dyDescent="0.2">
      <c r="A193" s="1" t="s">
        <v>135</v>
      </c>
      <c r="B193" s="1" t="s">
        <v>52</v>
      </c>
      <c r="C193" s="1">
        <v>9.2461719670200199E-2</v>
      </c>
      <c r="D193" s="2">
        <v>135000000</v>
      </c>
      <c r="E193" s="2">
        <f t="shared" si="2"/>
        <v>12482332.155477026</v>
      </c>
    </row>
    <row r="194" spans="1:5" x14ac:dyDescent="0.2">
      <c r="A194" s="1" t="s">
        <v>138</v>
      </c>
      <c r="B194" s="1" t="s">
        <v>53</v>
      </c>
      <c r="C194" s="1">
        <v>0.143170549778421</v>
      </c>
      <c r="D194" s="2">
        <v>570000000</v>
      </c>
      <c r="E194" s="2">
        <f t="shared" si="2"/>
        <v>81607213.373699978</v>
      </c>
    </row>
    <row r="195" spans="1:5" x14ac:dyDescent="0.2">
      <c r="A195" s="1" t="s">
        <v>137</v>
      </c>
      <c r="B195" s="1" t="s">
        <v>53</v>
      </c>
      <c r="C195" s="1">
        <v>0.50998201044271896</v>
      </c>
      <c r="D195" s="2">
        <v>570000000</v>
      </c>
      <c r="E195" s="2">
        <f t="shared" ref="E195:E258" si="3">C195*D195</f>
        <v>290689745.95234978</v>
      </c>
    </row>
    <row r="196" spans="1:5" x14ac:dyDescent="0.2">
      <c r="A196" s="1" t="s">
        <v>136</v>
      </c>
      <c r="B196" s="1" t="s">
        <v>53</v>
      </c>
      <c r="C196" s="1">
        <v>0.25983941029353702</v>
      </c>
      <c r="D196" s="2">
        <v>570000000</v>
      </c>
      <c r="E196" s="2">
        <f t="shared" si="3"/>
        <v>148108463.8673161</v>
      </c>
    </row>
    <row r="197" spans="1:5" x14ac:dyDescent="0.2">
      <c r="A197" s="1" t="s">
        <v>135</v>
      </c>
      <c r="B197" s="1" t="s">
        <v>53</v>
      </c>
      <c r="C197" s="1">
        <v>8.7008029485323199E-2</v>
      </c>
      <c r="D197" s="2">
        <v>570000000</v>
      </c>
      <c r="E197" s="2">
        <f t="shared" si="3"/>
        <v>49594576.806634225</v>
      </c>
    </row>
    <row r="198" spans="1:5" x14ac:dyDescent="0.2">
      <c r="A198" s="1" t="s">
        <v>138</v>
      </c>
      <c r="B198" s="1" t="s">
        <v>54</v>
      </c>
      <c r="C198" s="1">
        <v>0.25617212736502099</v>
      </c>
      <c r="D198" s="2">
        <v>637500000</v>
      </c>
      <c r="E198" s="2">
        <f t="shared" si="3"/>
        <v>163309731.19520089</v>
      </c>
    </row>
    <row r="199" spans="1:5" x14ac:dyDescent="0.2">
      <c r="A199" s="1" t="s">
        <v>137</v>
      </c>
      <c r="B199" s="1" t="s">
        <v>54</v>
      </c>
      <c r="C199" s="1">
        <v>0.54591601292108904</v>
      </c>
      <c r="D199" s="2">
        <v>637500000</v>
      </c>
      <c r="E199" s="2">
        <f t="shared" si="3"/>
        <v>348021458.23719424</v>
      </c>
    </row>
    <row r="200" spans="1:5" x14ac:dyDescent="0.2">
      <c r="A200" s="1" t="s">
        <v>136</v>
      </c>
      <c r="B200" s="1" t="s">
        <v>54</v>
      </c>
      <c r="C200" s="1">
        <v>0.17380018458698701</v>
      </c>
      <c r="D200" s="2">
        <v>637500000</v>
      </c>
      <c r="E200" s="2">
        <f t="shared" si="3"/>
        <v>110797617.67420422</v>
      </c>
    </row>
    <row r="201" spans="1:5" x14ac:dyDescent="0.2">
      <c r="A201" s="1" t="s">
        <v>135</v>
      </c>
      <c r="B201" s="1" t="s">
        <v>54</v>
      </c>
      <c r="C201" s="1">
        <v>2.4111675126903601E-2</v>
      </c>
      <c r="D201" s="2">
        <v>637500000</v>
      </c>
      <c r="E201" s="2">
        <f t="shared" si="3"/>
        <v>15371192.893401045</v>
      </c>
    </row>
    <row r="202" spans="1:5" x14ac:dyDescent="0.2">
      <c r="A202" s="1" t="s">
        <v>138</v>
      </c>
      <c r="B202" s="1" t="s">
        <v>55</v>
      </c>
      <c r="C202" s="1">
        <v>0.28402283459017502</v>
      </c>
      <c r="D202" s="2">
        <v>367500000</v>
      </c>
      <c r="E202" s="2">
        <f t="shared" si="3"/>
        <v>104378391.71188933</v>
      </c>
    </row>
    <row r="203" spans="1:5" x14ac:dyDescent="0.2">
      <c r="A203" s="1" t="s">
        <v>137</v>
      </c>
      <c r="B203" s="1" t="s">
        <v>55</v>
      </c>
      <c r="C203" s="1">
        <v>0.35527521319331901</v>
      </c>
      <c r="D203" s="2">
        <v>367500000</v>
      </c>
      <c r="E203" s="2">
        <f t="shared" si="3"/>
        <v>130563640.84854473</v>
      </c>
    </row>
    <row r="204" spans="1:5" x14ac:dyDescent="0.2">
      <c r="A204" s="1" t="s">
        <v>136</v>
      </c>
      <c r="B204" s="1" t="s">
        <v>55</v>
      </c>
      <c r="C204" s="1">
        <v>0.34618366340122603</v>
      </c>
      <c r="D204" s="2">
        <v>367500000</v>
      </c>
      <c r="E204" s="2">
        <f t="shared" si="3"/>
        <v>127222496.29995057</v>
      </c>
    </row>
    <row r="205" spans="1:5" x14ac:dyDescent="0.2">
      <c r="A205" s="1" t="s">
        <v>135</v>
      </c>
      <c r="B205" s="1" t="s">
        <v>55</v>
      </c>
      <c r="C205" s="1">
        <v>1.45182888152794E-2</v>
      </c>
      <c r="D205" s="2">
        <v>367500000</v>
      </c>
      <c r="E205" s="2">
        <f t="shared" si="3"/>
        <v>5335471.13961518</v>
      </c>
    </row>
    <row r="206" spans="1:5" x14ac:dyDescent="0.2">
      <c r="A206" s="1" t="s">
        <v>138</v>
      </c>
      <c r="B206" s="1" t="s">
        <v>56</v>
      </c>
      <c r="C206" s="1">
        <v>0.17878604944708201</v>
      </c>
      <c r="D206" s="2">
        <v>210000000</v>
      </c>
      <c r="E206" s="2">
        <f t="shared" si="3"/>
        <v>37545070.383887224</v>
      </c>
    </row>
    <row r="207" spans="1:5" x14ac:dyDescent="0.2">
      <c r="A207" s="1" t="s">
        <v>137</v>
      </c>
      <c r="B207" s="1" t="s">
        <v>56</v>
      </c>
      <c r="C207" s="1">
        <v>0.27385231731745502</v>
      </c>
      <c r="D207" s="2">
        <v>210000000</v>
      </c>
      <c r="E207" s="2">
        <f t="shared" si="3"/>
        <v>57508986.636665553</v>
      </c>
    </row>
    <row r="208" spans="1:5" x14ac:dyDescent="0.2">
      <c r="A208" s="1" t="s">
        <v>136</v>
      </c>
      <c r="B208" s="1" t="s">
        <v>56</v>
      </c>
      <c r="C208" s="1">
        <v>0.36714869796668798</v>
      </c>
      <c r="D208" s="2">
        <v>210000000</v>
      </c>
      <c r="E208" s="2">
        <f t="shared" si="3"/>
        <v>77101226.573004469</v>
      </c>
    </row>
    <row r="209" spans="1:5" x14ac:dyDescent="0.2">
      <c r="A209" s="1" t="s">
        <v>135</v>
      </c>
      <c r="B209" s="1" t="s">
        <v>56</v>
      </c>
      <c r="C209" s="1">
        <v>0.18021293526877599</v>
      </c>
      <c r="D209" s="2">
        <v>210000000</v>
      </c>
      <c r="E209" s="2">
        <f t="shared" si="3"/>
        <v>37844716.406442955</v>
      </c>
    </row>
    <row r="210" spans="1:5" x14ac:dyDescent="0.2">
      <c r="A210" s="1" t="s">
        <v>138</v>
      </c>
      <c r="B210" s="1" t="s">
        <v>57</v>
      </c>
      <c r="C210" s="1">
        <v>7.9322016381159099E-2</v>
      </c>
      <c r="D210" s="2">
        <v>390000000</v>
      </c>
      <c r="E210" s="2">
        <f t="shared" si="3"/>
        <v>30935586.388652049</v>
      </c>
    </row>
    <row r="211" spans="1:5" x14ac:dyDescent="0.2">
      <c r="A211" s="1" t="s">
        <v>137</v>
      </c>
      <c r="B211" s="1" t="s">
        <v>57</v>
      </c>
      <c r="C211" s="1">
        <v>0.74740976151719496</v>
      </c>
      <c r="D211" s="2">
        <v>390000000</v>
      </c>
      <c r="E211" s="2">
        <f t="shared" si="3"/>
        <v>291489806.99170601</v>
      </c>
    </row>
    <row r="212" spans="1:5" x14ac:dyDescent="0.2">
      <c r="A212" s="1" t="s">
        <v>136</v>
      </c>
      <c r="B212" s="1" t="s">
        <v>57</v>
      </c>
      <c r="C212" s="1">
        <v>0.14908405033201599</v>
      </c>
      <c r="D212" s="2">
        <v>390000000</v>
      </c>
      <c r="E212" s="2">
        <f t="shared" si="3"/>
        <v>58142779.62948624</v>
      </c>
    </row>
    <row r="213" spans="1:5" x14ac:dyDescent="0.2">
      <c r="A213" s="1" t="s">
        <v>135</v>
      </c>
      <c r="B213" s="1" t="s">
        <v>57</v>
      </c>
      <c r="C213" s="1">
        <v>2.4184171769630301E-2</v>
      </c>
      <c r="D213" s="2">
        <v>390000000</v>
      </c>
      <c r="E213" s="2">
        <f t="shared" si="3"/>
        <v>9431826.9901558179</v>
      </c>
    </row>
    <row r="214" spans="1:5" x14ac:dyDescent="0.2">
      <c r="A214" s="1" t="s">
        <v>138</v>
      </c>
      <c r="B214" s="1" t="s">
        <v>58</v>
      </c>
      <c r="C214" s="1">
        <v>0.22431895573212299</v>
      </c>
      <c r="D214" s="2">
        <v>562500000</v>
      </c>
      <c r="E214" s="2">
        <f t="shared" si="3"/>
        <v>126179412.59931917</v>
      </c>
    </row>
    <row r="215" spans="1:5" x14ac:dyDescent="0.2">
      <c r="A215" s="1" t="s">
        <v>137</v>
      </c>
      <c r="B215" s="1" t="s">
        <v>58</v>
      </c>
      <c r="C215" s="1">
        <v>0.59300510783200899</v>
      </c>
      <c r="D215" s="2">
        <v>562500000</v>
      </c>
      <c r="E215" s="2">
        <f t="shared" si="3"/>
        <v>333565373.15550506</v>
      </c>
    </row>
    <row r="216" spans="1:5" x14ac:dyDescent="0.2">
      <c r="A216" s="1" t="s">
        <v>136</v>
      </c>
      <c r="B216" s="1" t="s">
        <v>58</v>
      </c>
      <c r="C216" s="1">
        <v>0.12528376844494901</v>
      </c>
      <c r="D216" s="2">
        <v>562500000</v>
      </c>
      <c r="E216" s="2">
        <f t="shared" si="3"/>
        <v>70472119.750283822</v>
      </c>
    </row>
    <row r="217" spans="1:5" x14ac:dyDescent="0.2">
      <c r="A217" s="1" t="s">
        <v>135</v>
      </c>
      <c r="B217" s="1" t="s">
        <v>58</v>
      </c>
      <c r="C217" s="1">
        <v>5.7392167990919403E-2</v>
      </c>
      <c r="D217" s="2">
        <v>562500000</v>
      </c>
      <c r="E217" s="2">
        <f t="shared" si="3"/>
        <v>32283094.494892165</v>
      </c>
    </row>
    <row r="218" spans="1:5" x14ac:dyDescent="0.2">
      <c r="A218" s="1" t="s">
        <v>138</v>
      </c>
      <c r="B218" s="1" t="s">
        <v>59</v>
      </c>
      <c r="C218" s="1">
        <v>9.9278161854412406E-2</v>
      </c>
      <c r="D218" s="2">
        <v>318750000</v>
      </c>
      <c r="E218" s="2">
        <f t="shared" si="3"/>
        <v>31644914.091093954</v>
      </c>
    </row>
    <row r="219" spans="1:5" x14ac:dyDescent="0.2">
      <c r="A219" s="1" t="s">
        <v>137</v>
      </c>
      <c r="B219" s="1" t="s">
        <v>59</v>
      </c>
      <c r="C219" s="1">
        <v>0.53898942659617699</v>
      </c>
      <c r="D219" s="2">
        <v>318750000</v>
      </c>
      <c r="E219" s="2">
        <f t="shared" si="3"/>
        <v>171802879.7275314</v>
      </c>
    </row>
    <row r="220" spans="1:5" x14ac:dyDescent="0.2">
      <c r="A220" s="1" t="s">
        <v>136</v>
      </c>
      <c r="B220" s="1" t="s">
        <v>59</v>
      </c>
      <c r="C220" s="1">
        <v>0.33331638877592501</v>
      </c>
      <c r="D220" s="2">
        <v>318750000</v>
      </c>
      <c r="E220" s="2">
        <f t="shared" si="3"/>
        <v>106244598.9223261</v>
      </c>
    </row>
    <row r="221" spans="1:5" x14ac:dyDescent="0.2">
      <c r="A221" s="1" t="s">
        <v>135</v>
      </c>
      <c r="B221" s="1" t="s">
        <v>59</v>
      </c>
      <c r="C221" s="1">
        <v>2.8416022773485199E-2</v>
      </c>
      <c r="D221" s="2">
        <v>318750000</v>
      </c>
      <c r="E221" s="2">
        <f t="shared" si="3"/>
        <v>9057607.2590484079</v>
      </c>
    </row>
    <row r="222" spans="1:5" x14ac:dyDescent="0.2">
      <c r="A222" s="1" t="s">
        <v>138</v>
      </c>
      <c r="B222" s="1" t="s">
        <v>60</v>
      </c>
      <c r="C222" s="1">
        <v>0.131304394832153</v>
      </c>
      <c r="D222" s="2">
        <v>423750000</v>
      </c>
      <c r="E222" s="2">
        <f t="shared" si="3"/>
        <v>55640237.310124837</v>
      </c>
    </row>
    <row r="223" spans="1:5" x14ac:dyDescent="0.2">
      <c r="A223" s="1" t="s">
        <v>137</v>
      </c>
      <c r="B223" s="1" t="s">
        <v>60</v>
      </c>
      <c r="C223" s="1">
        <v>0.59657278771825495</v>
      </c>
      <c r="D223" s="2">
        <v>423750000</v>
      </c>
      <c r="E223" s="2">
        <f t="shared" si="3"/>
        <v>252797718.79561055</v>
      </c>
    </row>
    <row r="224" spans="1:5" x14ac:dyDescent="0.2">
      <c r="A224" s="1" t="s">
        <v>136</v>
      </c>
      <c r="B224" s="1" t="s">
        <v>60</v>
      </c>
      <c r="C224" s="1">
        <v>0.20925455430023199</v>
      </c>
      <c r="D224" s="2">
        <v>423750000</v>
      </c>
      <c r="E224" s="2">
        <f t="shared" si="3"/>
        <v>88671617.384723306</v>
      </c>
    </row>
    <row r="225" spans="1:5" x14ac:dyDescent="0.2">
      <c r="A225" s="1" t="s">
        <v>135</v>
      </c>
      <c r="B225" s="1" t="s">
        <v>60</v>
      </c>
      <c r="C225" s="1">
        <v>6.2868263149359394E-2</v>
      </c>
      <c r="D225" s="2">
        <v>423750000</v>
      </c>
      <c r="E225" s="2">
        <f t="shared" si="3"/>
        <v>26640426.509541042</v>
      </c>
    </row>
    <row r="226" spans="1:5" x14ac:dyDescent="0.2">
      <c r="A226" s="1" t="s">
        <v>138</v>
      </c>
      <c r="B226" s="1" t="s">
        <v>61</v>
      </c>
      <c r="C226" s="1">
        <v>2.2800684020520602E-3</v>
      </c>
      <c r="D226" s="2">
        <v>3150000</v>
      </c>
      <c r="E226" s="2">
        <f t="shared" si="3"/>
        <v>7182.2154664639893</v>
      </c>
    </row>
    <row r="227" spans="1:5" x14ac:dyDescent="0.2">
      <c r="A227" s="1" t="s">
        <v>137</v>
      </c>
      <c r="B227" s="1" t="s">
        <v>61</v>
      </c>
      <c r="C227" s="1">
        <v>0.99769278792649496</v>
      </c>
      <c r="D227" s="2">
        <v>3150000</v>
      </c>
      <c r="E227" s="2">
        <f t="shared" si="3"/>
        <v>3142732.281968459</v>
      </c>
    </row>
    <row r="228" spans="1:5" x14ac:dyDescent="0.2">
      <c r="A228" s="1" t="s">
        <v>136</v>
      </c>
      <c r="B228" s="1" t="s">
        <v>61</v>
      </c>
      <c r="C228" s="2">
        <v>2.7143671453000701E-5</v>
      </c>
      <c r="D228" s="2">
        <v>3150000</v>
      </c>
      <c r="E228" s="2">
        <f t="shared" si="3"/>
        <v>85.502565076952209</v>
      </c>
    </row>
    <row r="229" spans="1:5" x14ac:dyDescent="0.2">
      <c r="A229" s="1" t="s">
        <v>135</v>
      </c>
      <c r="B229" s="1" t="s">
        <v>61</v>
      </c>
      <c r="C229" s="1">
        <v>0</v>
      </c>
      <c r="D229" s="2">
        <v>3150000</v>
      </c>
      <c r="E229" s="2">
        <v>85.502565076952308</v>
      </c>
    </row>
    <row r="230" spans="1:5" x14ac:dyDescent="0.2">
      <c r="A230" s="1" t="s">
        <v>138</v>
      </c>
      <c r="B230" s="1" t="s">
        <v>62</v>
      </c>
      <c r="C230" s="1">
        <v>4.2935206869633103E-3</v>
      </c>
      <c r="D230" s="2">
        <v>4875000</v>
      </c>
      <c r="E230" s="2">
        <f t="shared" si="3"/>
        <v>20930.913348946138</v>
      </c>
    </row>
    <row r="231" spans="1:5" x14ac:dyDescent="0.2">
      <c r="A231" s="1" t="s">
        <v>137</v>
      </c>
      <c r="B231" s="1" t="s">
        <v>62</v>
      </c>
      <c r="C231" s="1">
        <v>0.994752363604823</v>
      </c>
      <c r="D231" s="2">
        <v>4875000</v>
      </c>
      <c r="E231" s="2">
        <f t="shared" si="3"/>
        <v>4849417.772573512</v>
      </c>
    </row>
    <row r="232" spans="1:5" x14ac:dyDescent="0.2">
      <c r="A232" s="1" t="s">
        <v>136</v>
      </c>
      <c r="B232" s="1" t="s">
        <v>62</v>
      </c>
      <c r="C232" s="1">
        <v>1.3010668748373699E-4</v>
      </c>
      <c r="D232" s="2">
        <v>4875000</v>
      </c>
      <c r="E232" s="2">
        <f t="shared" si="3"/>
        <v>634.27010148321779</v>
      </c>
    </row>
    <row r="233" spans="1:5" x14ac:dyDescent="0.2">
      <c r="A233" s="1" t="s">
        <v>135</v>
      </c>
      <c r="B233" s="1" t="s">
        <v>62</v>
      </c>
      <c r="C233" s="1">
        <v>8.2400902073033195E-4</v>
      </c>
      <c r="D233" s="2">
        <v>4875000</v>
      </c>
      <c r="E233" s="2">
        <f t="shared" si="3"/>
        <v>4017.0439760603681</v>
      </c>
    </row>
    <row r="234" spans="1:5" x14ac:dyDescent="0.2">
      <c r="A234" s="1" t="s">
        <v>138</v>
      </c>
      <c r="B234" s="1" t="s">
        <v>63</v>
      </c>
      <c r="C234" s="1">
        <v>1.0800196367206701E-3</v>
      </c>
      <c r="D234" s="2">
        <v>7200</v>
      </c>
      <c r="E234" s="2">
        <f>C234*D234</f>
        <v>7.7761413843888247</v>
      </c>
    </row>
    <row r="235" spans="1:5" x14ac:dyDescent="0.2">
      <c r="A235" s="1" t="s">
        <v>137</v>
      </c>
      <c r="B235" s="1" t="s">
        <v>63</v>
      </c>
      <c r="C235" s="1">
        <v>0.99842906234658801</v>
      </c>
      <c r="D235" s="2">
        <v>7200</v>
      </c>
      <c r="E235" s="2">
        <f t="shared" si="3"/>
        <v>7188.6892488954336</v>
      </c>
    </row>
    <row r="236" spans="1:5" x14ac:dyDescent="0.2">
      <c r="A236" s="1" t="s">
        <v>136</v>
      </c>
      <c r="B236" s="1" t="s">
        <v>63</v>
      </c>
      <c r="C236" s="2">
        <v>3.2727867779414197E-5</v>
      </c>
      <c r="D236" s="2">
        <v>7200</v>
      </c>
      <c r="E236" s="2">
        <f t="shared" si="3"/>
        <v>0.23564064801178222</v>
      </c>
    </row>
    <row r="237" spans="1:5" x14ac:dyDescent="0.2">
      <c r="A237" s="1" t="s">
        <v>135</v>
      </c>
      <c r="B237" s="1" t="s">
        <v>63</v>
      </c>
      <c r="C237" s="1">
        <v>4.5819014891179802E-4</v>
      </c>
      <c r="D237" s="2">
        <v>7200</v>
      </c>
      <c r="E237" s="2">
        <f t="shared" si="3"/>
        <v>3.2989690721649456</v>
      </c>
    </row>
    <row r="238" spans="1:5" x14ac:dyDescent="0.2">
      <c r="A238" s="1" t="s">
        <v>138</v>
      </c>
      <c r="B238" s="1" t="s">
        <v>64</v>
      </c>
      <c r="C238" s="1">
        <v>2.8211397404551402E-4</v>
      </c>
      <c r="D238" s="2">
        <v>1237500</v>
      </c>
      <c r="E238" s="2">
        <f t="shared" si="3"/>
        <v>349.11604288132361</v>
      </c>
    </row>
    <row r="239" spans="1:5" x14ac:dyDescent="0.2">
      <c r="A239" s="1" t="s">
        <v>137</v>
      </c>
      <c r="B239" s="1" t="s">
        <v>64</v>
      </c>
      <c r="C239" s="1">
        <v>0.99943577205190903</v>
      </c>
      <c r="D239" s="2">
        <v>1237500</v>
      </c>
      <c r="E239" s="2">
        <f t="shared" si="3"/>
        <v>1236801.7679142375</v>
      </c>
    </row>
    <row r="240" spans="1:5" x14ac:dyDescent="0.2">
      <c r="A240" s="1" t="s">
        <v>136</v>
      </c>
      <c r="B240" s="1" t="s">
        <v>64</v>
      </c>
      <c r="C240" s="1">
        <v>0</v>
      </c>
      <c r="D240" s="2">
        <v>1237500</v>
      </c>
      <c r="E240" s="2">
        <v>58.186007146887341</v>
      </c>
    </row>
    <row r="241" spans="1:5" x14ac:dyDescent="0.2">
      <c r="A241" s="1" t="s">
        <v>135</v>
      </c>
      <c r="B241" s="1" t="s">
        <v>64</v>
      </c>
      <c r="C241" s="1">
        <v>2.8211397404551402E-4</v>
      </c>
      <c r="D241" s="2">
        <v>1237500</v>
      </c>
      <c r="E241" s="2">
        <f t="shared" si="3"/>
        <v>349.11604288132361</v>
      </c>
    </row>
    <row r="242" spans="1:5" x14ac:dyDescent="0.2">
      <c r="A242" s="1" t="s">
        <v>138</v>
      </c>
      <c r="B242" s="1" t="s">
        <v>65</v>
      </c>
      <c r="C242" s="1">
        <v>4.1135653664335303E-2</v>
      </c>
      <c r="D242" s="2">
        <v>3412500</v>
      </c>
      <c r="E242" s="2">
        <f t="shared" si="3"/>
        <v>140375.41812954421</v>
      </c>
    </row>
    <row r="243" spans="1:5" x14ac:dyDescent="0.2">
      <c r="A243" s="1" t="s">
        <v>137</v>
      </c>
      <c r="B243" s="1" t="s">
        <v>65</v>
      </c>
      <c r="C243" s="1">
        <v>0.92408702623503702</v>
      </c>
      <c r="D243" s="2">
        <v>3412500</v>
      </c>
      <c r="E243" s="2">
        <f t="shared" si="3"/>
        <v>3153446.9770270637</v>
      </c>
    </row>
    <row r="244" spans="1:5" x14ac:dyDescent="0.2">
      <c r="A244" s="1" t="s">
        <v>136</v>
      </c>
      <c r="B244" s="1" t="s">
        <v>65</v>
      </c>
      <c r="C244" s="1">
        <v>1.7195145550548799E-2</v>
      </c>
      <c r="D244" s="2">
        <v>3412500</v>
      </c>
      <c r="E244" s="2">
        <f t="shared" si="3"/>
        <v>58678.434191247776</v>
      </c>
    </row>
    <row r="245" spans="1:5" x14ac:dyDescent="0.2">
      <c r="A245" s="1" t="s">
        <v>135</v>
      </c>
      <c r="B245" s="1" t="s">
        <v>65</v>
      </c>
      <c r="C245" s="1">
        <v>1.7582174550078801E-2</v>
      </c>
      <c r="D245" s="2">
        <v>3412500</v>
      </c>
      <c r="E245" s="2">
        <f t="shared" si="3"/>
        <v>59999.170652143912</v>
      </c>
    </row>
    <row r="246" spans="1:5" x14ac:dyDescent="0.2">
      <c r="A246" s="1" t="s">
        <v>138</v>
      </c>
      <c r="B246" s="1" t="s">
        <v>66</v>
      </c>
      <c r="C246" s="1">
        <v>6.0975609756097601E-2</v>
      </c>
      <c r="D246" s="2">
        <v>5400000</v>
      </c>
      <c r="E246" s="2">
        <f t="shared" si="3"/>
        <v>329268.29268292704</v>
      </c>
    </row>
    <row r="247" spans="1:5" x14ac:dyDescent="0.2">
      <c r="A247" s="1" t="s">
        <v>137</v>
      </c>
      <c r="B247" s="1" t="s">
        <v>66</v>
      </c>
      <c r="C247" s="1">
        <v>0.88719512195121997</v>
      </c>
      <c r="D247" s="2">
        <v>5400000</v>
      </c>
      <c r="E247" s="2">
        <f t="shared" si="3"/>
        <v>4790853.6585365878</v>
      </c>
    </row>
    <row r="248" spans="1:5" x14ac:dyDescent="0.2">
      <c r="A248" s="1" t="s">
        <v>136</v>
      </c>
      <c r="B248" s="1" t="s">
        <v>66</v>
      </c>
      <c r="C248" s="1">
        <v>2.5609756097560998E-2</v>
      </c>
      <c r="D248" s="2">
        <v>5400000</v>
      </c>
      <c r="E248" s="2">
        <f t="shared" si="3"/>
        <v>138292.68292682938</v>
      </c>
    </row>
    <row r="249" spans="1:5" x14ac:dyDescent="0.2">
      <c r="A249" s="1" t="s">
        <v>135</v>
      </c>
      <c r="B249" s="1" t="s">
        <v>66</v>
      </c>
      <c r="C249" s="1">
        <v>2.6219512195121999E-2</v>
      </c>
      <c r="D249" s="2">
        <v>5400000</v>
      </c>
      <c r="E249" s="2">
        <f t="shared" si="3"/>
        <v>141585.36585365879</v>
      </c>
    </row>
    <row r="250" spans="1:5" x14ac:dyDescent="0.2">
      <c r="A250" s="1" t="s">
        <v>138</v>
      </c>
      <c r="B250" s="1" t="s">
        <v>67</v>
      </c>
      <c r="C250" s="1">
        <v>1.4377570989256799E-3</v>
      </c>
      <c r="D250" s="2">
        <v>3487500</v>
      </c>
      <c r="E250" s="2">
        <f t="shared" si="3"/>
        <v>5014.1778825033089</v>
      </c>
    </row>
    <row r="251" spans="1:5" x14ac:dyDescent="0.2">
      <c r="A251" s="1" t="s">
        <v>137</v>
      </c>
      <c r="B251" s="1" t="s">
        <v>67</v>
      </c>
      <c r="C251" s="1">
        <v>0.99840249211230503</v>
      </c>
      <c r="D251" s="2">
        <v>3487500</v>
      </c>
      <c r="E251" s="2">
        <f t="shared" si="3"/>
        <v>3481928.6912416639</v>
      </c>
    </row>
    <row r="252" spans="1:5" x14ac:dyDescent="0.2">
      <c r="A252" s="1" t="s">
        <v>136</v>
      </c>
      <c r="B252" s="1" t="s">
        <v>67</v>
      </c>
      <c r="C252" s="2">
        <v>7.9875394384759798E-5</v>
      </c>
      <c r="D252" s="2">
        <v>3487500</v>
      </c>
      <c r="E252" s="2">
        <f t="shared" si="3"/>
        <v>278.56543791684982</v>
      </c>
    </row>
    <row r="253" spans="1:5" x14ac:dyDescent="0.2">
      <c r="A253" s="1" t="s">
        <v>135</v>
      </c>
      <c r="B253" s="1" t="s">
        <v>67</v>
      </c>
      <c r="C253" s="2">
        <v>7.9875394384759798E-5</v>
      </c>
      <c r="D253" s="2">
        <v>3487500</v>
      </c>
      <c r="E253" s="2">
        <f t="shared" si="3"/>
        <v>278.56543791684982</v>
      </c>
    </row>
    <row r="254" spans="1:5" x14ac:dyDescent="0.2">
      <c r="A254" s="1" t="s">
        <v>138</v>
      </c>
      <c r="B254" s="1" t="s">
        <v>68</v>
      </c>
      <c r="C254" s="1">
        <v>3.27329818117187E-3</v>
      </c>
      <c r="D254" s="2">
        <v>7875000</v>
      </c>
      <c r="E254" s="2">
        <f t="shared" si="3"/>
        <v>25777.223176728476</v>
      </c>
    </row>
    <row r="255" spans="1:5" x14ac:dyDescent="0.2">
      <c r="A255" s="1" t="s">
        <v>137</v>
      </c>
      <c r="B255" s="1" t="s">
        <v>68</v>
      </c>
      <c r="C255" s="1">
        <v>0.99643047573908405</v>
      </c>
      <c r="D255" s="2">
        <v>7875000</v>
      </c>
      <c r="E255" s="2">
        <f t="shared" si="3"/>
        <v>7846889.996445287</v>
      </c>
    </row>
    <row r="256" spans="1:5" x14ac:dyDescent="0.2">
      <c r="A256" s="1" t="s">
        <v>136</v>
      </c>
      <c r="B256" s="1" t="s">
        <v>68</v>
      </c>
      <c r="C256" s="1">
        <v>0</v>
      </c>
      <c r="D256" s="2">
        <v>7875000</v>
      </c>
      <c r="E256" s="2">
        <v>116.63901889922388</v>
      </c>
    </row>
    <row r="257" spans="1:5" x14ac:dyDescent="0.2">
      <c r="A257" s="1" t="s">
        <v>135</v>
      </c>
      <c r="B257" s="1" t="s">
        <v>68</v>
      </c>
      <c r="C257" s="1">
        <v>2.9622607974406098E-4</v>
      </c>
      <c r="D257" s="2">
        <v>7875000</v>
      </c>
      <c r="E257" s="2">
        <f t="shared" si="3"/>
        <v>2332.7803779844803</v>
      </c>
    </row>
    <row r="258" spans="1:5" x14ac:dyDescent="0.2">
      <c r="A258" s="1" t="s">
        <v>138</v>
      </c>
      <c r="B258" s="1" t="s">
        <v>69</v>
      </c>
      <c r="C258" s="1">
        <v>1.7344734199555699E-3</v>
      </c>
      <c r="D258" s="2">
        <v>3187500</v>
      </c>
      <c r="E258" s="2">
        <f t="shared" si="3"/>
        <v>5528.6340261083787</v>
      </c>
    </row>
    <row r="259" spans="1:5" x14ac:dyDescent="0.2">
      <c r="A259" s="1" t="s">
        <v>137</v>
      </c>
      <c r="B259" s="1" t="s">
        <v>69</v>
      </c>
      <c r="C259" s="1">
        <v>0.99826552658004397</v>
      </c>
      <c r="D259" s="2">
        <v>3187500</v>
      </c>
      <c r="E259" s="2">
        <f t="shared" ref="E259:E322" si="4">C259*D259</f>
        <v>3181971.3659738903</v>
      </c>
    </row>
    <row r="260" spans="1:5" x14ac:dyDescent="0.2">
      <c r="A260" s="1" t="s">
        <v>136</v>
      </c>
      <c r="B260" s="1" t="s">
        <v>69</v>
      </c>
      <c r="C260" s="1">
        <v>0</v>
      </c>
      <c r="D260" s="2">
        <v>3187500</v>
      </c>
      <c r="E260" s="3">
        <v>96.993579405410344</v>
      </c>
    </row>
    <row r="261" spans="1:5" x14ac:dyDescent="0.2">
      <c r="A261" s="1" t="s">
        <v>135</v>
      </c>
      <c r="B261" s="1" t="s">
        <v>69</v>
      </c>
      <c r="C261" s="1">
        <v>0</v>
      </c>
      <c r="D261" s="2">
        <v>3187500</v>
      </c>
      <c r="E261" s="2">
        <v>96.993579405410344</v>
      </c>
    </row>
    <row r="262" spans="1:5" x14ac:dyDescent="0.2">
      <c r="A262" s="1" t="s">
        <v>138</v>
      </c>
      <c r="B262" s="1" t="s">
        <v>70</v>
      </c>
      <c r="C262" s="1">
        <v>6.0040652525147203E-2</v>
      </c>
      <c r="D262" s="2">
        <v>7125000</v>
      </c>
      <c r="E262" s="2">
        <f t="shared" si="4"/>
        <v>427789.64924167382</v>
      </c>
    </row>
    <row r="263" spans="1:5" x14ac:dyDescent="0.2">
      <c r="A263" s="1" t="s">
        <v>137</v>
      </c>
      <c r="B263" s="1" t="s">
        <v>70</v>
      </c>
      <c r="C263" s="1">
        <v>0.60269974461875198</v>
      </c>
      <c r="D263" s="2">
        <v>7125000</v>
      </c>
      <c r="E263" s="2">
        <f t="shared" si="4"/>
        <v>4294235.6804086082</v>
      </c>
    </row>
    <row r="264" spans="1:5" x14ac:dyDescent="0.2">
      <c r="A264" s="1" t="s">
        <v>136</v>
      </c>
      <c r="B264" s="1" t="s">
        <v>70</v>
      </c>
      <c r="C264" s="1">
        <v>0.20871770817046301</v>
      </c>
      <c r="D264" s="2">
        <v>7125000</v>
      </c>
      <c r="E264" s="2">
        <f t="shared" si="4"/>
        <v>1487113.670714549</v>
      </c>
    </row>
    <row r="265" spans="1:5" x14ac:dyDescent="0.2">
      <c r="A265" s="1" t="s">
        <v>135</v>
      </c>
      <c r="B265" s="1" t="s">
        <v>70</v>
      </c>
      <c r="C265" s="1">
        <v>0.12854189468563801</v>
      </c>
      <c r="D265" s="2">
        <v>7125000</v>
      </c>
      <c r="E265" s="2">
        <f t="shared" si="4"/>
        <v>915860.9996351708</v>
      </c>
    </row>
    <row r="266" spans="1:5" x14ac:dyDescent="0.2">
      <c r="A266" s="1" t="s">
        <v>138</v>
      </c>
      <c r="B266" s="1" t="s">
        <v>71</v>
      </c>
      <c r="C266" s="1">
        <v>0.13422770384795699</v>
      </c>
      <c r="D266" s="2">
        <v>285000000</v>
      </c>
      <c r="E266" s="2">
        <f t="shared" si="4"/>
        <v>38254895.596667744</v>
      </c>
    </row>
    <row r="267" spans="1:5" x14ac:dyDescent="0.2">
      <c r="A267" s="1" t="s">
        <v>137</v>
      </c>
      <c r="B267" s="1" t="s">
        <v>71</v>
      </c>
      <c r="C267" s="1">
        <v>0.58476685058963496</v>
      </c>
      <c r="D267" s="2">
        <v>285000000</v>
      </c>
      <c r="E267" s="2">
        <f t="shared" si="4"/>
        <v>166658552.41804597</v>
      </c>
    </row>
    <row r="268" spans="1:5" x14ac:dyDescent="0.2">
      <c r="A268" s="1" t="s">
        <v>136</v>
      </c>
      <c r="B268" s="1" t="s">
        <v>71</v>
      </c>
      <c r="C268" s="1">
        <v>0.237422914638104</v>
      </c>
      <c r="D268" s="2">
        <v>285000000</v>
      </c>
      <c r="E268" s="2">
        <f t="shared" si="4"/>
        <v>67665530.671859637</v>
      </c>
    </row>
    <row r="269" spans="1:5" x14ac:dyDescent="0.2">
      <c r="A269" s="1" t="s">
        <v>135</v>
      </c>
      <c r="B269" s="1" t="s">
        <v>71</v>
      </c>
      <c r="C269" s="1">
        <v>4.3582530924303101E-2</v>
      </c>
      <c r="D269" s="2">
        <v>285000000</v>
      </c>
      <c r="E269" s="2">
        <f t="shared" si="4"/>
        <v>12421021.313426383</v>
      </c>
    </row>
    <row r="270" spans="1:5" x14ac:dyDescent="0.2">
      <c r="A270" s="1" t="s">
        <v>138</v>
      </c>
      <c r="B270" s="1" t="s">
        <v>72</v>
      </c>
      <c r="C270" s="1">
        <v>0.10616894921827701</v>
      </c>
      <c r="D270" s="2">
        <v>525000000</v>
      </c>
      <c r="E270" s="2">
        <f t="shared" si="4"/>
        <v>55738698.33959543</v>
      </c>
    </row>
    <row r="271" spans="1:5" x14ac:dyDescent="0.2">
      <c r="A271" s="1" t="s">
        <v>137</v>
      </c>
      <c r="B271" s="1" t="s">
        <v>72</v>
      </c>
      <c r="C271" s="1">
        <v>0.56005332686946996</v>
      </c>
      <c r="D271" s="2">
        <v>525000000</v>
      </c>
      <c r="E271" s="2">
        <f t="shared" si="4"/>
        <v>294027996.60647172</v>
      </c>
    </row>
    <row r="272" spans="1:5" x14ac:dyDescent="0.2">
      <c r="A272" s="1" t="s">
        <v>136</v>
      </c>
      <c r="B272" s="1" t="s">
        <v>72</v>
      </c>
      <c r="C272" s="1">
        <v>0.32783904981214401</v>
      </c>
      <c r="D272" s="2">
        <v>525000000</v>
      </c>
      <c r="E272" s="2">
        <f t="shared" si="4"/>
        <v>172115501.15137559</v>
      </c>
    </row>
    <row r="273" spans="1:5" x14ac:dyDescent="0.2">
      <c r="A273" s="1" t="s">
        <v>135</v>
      </c>
      <c r="B273" s="1" t="s">
        <v>72</v>
      </c>
      <c r="C273" s="1">
        <v>5.9386741001090796E-3</v>
      </c>
      <c r="D273" s="2">
        <v>525000000</v>
      </c>
      <c r="E273" s="2">
        <f t="shared" si="4"/>
        <v>3117803.9025572669</v>
      </c>
    </row>
    <row r="274" spans="1:5" x14ac:dyDescent="0.2">
      <c r="A274" s="1" t="s">
        <v>138</v>
      </c>
      <c r="B274" s="1" t="s">
        <v>73</v>
      </c>
      <c r="C274" s="1">
        <v>0.102362649785214</v>
      </c>
      <c r="D274" s="2">
        <v>472500000</v>
      </c>
      <c r="E274" s="2">
        <f t="shared" si="4"/>
        <v>48366352.023513615</v>
      </c>
    </row>
    <row r="275" spans="1:5" x14ac:dyDescent="0.2">
      <c r="A275" s="1" t="s">
        <v>137</v>
      </c>
      <c r="B275" s="1" t="s">
        <v>73</v>
      </c>
      <c r="C275" s="1">
        <v>0.61134976260456697</v>
      </c>
      <c r="D275" s="2">
        <v>472500000</v>
      </c>
      <c r="E275" s="2">
        <f t="shared" si="4"/>
        <v>288862762.8306579</v>
      </c>
    </row>
    <row r="276" spans="1:5" x14ac:dyDescent="0.2">
      <c r="A276" s="1" t="s">
        <v>136</v>
      </c>
      <c r="B276" s="1" t="s">
        <v>73</v>
      </c>
      <c r="C276" s="1">
        <v>0.273061270630794</v>
      </c>
      <c r="D276" s="2">
        <v>472500000</v>
      </c>
      <c r="E276" s="2">
        <f t="shared" si="4"/>
        <v>129021450.37305017</v>
      </c>
    </row>
    <row r="277" spans="1:5" x14ac:dyDescent="0.2">
      <c r="A277" s="1" t="s">
        <v>135</v>
      </c>
      <c r="B277" s="1" t="s">
        <v>73</v>
      </c>
      <c r="C277" s="1">
        <v>1.32263169794257E-2</v>
      </c>
      <c r="D277" s="2">
        <v>472500000</v>
      </c>
      <c r="E277" s="2">
        <f t="shared" si="4"/>
        <v>6249434.7727786433</v>
      </c>
    </row>
    <row r="278" spans="1:5" x14ac:dyDescent="0.2">
      <c r="A278" s="1" t="s">
        <v>138</v>
      </c>
      <c r="B278" s="1" t="s">
        <v>74</v>
      </c>
      <c r="C278" s="1">
        <v>0.103242780613054</v>
      </c>
      <c r="D278" s="2">
        <v>716250000</v>
      </c>
      <c r="E278" s="2">
        <f t="shared" si="4"/>
        <v>73947641.614099935</v>
      </c>
    </row>
    <row r="279" spans="1:5" x14ac:dyDescent="0.2">
      <c r="A279" s="1" t="s">
        <v>137</v>
      </c>
      <c r="B279" s="1" t="s">
        <v>74</v>
      </c>
      <c r="C279" s="1">
        <v>0.63340412717532601</v>
      </c>
      <c r="D279" s="2">
        <v>716250000</v>
      </c>
      <c r="E279" s="2">
        <f t="shared" si="4"/>
        <v>453675706.08932728</v>
      </c>
    </row>
    <row r="280" spans="1:5" x14ac:dyDescent="0.2">
      <c r="A280" s="1" t="s">
        <v>136</v>
      </c>
      <c r="B280" s="1" t="s">
        <v>74</v>
      </c>
      <c r="C280" s="1">
        <v>0.243287792817067</v>
      </c>
      <c r="D280" s="2">
        <v>716250000</v>
      </c>
      <c r="E280" s="2">
        <f t="shared" si="4"/>
        <v>174254881.60522425</v>
      </c>
    </row>
    <row r="281" spans="1:5" x14ac:dyDescent="0.2">
      <c r="A281" s="1" t="s">
        <v>135</v>
      </c>
      <c r="B281" s="1" t="s">
        <v>74</v>
      </c>
      <c r="C281" s="1">
        <v>2.00652993945542E-2</v>
      </c>
      <c r="D281" s="2">
        <v>716250000</v>
      </c>
      <c r="E281" s="2">
        <f t="shared" si="4"/>
        <v>14371770.691349445</v>
      </c>
    </row>
    <row r="282" spans="1:5" x14ac:dyDescent="0.2">
      <c r="A282" s="1" t="s">
        <v>138</v>
      </c>
      <c r="B282" s="1" t="s">
        <v>75</v>
      </c>
      <c r="C282" s="1">
        <v>0.225377552556319</v>
      </c>
      <c r="D282" s="2">
        <v>206250000</v>
      </c>
      <c r="E282" s="2">
        <f t="shared" si="4"/>
        <v>46484120.21474079</v>
      </c>
    </row>
    <row r="283" spans="1:5" x14ac:dyDescent="0.2">
      <c r="A283" s="1" t="s">
        <v>137</v>
      </c>
      <c r="B283" s="1" t="s">
        <v>75</v>
      </c>
      <c r="C283" s="1">
        <v>0.39456123626511502</v>
      </c>
      <c r="D283" s="2">
        <v>206250000</v>
      </c>
      <c r="E283" s="2">
        <f t="shared" si="4"/>
        <v>81378254.979679972</v>
      </c>
    </row>
    <row r="284" spans="1:5" x14ac:dyDescent="0.2">
      <c r="A284" s="1" t="s">
        <v>136</v>
      </c>
      <c r="B284" s="1" t="s">
        <v>75</v>
      </c>
      <c r="C284" s="1">
        <v>0.30996939441071703</v>
      </c>
      <c r="D284" s="2">
        <v>206250000</v>
      </c>
      <c r="E284" s="2">
        <f t="shared" si="4"/>
        <v>63931187.597210385</v>
      </c>
    </row>
    <row r="285" spans="1:5" x14ac:dyDescent="0.2">
      <c r="A285" s="1" t="s">
        <v>135</v>
      </c>
      <c r="B285" s="1" t="s">
        <v>75</v>
      </c>
      <c r="C285" s="1">
        <v>7.0091816767849105E-2</v>
      </c>
      <c r="D285" s="2">
        <v>206250000</v>
      </c>
      <c r="E285" s="2">
        <f t="shared" si="4"/>
        <v>14456437.208368879</v>
      </c>
    </row>
    <row r="286" spans="1:5" x14ac:dyDescent="0.2">
      <c r="A286" s="1" t="s">
        <v>138</v>
      </c>
      <c r="B286" s="1" t="s">
        <v>76</v>
      </c>
      <c r="C286" s="1">
        <v>9.2384956785797695E-2</v>
      </c>
      <c r="D286" s="2">
        <v>67500000</v>
      </c>
      <c r="E286" s="2">
        <f t="shared" si="4"/>
        <v>6235984.5830413448</v>
      </c>
    </row>
    <row r="287" spans="1:5" x14ac:dyDescent="0.2">
      <c r="A287" s="1" t="s">
        <v>137</v>
      </c>
      <c r="B287" s="1" t="s">
        <v>76</v>
      </c>
      <c r="C287" s="1">
        <v>0.766701705209063</v>
      </c>
      <c r="D287" s="2">
        <v>67500000</v>
      </c>
      <c r="E287" s="2">
        <f t="shared" si="4"/>
        <v>51752365.101611756</v>
      </c>
    </row>
    <row r="288" spans="1:5" x14ac:dyDescent="0.2">
      <c r="A288" s="1" t="s">
        <v>136</v>
      </c>
      <c r="B288" s="1" t="s">
        <v>76</v>
      </c>
      <c r="C288" s="1">
        <v>0.136767110488204</v>
      </c>
      <c r="D288" s="2">
        <v>67500000</v>
      </c>
      <c r="E288" s="2">
        <f t="shared" si="4"/>
        <v>9231779.9579537697</v>
      </c>
    </row>
    <row r="289" spans="1:5" x14ac:dyDescent="0.2">
      <c r="A289" s="1" t="s">
        <v>135</v>
      </c>
      <c r="B289" s="1" t="s">
        <v>76</v>
      </c>
      <c r="C289" s="1">
        <v>4.1462275169352998E-3</v>
      </c>
      <c r="D289" s="2">
        <v>67500000</v>
      </c>
      <c r="E289" s="2">
        <f t="shared" si="4"/>
        <v>279870.35739313276</v>
      </c>
    </row>
    <row r="290" spans="1:5" x14ac:dyDescent="0.2">
      <c r="A290" s="1" t="s">
        <v>138</v>
      </c>
      <c r="B290" s="1" t="s">
        <v>77</v>
      </c>
      <c r="C290" s="1">
        <v>0.12085350546889</v>
      </c>
      <c r="D290" s="2">
        <v>461250000</v>
      </c>
      <c r="E290" s="2">
        <f t="shared" si="4"/>
        <v>55743679.397525512</v>
      </c>
    </row>
    <row r="291" spans="1:5" x14ac:dyDescent="0.2">
      <c r="A291" s="1" t="s">
        <v>137</v>
      </c>
      <c r="B291" s="1" t="s">
        <v>77</v>
      </c>
      <c r="C291" s="1">
        <v>0.51878657473063094</v>
      </c>
      <c r="D291" s="2">
        <v>461250000</v>
      </c>
      <c r="E291" s="2">
        <f t="shared" si="4"/>
        <v>239290307.59450352</v>
      </c>
    </row>
    <row r="292" spans="1:5" x14ac:dyDescent="0.2">
      <c r="A292" s="1" t="s">
        <v>136</v>
      </c>
      <c r="B292" s="1" t="s">
        <v>77</v>
      </c>
      <c r="C292" s="1">
        <v>0.30935498068365203</v>
      </c>
      <c r="D292" s="2">
        <v>461250000</v>
      </c>
      <c r="E292" s="2">
        <f t="shared" si="4"/>
        <v>142689984.8403345</v>
      </c>
    </row>
    <row r="293" spans="1:5" x14ac:dyDescent="0.2">
      <c r="A293" s="1" t="s">
        <v>135</v>
      </c>
      <c r="B293" s="1" t="s">
        <v>77</v>
      </c>
      <c r="C293" s="1">
        <v>5.10049391168272E-2</v>
      </c>
      <c r="D293" s="2">
        <v>461250000</v>
      </c>
      <c r="E293" s="2">
        <f t="shared" si="4"/>
        <v>23526028.167636547</v>
      </c>
    </row>
    <row r="294" spans="1:5" x14ac:dyDescent="0.2">
      <c r="A294" s="1" t="s">
        <v>138</v>
      </c>
      <c r="B294" s="1" t="s">
        <v>78</v>
      </c>
      <c r="C294" s="1">
        <v>0.14921546751489501</v>
      </c>
      <c r="D294" s="2">
        <v>540000000</v>
      </c>
      <c r="E294" s="2">
        <f t="shared" si="4"/>
        <v>80576352.458043307</v>
      </c>
    </row>
    <row r="295" spans="1:5" x14ac:dyDescent="0.2">
      <c r="A295" s="1" t="s">
        <v>137</v>
      </c>
      <c r="B295" s="1" t="s">
        <v>78</v>
      </c>
      <c r="C295" s="1">
        <v>0.52690673439836699</v>
      </c>
      <c r="D295" s="2">
        <v>540000000</v>
      </c>
      <c r="E295" s="2">
        <f t="shared" si="4"/>
        <v>284529636.57511818</v>
      </c>
    </row>
    <row r="296" spans="1:5" x14ac:dyDescent="0.2">
      <c r="A296" s="1" t="s">
        <v>136</v>
      </c>
      <c r="B296" s="1" t="s">
        <v>78</v>
      </c>
      <c r="C296" s="1">
        <v>0.30702399886058801</v>
      </c>
      <c r="D296" s="2">
        <v>540000000</v>
      </c>
      <c r="E296" s="2">
        <f t="shared" si="4"/>
        <v>165792959.38471752</v>
      </c>
    </row>
    <row r="297" spans="1:5" x14ac:dyDescent="0.2">
      <c r="A297" s="1" t="s">
        <v>135</v>
      </c>
      <c r="B297" s="1" t="s">
        <v>78</v>
      </c>
      <c r="C297" s="1">
        <v>1.6853799226149501E-2</v>
      </c>
      <c r="D297" s="2">
        <v>540000000</v>
      </c>
      <c r="E297" s="2">
        <f t="shared" si="4"/>
        <v>9101051.5821207315</v>
      </c>
    </row>
    <row r="298" spans="1:5" x14ac:dyDescent="0.2">
      <c r="A298" s="1" t="s">
        <v>138</v>
      </c>
      <c r="B298" s="1" t="s">
        <v>79</v>
      </c>
      <c r="C298" s="1">
        <v>0.107026307026307</v>
      </c>
      <c r="D298" s="2">
        <v>330000000</v>
      </c>
      <c r="E298" s="2">
        <f t="shared" si="4"/>
        <v>35318681.318681307</v>
      </c>
    </row>
    <row r="299" spans="1:5" x14ac:dyDescent="0.2">
      <c r="A299" s="1" t="s">
        <v>137</v>
      </c>
      <c r="B299" s="1" t="s">
        <v>79</v>
      </c>
      <c r="C299" s="1">
        <v>0.42137862137862098</v>
      </c>
      <c r="D299" s="2">
        <v>330000000</v>
      </c>
      <c r="E299" s="2">
        <f t="shared" si="4"/>
        <v>139054945.05494493</v>
      </c>
    </row>
    <row r="300" spans="1:5" x14ac:dyDescent="0.2">
      <c r="A300" s="1" t="s">
        <v>136</v>
      </c>
      <c r="B300" s="1" t="s">
        <v>79</v>
      </c>
      <c r="C300" s="1">
        <v>0.35384615384615398</v>
      </c>
      <c r="D300" s="2">
        <v>330000000</v>
      </c>
      <c r="E300" s="2">
        <f t="shared" si="4"/>
        <v>116769230.76923081</v>
      </c>
    </row>
    <row r="301" spans="1:5" x14ac:dyDescent="0.2">
      <c r="A301" s="1" t="s">
        <v>135</v>
      </c>
      <c r="B301" s="1" t="s">
        <v>79</v>
      </c>
      <c r="C301" s="1">
        <v>0.11774891774891801</v>
      </c>
      <c r="D301" s="2">
        <v>330000000</v>
      </c>
      <c r="E301" s="2">
        <f t="shared" si="4"/>
        <v>38857142.85714294</v>
      </c>
    </row>
    <row r="302" spans="1:5" x14ac:dyDescent="0.2">
      <c r="A302" s="1" t="s">
        <v>138</v>
      </c>
      <c r="B302" s="1" t="s">
        <v>80</v>
      </c>
      <c r="C302" s="1">
        <v>9.1144920423473306E-3</v>
      </c>
      <c r="D302" s="2">
        <v>585000000</v>
      </c>
      <c r="E302" s="2">
        <f t="shared" si="4"/>
        <v>5331977.8447731882</v>
      </c>
    </row>
    <row r="303" spans="1:5" x14ac:dyDescent="0.2">
      <c r="A303" s="1" t="s">
        <v>137</v>
      </c>
      <c r="B303" s="1" t="s">
        <v>80</v>
      </c>
      <c r="C303" s="1">
        <v>0.99081539648040395</v>
      </c>
      <c r="D303" s="2">
        <v>585000000</v>
      </c>
      <c r="E303" s="2">
        <f t="shared" si="4"/>
        <v>579627006.94103634</v>
      </c>
    </row>
    <row r="304" spans="1:5" x14ac:dyDescent="0.2">
      <c r="A304" s="1" t="s">
        <v>136</v>
      </c>
      <c r="B304" s="1" t="s">
        <v>80</v>
      </c>
      <c r="C304" s="2">
        <v>7.0111477248825603E-5</v>
      </c>
      <c r="D304" s="2">
        <v>585000000</v>
      </c>
      <c r="E304" s="2">
        <f t="shared" si="4"/>
        <v>41015.214190562976</v>
      </c>
    </row>
    <row r="305" spans="1:5" x14ac:dyDescent="0.2">
      <c r="A305" s="1" t="s">
        <v>135</v>
      </c>
      <c r="B305" s="1" t="s">
        <v>80</v>
      </c>
      <c r="C305" s="1">
        <v>0</v>
      </c>
      <c r="D305" s="2">
        <v>585000000</v>
      </c>
      <c r="E305" s="2">
        <v>41015.214190562998</v>
      </c>
    </row>
    <row r="306" spans="1:5" x14ac:dyDescent="0.2">
      <c r="A306" s="1" t="s">
        <v>138</v>
      </c>
      <c r="B306" s="1" t="s">
        <v>81</v>
      </c>
      <c r="C306" s="1">
        <v>4.4432102193835003E-4</v>
      </c>
      <c r="D306" s="2">
        <v>5137500</v>
      </c>
      <c r="E306" s="2">
        <f t="shared" si="4"/>
        <v>2282.699250208273</v>
      </c>
    </row>
    <row r="307" spans="1:5" x14ac:dyDescent="0.2">
      <c r="A307" s="1" t="s">
        <v>137</v>
      </c>
      <c r="B307" s="1" t="s">
        <v>81</v>
      </c>
      <c r="C307" s="1">
        <v>0.99950013885031896</v>
      </c>
      <c r="D307" s="2">
        <v>5137500</v>
      </c>
      <c r="E307" s="2">
        <f t="shared" si="4"/>
        <v>5134931.9633435141</v>
      </c>
    </row>
    <row r="308" spans="1:5" x14ac:dyDescent="0.2">
      <c r="A308" s="1" t="s">
        <v>136</v>
      </c>
      <c r="B308" s="1" t="s">
        <v>81</v>
      </c>
      <c r="C308" s="2">
        <v>5.5540127742293801E-5</v>
      </c>
      <c r="D308" s="2">
        <v>5137500</v>
      </c>
      <c r="E308" s="2">
        <f t="shared" si="4"/>
        <v>285.33740627603441</v>
      </c>
    </row>
    <row r="309" spans="1:5" x14ac:dyDescent="0.2">
      <c r="A309" s="1" t="s">
        <v>135</v>
      </c>
      <c r="B309" s="1" t="s">
        <v>81</v>
      </c>
      <c r="C309" s="1">
        <v>0</v>
      </c>
      <c r="D309" s="2">
        <v>5137500</v>
      </c>
      <c r="E309" s="2">
        <v>285.33740627603441</v>
      </c>
    </row>
    <row r="310" spans="1:5" x14ac:dyDescent="0.2">
      <c r="A310" s="1" t="s">
        <v>138</v>
      </c>
      <c r="B310" s="1" t="s">
        <v>82</v>
      </c>
      <c r="C310" s="1">
        <v>1.1372251705837799E-3</v>
      </c>
      <c r="D310" s="2">
        <v>2700000</v>
      </c>
      <c r="E310" s="2">
        <f t="shared" si="4"/>
        <v>3070.5079605762057</v>
      </c>
    </row>
    <row r="311" spans="1:5" x14ac:dyDescent="0.2">
      <c r="A311" s="1" t="s">
        <v>137</v>
      </c>
      <c r="B311" s="1" t="s">
        <v>82</v>
      </c>
      <c r="C311" s="1">
        <v>0.99886277482941599</v>
      </c>
      <c r="D311" s="2">
        <v>2700000</v>
      </c>
      <c r="E311" s="2">
        <f t="shared" si="4"/>
        <v>2696929.492039423</v>
      </c>
    </row>
    <row r="312" spans="1:5" x14ac:dyDescent="0.2">
      <c r="A312" s="1" t="s">
        <v>136</v>
      </c>
      <c r="B312" s="1" t="s">
        <v>82</v>
      </c>
      <c r="C312" s="1">
        <v>0</v>
      </c>
      <c r="D312" s="2">
        <v>2700000</v>
      </c>
      <c r="E312" s="2">
        <v>146.21466478934258</v>
      </c>
    </row>
    <row r="313" spans="1:5" x14ac:dyDescent="0.2">
      <c r="A313" s="1" t="s">
        <v>135</v>
      </c>
      <c r="B313" s="1" t="s">
        <v>82</v>
      </c>
      <c r="C313" s="1">
        <v>0</v>
      </c>
      <c r="D313" s="2">
        <v>2700000</v>
      </c>
      <c r="E313" s="2">
        <v>146.21466478934258</v>
      </c>
    </row>
    <row r="314" spans="1:5" x14ac:dyDescent="0.2">
      <c r="A314" s="1" t="s">
        <v>138</v>
      </c>
      <c r="B314" s="1" t="s">
        <v>83</v>
      </c>
      <c r="C314" s="1">
        <v>2.2397556630185801E-3</v>
      </c>
      <c r="D314" s="2">
        <v>1650000</v>
      </c>
      <c r="E314" s="2">
        <f t="shared" si="4"/>
        <v>3695.596843980657</v>
      </c>
    </row>
    <row r="315" spans="1:5" x14ac:dyDescent="0.2">
      <c r="A315" s="1" t="s">
        <v>137</v>
      </c>
      <c r="B315" s="1" t="s">
        <v>83</v>
      </c>
      <c r="C315" s="1">
        <v>0.99760753372359401</v>
      </c>
      <c r="D315" s="2">
        <v>1650000</v>
      </c>
      <c r="E315" s="2">
        <f t="shared" si="4"/>
        <v>1646052.4306439301</v>
      </c>
    </row>
    <row r="316" spans="1:5" x14ac:dyDescent="0.2">
      <c r="A316" s="1" t="s">
        <v>136</v>
      </c>
      <c r="B316" s="1" t="s">
        <v>83</v>
      </c>
      <c r="C316" s="1">
        <v>1.5271061338762999E-4</v>
      </c>
      <c r="D316" s="2">
        <v>1650000</v>
      </c>
      <c r="E316" s="2">
        <f t="shared" si="4"/>
        <v>251.97251208958949</v>
      </c>
    </row>
    <row r="317" spans="1:5" x14ac:dyDescent="0.2">
      <c r="A317" s="1" t="s">
        <v>135</v>
      </c>
      <c r="B317" s="1" t="s">
        <v>83</v>
      </c>
      <c r="C317" s="1">
        <v>0</v>
      </c>
      <c r="D317" s="2">
        <v>1650000</v>
      </c>
      <c r="E317" s="2">
        <v>83.990837363196746</v>
      </c>
    </row>
    <row r="318" spans="1:5" x14ac:dyDescent="0.2">
      <c r="A318" s="1" t="s">
        <v>138</v>
      </c>
      <c r="B318" s="1" t="s">
        <v>84</v>
      </c>
      <c r="C318" s="1">
        <v>2.9387995004040798E-4</v>
      </c>
      <c r="D318" s="2">
        <v>4500000</v>
      </c>
      <c r="E318" s="2">
        <f t="shared" si="4"/>
        <v>1322.459775181836</v>
      </c>
    </row>
    <row r="319" spans="1:5" x14ac:dyDescent="0.2">
      <c r="A319" s="1" t="s">
        <v>137</v>
      </c>
      <c r="B319" s="1" t="s">
        <v>84</v>
      </c>
      <c r="C319" s="1">
        <v>0.99966938505620495</v>
      </c>
      <c r="D319" s="2">
        <v>4500000</v>
      </c>
      <c r="E319" s="2">
        <f t="shared" si="4"/>
        <v>4498512.232752922</v>
      </c>
    </row>
    <row r="320" spans="1:5" x14ac:dyDescent="0.2">
      <c r="A320" s="1" t="s">
        <v>136</v>
      </c>
      <c r="B320" s="1" t="s">
        <v>84</v>
      </c>
      <c r="C320" s="2">
        <v>3.6734993755051099E-5</v>
      </c>
      <c r="D320" s="2">
        <v>4500000</v>
      </c>
      <c r="E320" s="2">
        <f t="shared" si="4"/>
        <v>165.30747189772995</v>
      </c>
    </row>
    <row r="321" spans="1:5" x14ac:dyDescent="0.2">
      <c r="A321" s="1" t="s">
        <v>135</v>
      </c>
      <c r="B321" s="1" t="s">
        <v>84</v>
      </c>
      <c r="C321" s="1">
        <v>0</v>
      </c>
      <c r="D321" s="2">
        <v>4500000</v>
      </c>
      <c r="E321" s="2">
        <v>165.30747189772978</v>
      </c>
    </row>
    <row r="322" spans="1:5" x14ac:dyDescent="0.2">
      <c r="A322" s="1" t="s">
        <v>138</v>
      </c>
      <c r="B322" s="1" t="s">
        <v>85</v>
      </c>
      <c r="C322" s="1">
        <v>1.9230769230769199E-3</v>
      </c>
      <c r="D322" s="2">
        <v>8400000</v>
      </c>
      <c r="E322" s="2">
        <f t="shared" si="4"/>
        <v>16153.846153846127</v>
      </c>
    </row>
    <row r="323" spans="1:5" x14ac:dyDescent="0.2">
      <c r="A323" s="1" t="s">
        <v>137</v>
      </c>
      <c r="B323" s="1" t="s">
        <v>85</v>
      </c>
      <c r="C323" s="1">
        <v>0.99807692307692297</v>
      </c>
      <c r="D323" s="2">
        <v>8400000</v>
      </c>
      <c r="E323" s="2">
        <f t="shared" ref="E323:E385" si="5">C323*D323</f>
        <v>8383846.1538461531</v>
      </c>
    </row>
    <row r="324" spans="1:5" x14ac:dyDescent="0.2">
      <c r="A324" s="1" t="s">
        <v>136</v>
      </c>
      <c r="B324" s="1" t="s">
        <v>85</v>
      </c>
      <c r="C324" s="1">
        <v>0</v>
      </c>
      <c r="D324" s="2">
        <v>8400000</v>
      </c>
      <c r="E324" s="2">
        <v>384.61538461538464</v>
      </c>
    </row>
    <row r="325" spans="1:5" x14ac:dyDescent="0.2">
      <c r="A325" s="1" t="s">
        <v>135</v>
      </c>
      <c r="B325" s="1" t="s">
        <v>85</v>
      </c>
      <c r="C325" s="1">
        <v>0</v>
      </c>
      <c r="D325" s="2">
        <v>8400000</v>
      </c>
      <c r="E325" s="2">
        <v>384.61538461538464</v>
      </c>
    </row>
    <row r="326" spans="1:5" x14ac:dyDescent="0.2">
      <c r="A326" s="1" t="s">
        <v>138</v>
      </c>
      <c r="B326" s="1" t="s">
        <v>86</v>
      </c>
      <c r="C326" s="1">
        <v>8.8394534271297597E-4</v>
      </c>
      <c r="D326" s="2">
        <v>5400000</v>
      </c>
      <c r="E326" s="2">
        <f t="shared" si="5"/>
        <v>4773.30485065007</v>
      </c>
    </row>
    <row r="327" spans="1:5" x14ac:dyDescent="0.2">
      <c r="A327" s="1" t="s">
        <v>137</v>
      </c>
      <c r="B327" s="1" t="s">
        <v>86</v>
      </c>
      <c r="C327" s="1">
        <v>0.99896873043350198</v>
      </c>
      <c r="D327" s="2">
        <v>5400000</v>
      </c>
      <c r="E327" s="2">
        <f t="shared" si="5"/>
        <v>5394431.1443409109</v>
      </c>
    </row>
    <row r="328" spans="1:5" x14ac:dyDescent="0.2">
      <c r="A328" s="1" t="s">
        <v>136</v>
      </c>
      <c r="B328" s="1" t="s">
        <v>86</v>
      </c>
      <c r="C328" s="1">
        <v>1.4732422378549599E-4</v>
      </c>
      <c r="D328" s="2">
        <v>5400000</v>
      </c>
      <c r="E328" s="2">
        <f t="shared" si="5"/>
        <v>795.55080844167833</v>
      </c>
    </row>
    <row r="329" spans="1:5" x14ac:dyDescent="0.2">
      <c r="A329" s="1" t="s">
        <v>135</v>
      </c>
      <c r="B329" s="1" t="s">
        <v>86</v>
      </c>
      <c r="C329" s="1">
        <v>0</v>
      </c>
      <c r="D329" s="2">
        <v>5400000</v>
      </c>
      <c r="E329" s="2">
        <v>198.8877021104195</v>
      </c>
    </row>
    <row r="330" spans="1:5" x14ac:dyDescent="0.2">
      <c r="A330" s="1" t="s">
        <v>138</v>
      </c>
      <c r="B330" s="1" t="s">
        <v>87</v>
      </c>
      <c r="C330" s="1">
        <v>2.39316239316239E-4</v>
      </c>
      <c r="D330" s="2">
        <v>5512500</v>
      </c>
      <c r="E330" s="2">
        <f t="shared" si="5"/>
        <v>1319.2307692307675</v>
      </c>
    </row>
    <row r="331" spans="1:5" x14ac:dyDescent="0.2">
      <c r="A331" s="1" t="s">
        <v>137</v>
      </c>
      <c r="B331" s="1" t="s">
        <v>87</v>
      </c>
      <c r="C331" s="1">
        <v>0.99965811965812001</v>
      </c>
      <c r="D331" s="2">
        <v>5512500</v>
      </c>
      <c r="E331" s="2">
        <f t="shared" si="5"/>
        <v>5510615.3846153868</v>
      </c>
    </row>
    <row r="332" spans="1:5" x14ac:dyDescent="0.2">
      <c r="A332" s="1" t="s">
        <v>136</v>
      </c>
      <c r="B332" s="1" t="s">
        <v>87</v>
      </c>
      <c r="C332" s="1">
        <v>1.0256410256410301E-4</v>
      </c>
      <c r="D332" s="2">
        <v>5512500</v>
      </c>
      <c r="E332" s="2">
        <f t="shared" si="5"/>
        <v>565.38461538461786</v>
      </c>
    </row>
    <row r="333" spans="1:5" x14ac:dyDescent="0.2">
      <c r="A333" s="1" t="s">
        <v>135</v>
      </c>
      <c r="B333" s="1" t="s">
        <v>87</v>
      </c>
      <c r="C333" s="1">
        <v>0</v>
      </c>
      <c r="D333" s="2">
        <v>5512500</v>
      </c>
      <c r="E333" s="2">
        <v>188.46153846153845</v>
      </c>
    </row>
    <row r="334" spans="1:5" x14ac:dyDescent="0.2">
      <c r="A334" s="1" t="s">
        <v>138</v>
      </c>
      <c r="B334" s="1" t="s">
        <v>88</v>
      </c>
      <c r="C334" s="1">
        <v>0.10230179028133</v>
      </c>
      <c r="D334" s="2">
        <v>682500000</v>
      </c>
      <c r="E334" s="2">
        <f t="shared" si="5"/>
        <v>69820971.867007732</v>
      </c>
    </row>
    <row r="335" spans="1:5" x14ac:dyDescent="0.2">
      <c r="A335" s="1" t="s">
        <v>137</v>
      </c>
      <c r="B335" s="1" t="s">
        <v>88</v>
      </c>
      <c r="C335" s="1">
        <v>0.516258677383997</v>
      </c>
      <c r="D335" s="2">
        <v>682500000</v>
      </c>
      <c r="E335" s="2">
        <f t="shared" si="5"/>
        <v>352346547.31457794</v>
      </c>
    </row>
    <row r="336" spans="1:5" x14ac:dyDescent="0.2">
      <c r="A336" s="1" t="s">
        <v>136</v>
      </c>
      <c r="B336" s="1" t="s">
        <v>88</v>
      </c>
      <c r="C336" s="1">
        <v>0.32322494215077302</v>
      </c>
      <c r="D336" s="2">
        <v>682500000</v>
      </c>
      <c r="E336" s="2">
        <f t="shared" si="5"/>
        <v>220601023.01790258</v>
      </c>
    </row>
    <row r="337" spans="1:5" x14ac:dyDescent="0.2">
      <c r="A337" s="1" t="s">
        <v>135</v>
      </c>
      <c r="B337" s="1" t="s">
        <v>88</v>
      </c>
      <c r="C337" s="1">
        <v>5.82145901838996E-2</v>
      </c>
      <c r="D337" s="2">
        <v>682500000</v>
      </c>
      <c r="E337" s="2">
        <f t="shared" si="5"/>
        <v>39731457.800511479</v>
      </c>
    </row>
    <row r="338" spans="1:5" x14ac:dyDescent="0.2">
      <c r="A338" s="1" t="s">
        <v>138</v>
      </c>
      <c r="B338" s="1" t="s">
        <v>89</v>
      </c>
      <c r="C338" s="1">
        <v>6.9048524008615206E-2</v>
      </c>
      <c r="D338" s="2">
        <v>397500000</v>
      </c>
      <c r="E338" s="2">
        <f t="shared" si="5"/>
        <v>27446788.293424543</v>
      </c>
    </row>
    <row r="339" spans="1:5" x14ac:dyDescent="0.2">
      <c r="A339" s="1" t="s">
        <v>137</v>
      </c>
      <c r="B339" s="1" t="s">
        <v>89</v>
      </c>
      <c r="C339" s="1">
        <v>0.52464208792600997</v>
      </c>
      <c r="D339" s="2">
        <v>397500000</v>
      </c>
      <c r="E339" s="2">
        <f t="shared" si="5"/>
        <v>208545229.95058897</v>
      </c>
    </row>
    <row r="340" spans="1:5" x14ac:dyDescent="0.2">
      <c r="A340" s="1" t="s">
        <v>136</v>
      </c>
      <c r="B340" s="1" t="s">
        <v>89</v>
      </c>
      <c r="C340" s="1">
        <v>0.355462646226614</v>
      </c>
      <c r="D340" s="2">
        <v>397500000</v>
      </c>
      <c r="E340" s="2">
        <f t="shared" si="5"/>
        <v>141296401.87507907</v>
      </c>
    </row>
    <row r="341" spans="1:5" x14ac:dyDescent="0.2">
      <c r="A341" s="1" t="s">
        <v>135</v>
      </c>
      <c r="B341" s="1" t="s">
        <v>89</v>
      </c>
      <c r="C341" s="1">
        <v>5.0846741838760097E-2</v>
      </c>
      <c r="D341" s="2">
        <v>397500000</v>
      </c>
      <c r="E341" s="2">
        <f t="shared" si="5"/>
        <v>20211579.880907137</v>
      </c>
    </row>
    <row r="342" spans="1:5" x14ac:dyDescent="0.2">
      <c r="A342" s="1" t="s">
        <v>138</v>
      </c>
      <c r="B342" s="1" t="s">
        <v>90</v>
      </c>
      <c r="C342" s="1">
        <v>7.1025328043942598E-2</v>
      </c>
      <c r="D342" s="2">
        <v>491250000</v>
      </c>
      <c r="E342" s="2">
        <f t="shared" si="5"/>
        <v>34891192.401586801</v>
      </c>
    </row>
    <row r="343" spans="1:5" x14ac:dyDescent="0.2">
      <c r="A343" s="1" t="s">
        <v>137</v>
      </c>
      <c r="B343" s="1" t="s">
        <v>90</v>
      </c>
      <c r="C343" s="1">
        <v>0.52483216356423601</v>
      </c>
      <c r="D343" s="2">
        <v>491250000</v>
      </c>
      <c r="E343" s="2">
        <f t="shared" si="5"/>
        <v>257823800.35093093</v>
      </c>
    </row>
    <row r="344" spans="1:5" x14ac:dyDescent="0.2">
      <c r="A344" s="1" t="s">
        <v>136</v>
      </c>
      <c r="B344" s="1" t="s">
        <v>90</v>
      </c>
      <c r="C344" s="1">
        <v>0.374237107110162</v>
      </c>
      <c r="D344" s="2">
        <v>491250000</v>
      </c>
      <c r="E344" s="2">
        <f t="shared" si="5"/>
        <v>183843978.86786708</v>
      </c>
    </row>
    <row r="345" spans="1:5" x14ac:dyDescent="0.2">
      <c r="A345" s="1" t="s">
        <v>135</v>
      </c>
      <c r="B345" s="1" t="s">
        <v>90</v>
      </c>
      <c r="C345" s="1">
        <v>2.99054012816601E-2</v>
      </c>
      <c r="D345" s="2">
        <v>491250000</v>
      </c>
      <c r="E345" s="2">
        <f t="shared" si="5"/>
        <v>14691028.379615525</v>
      </c>
    </row>
    <row r="346" spans="1:5" x14ac:dyDescent="0.2">
      <c r="A346" s="1" t="s">
        <v>138</v>
      </c>
      <c r="B346" s="1" t="s">
        <v>91</v>
      </c>
      <c r="C346" s="1">
        <v>0.13670691448469199</v>
      </c>
      <c r="D346" s="2">
        <v>472500000</v>
      </c>
      <c r="E346" s="2">
        <f t="shared" si="5"/>
        <v>64594017.094016969</v>
      </c>
    </row>
    <row r="347" spans="1:5" x14ac:dyDescent="0.2">
      <c r="A347" s="1" t="s">
        <v>137</v>
      </c>
      <c r="B347" s="1" t="s">
        <v>91</v>
      </c>
      <c r="C347" s="1">
        <v>0.38013838013838003</v>
      </c>
      <c r="D347" s="2">
        <v>472500000</v>
      </c>
      <c r="E347" s="2">
        <f t="shared" si="5"/>
        <v>179615384.61538455</v>
      </c>
    </row>
    <row r="348" spans="1:5" x14ac:dyDescent="0.2">
      <c r="A348" s="1" t="s">
        <v>136</v>
      </c>
      <c r="B348" s="1" t="s">
        <v>91</v>
      </c>
      <c r="C348" s="1">
        <v>0.295391850947406</v>
      </c>
      <c r="D348" s="2">
        <v>472500000</v>
      </c>
      <c r="E348" s="2">
        <f t="shared" si="5"/>
        <v>139572649.57264933</v>
      </c>
    </row>
    <row r="349" spans="1:5" x14ac:dyDescent="0.2">
      <c r="A349" s="1" t="s">
        <v>135</v>
      </c>
      <c r="B349" s="1" t="s">
        <v>91</v>
      </c>
      <c r="C349" s="1">
        <v>0.18776285442952101</v>
      </c>
      <c r="D349" s="2">
        <v>472500000</v>
      </c>
      <c r="E349" s="2">
        <f t="shared" si="5"/>
        <v>88717948.717948675</v>
      </c>
    </row>
    <row r="350" spans="1:5" x14ac:dyDescent="0.2">
      <c r="A350" s="1" t="s">
        <v>138</v>
      </c>
      <c r="B350" s="1" t="s">
        <v>92</v>
      </c>
      <c r="C350" s="1">
        <v>0.12605217101425101</v>
      </c>
      <c r="D350" s="2">
        <v>165000000</v>
      </c>
      <c r="E350" s="2">
        <f t="shared" si="5"/>
        <v>20798608.217351418</v>
      </c>
    </row>
    <row r="351" spans="1:5" x14ac:dyDescent="0.2">
      <c r="A351" s="1" t="s">
        <v>137</v>
      </c>
      <c r="B351" s="1" t="s">
        <v>92</v>
      </c>
      <c r="C351" s="1">
        <v>0.81587354501763998</v>
      </c>
      <c r="D351" s="2">
        <v>165000000</v>
      </c>
      <c r="E351" s="2">
        <f t="shared" si="5"/>
        <v>134619134.9279106</v>
      </c>
    </row>
    <row r="352" spans="1:5" x14ac:dyDescent="0.2">
      <c r="A352" s="1" t="s">
        <v>136</v>
      </c>
      <c r="B352" s="1" t="s">
        <v>92</v>
      </c>
      <c r="C352" s="1">
        <v>5.4532322137955898E-2</v>
      </c>
      <c r="D352" s="2">
        <v>165000000</v>
      </c>
      <c r="E352" s="2">
        <f t="shared" si="5"/>
        <v>8997833.1527627222</v>
      </c>
    </row>
    <row r="353" spans="1:5" x14ac:dyDescent="0.2">
      <c r="A353" s="1" t="s">
        <v>135</v>
      </c>
      <c r="B353" s="1" t="s">
        <v>92</v>
      </c>
      <c r="C353" s="1">
        <v>3.5419618301525098E-3</v>
      </c>
      <c r="D353" s="2">
        <v>165000000</v>
      </c>
      <c r="E353" s="2">
        <f t="shared" si="5"/>
        <v>584423.70197516412</v>
      </c>
    </row>
    <row r="354" spans="1:5" x14ac:dyDescent="0.2">
      <c r="A354" s="1" t="s">
        <v>138</v>
      </c>
      <c r="B354" s="1" t="s">
        <v>93</v>
      </c>
      <c r="C354" s="1">
        <v>9.2134150957680405E-2</v>
      </c>
      <c r="D354" s="2">
        <v>405000000</v>
      </c>
      <c r="E354" s="2">
        <f t="shared" si="5"/>
        <v>37314331.137860566</v>
      </c>
    </row>
    <row r="355" spans="1:5" x14ac:dyDescent="0.2">
      <c r="A355" s="1" t="s">
        <v>137</v>
      </c>
      <c r="B355" s="1" t="s">
        <v>93</v>
      </c>
      <c r="C355" s="1">
        <v>0.67472935119993904</v>
      </c>
      <c r="D355" s="2">
        <v>405000000</v>
      </c>
      <c r="E355" s="2">
        <f t="shared" si="5"/>
        <v>273265387.23597533</v>
      </c>
    </row>
    <row r="356" spans="1:5" x14ac:dyDescent="0.2">
      <c r="A356" s="1" t="s">
        <v>136</v>
      </c>
      <c r="B356" s="1" t="s">
        <v>93</v>
      </c>
      <c r="C356" s="1">
        <v>0.21458853811795001</v>
      </c>
      <c r="D356" s="2">
        <v>405000000</v>
      </c>
      <c r="E356" s="2">
        <f t="shared" si="5"/>
        <v>86908357.937769756</v>
      </c>
    </row>
    <row r="357" spans="1:5" x14ac:dyDescent="0.2">
      <c r="A357" s="1" t="s">
        <v>135</v>
      </c>
      <c r="B357" s="1" t="s">
        <v>93</v>
      </c>
      <c r="C357" s="1">
        <v>1.85479597244303E-2</v>
      </c>
      <c r="D357" s="2">
        <v>405000000</v>
      </c>
      <c r="E357" s="2">
        <f t="shared" si="5"/>
        <v>7511923.6883942718</v>
      </c>
    </row>
    <row r="358" spans="1:5" x14ac:dyDescent="0.2">
      <c r="A358" s="1" t="s">
        <v>138</v>
      </c>
      <c r="B358" s="1" t="s">
        <v>94</v>
      </c>
      <c r="C358" s="1">
        <v>6.0109639983329598E-2</v>
      </c>
      <c r="D358" s="2">
        <v>735000000</v>
      </c>
      <c r="E358" s="2">
        <f t="shared" si="5"/>
        <v>44180585.387747258</v>
      </c>
    </row>
    <row r="359" spans="1:5" x14ac:dyDescent="0.2">
      <c r="A359" s="1" t="s">
        <v>137</v>
      </c>
      <c r="B359" s="1" t="s">
        <v>94</v>
      </c>
      <c r="C359" s="1">
        <v>0.51437822588401205</v>
      </c>
      <c r="D359" s="2">
        <v>735000000</v>
      </c>
      <c r="E359" s="2">
        <f t="shared" si="5"/>
        <v>378067996.02474886</v>
      </c>
    </row>
    <row r="360" spans="1:5" x14ac:dyDescent="0.2">
      <c r="A360" s="1" t="s">
        <v>136</v>
      </c>
      <c r="B360" s="1" t="s">
        <v>94</v>
      </c>
      <c r="C360" s="1">
        <v>0.39300484082967302</v>
      </c>
      <c r="D360" s="2">
        <v>735000000</v>
      </c>
      <c r="E360" s="2">
        <f t="shared" si="5"/>
        <v>288858558.00980967</v>
      </c>
    </row>
    <row r="361" spans="1:5" x14ac:dyDescent="0.2">
      <c r="A361" s="1" t="s">
        <v>135</v>
      </c>
      <c r="B361" s="1" t="s">
        <v>94</v>
      </c>
      <c r="C361" s="1">
        <v>3.2507293302984602E-2</v>
      </c>
      <c r="D361" s="2">
        <v>735000000</v>
      </c>
      <c r="E361" s="2">
        <f t="shared" si="5"/>
        <v>23892860.577693682</v>
      </c>
    </row>
    <row r="362" spans="1:5" x14ac:dyDescent="0.2">
      <c r="A362" s="1" t="s">
        <v>138</v>
      </c>
      <c r="B362" s="1" t="s">
        <v>95</v>
      </c>
      <c r="C362" s="1">
        <v>0.121955115406118</v>
      </c>
      <c r="D362" s="2">
        <v>386250000</v>
      </c>
      <c r="E362" s="2">
        <f t="shared" si="5"/>
        <v>47105163.325613081</v>
      </c>
    </row>
    <row r="363" spans="1:5" x14ac:dyDescent="0.2">
      <c r="A363" s="1" t="s">
        <v>137</v>
      </c>
      <c r="B363" s="1" t="s">
        <v>95</v>
      </c>
      <c r="C363" s="1">
        <v>0.44573117163165898</v>
      </c>
      <c r="D363" s="2">
        <v>386250000</v>
      </c>
      <c r="E363" s="2">
        <f t="shared" si="5"/>
        <v>172163665.04272828</v>
      </c>
    </row>
    <row r="364" spans="1:5" x14ac:dyDescent="0.2">
      <c r="A364" s="1" t="s">
        <v>136</v>
      </c>
      <c r="B364" s="1" t="s">
        <v>95</v>
      </c>
      <c r="C364" s="1">
        <v>0.30740356201581298</v>
      </c>
      <c r="D364" s="2">
        <v>386250000</v>
      </c>
      <c r="E364" s="2">
        <f t="shared" si="5"/>
        <v>118734625.82860777</v>
      </c>
    </row>
    <row r="365" spans="1:5" x14ac:dyDescent="0.2">
      <c r="A365" s="1" t="s">
        <v>135</v>
      </c>
      <c r="B365" s="1" t="s">
        <v>95</v>
      </c>
      <c r="C365" s="1">
        <v>0.12491015094641</v>
      </c>
      <c r="D365" s="2">
        <v>386250000</v>
      </c>
      <c r="E365" s="2">
        <f t="shared" si="5"/>
        <v>48246545.803050861</v>
      </c>
    </row>
    <row r="366" spans="1:5" x14ac:dyDescent="0.2">
      <c r="A366" s="1" t="s">
        <v>138</v>
      </c>
      <c r="B366" s="1" t="s">
        <v>96</v>
      </c>
      <c r="C366" s="1">
        <v>0.279466107771221</v>
      </c>
      <c r="D366" s="2">
        <v>341250000</v>
      </c>
      <c r="E366" s="2">
        <f t="shared" si="5"/>
        <v>95367809.27692917</v>
      </c>
    </row>
    <row r="367" spans="1:5" x14ac:dyDescent="0.2">
      <c r="A367" s="1" t="s">
        <v>137</v>
      </c>
      <c r="B367" s="1" t="s">
        <v>96</v>
      </c>
      <c r="C367" s="1">
        <v>0.54586068060228299</v>
      </c>
      <c r="D367" s="2">
        <v>341250000</v>
      </c>
      <c r="E367" s="2">
        <f t="shared" si="5"/>
        <v>186274957.25552908</v>
      </c>
    </row>
    <row r="368" spans="1:5" x14ac:dyDescent="0.2">
      <c r="A368" s="1" t="s">
        <v>136</v>
      </c>
      <c r="B368" s="1" t="s">
        <v>96</v>
      </c>
      <c r="C368" s="1">
        <v>0.16027797694556301</v>
      </c>
      <c r="D368" s="2">
        <v>341250000</v>
      </c>
      <c r="E368" s="2">
        <f t="shared" si="5"/>
        <v>54694859.632673375</v>
      </c>
    </row>
    <row r="369" spans="1:5" x14ac:dyDescent="0.2">
      <c r="A369" s="1" t="s">
        <v>135</v>
      </c>
      <c r="B369" s="1" t="s">
        <v>96</v>
      </c>
      <c r="C369" s="1">
        <v>1.43952346809332E-2</v>
      </c>
      <c r="D369" s="2">
        <v>341250000</v>
      </c>
      <c r="E369" s="2">
        <f t="shared" si="5"/>
        <v>4912373.8348684544</v>
      </c>
    </row>
    <row r="370" spans="1:5" x14ac:dyDescent="0.2">
      <c r="A370" s="1" t="s">
        <v>138</v>
      </c>
      <c r="B370" s="1" t="s">
        <v>97</v>
      </c>
      <c r="C370" s="1">
        <v>1.59676736077166E-3</v>
      </c>
      <c r="D370" s="2">
        <v>10762500</v>
      </c>
      <c r="E370" s="2">
        <f t="shared" si="5"/>
        <v>17185.208720304989</v>
      </c>
    </row>
    <row r="371" spans="1:5" x14ac:dyDescent="0.2">
      <c r="A371" s="1" t="s">
        <v>137</v>
      </c>
      <c r="B371" s="1" t="s">
        <v>97</v>
      </c>
      <c r="C371" s="1">
        <v>0.99833805846123802</v>
      </c>
      <c r="D371" s="2">
        <v>10762500</v>
      </c>
      <c r="E371" s="2">
        <f t="shared" si="5"/>
        <v>10744613.354189074</v>
      </c>
    </row>
    <row r="372" spans="1:5" x14ac:dyDescent="0.2">
      <c r="A372" s="1" t="s">
        <v>136</v>
      </c>
      <c r="B372" s="1" t="s">
        <v>97</v>
      </c>
      <c r="C372" s="2">
        <v>6.5174177990680107E-5</v>
      </c>
      <c r="D372" s="2">
        <v>10762500</v>
      </c>
      <c r="E372" s="2">
        <f t="shared" si="5"/>
        <v>701.43709062469463</v>
      </c>
    </row>
    <row r="373" spans="1:5" x14ac:dyDescent="0.2">
      <c r="A373" s="1" t="s">
        <v>135</v>
      </c>
      <c r="B373" s="1" t="s">
        <v>97</v>
      </c>
      <c r="C373" s="1">
        <v>0</v>
      </c>
      <c r="D373" s="2">
        <v>10762500</v>
      </c>
      <c r="E373" s="2">
        <v>593.59660250399872</v>
      </c>
    </row>
    <row r="374" spans="1:5" x14ac:dyDescent="0.2">
      <c r="A374" s="1" t="s">
        <v>138</v>
      </c>
      <c r="B374" s="1" t="s">
        <v>98</v>
      </c>
      <c r="C374" s="2">
        <v>7.11845102505695E-5</v>
      </c>
      <c r="D374" s="2">
        <v>7162500</v>
      </c>
      <c r="E374" s="2">
        <f t="shared" si="5"/>
        <v>509.85905466970405</v>
      </c>
    </row>
    <row r="375" spans="1:5" x14ac:dyDescent="0.2">
      <c r="A375" s="1" t="s">
        <v>137</v>
      </c>
      <c r="B375" s="1" t="s">
        <v>98</v>
      </c>
      <c r="C375" s="1">
        <v>0.999729498861048</v>
      </c>
      <c r="D375" s="2">
        <v>7162500</v>
      </c>
      <c r="E375" s="2">
        <f t="shared" si="5"/>
        <v>7160562.5355922561</v>
      </c>
    </row>
    <row r="376" spans="1:5" x14ac:dyDescent="0.2">
      <c r="A376" s="1" t="s">
        <v>136</v>
      </c>
      <c r="B376" s="1" t="s">
        <v>98</v>
      </c>
      <c r="C376" s="1">
        <v>1.9931662870159499E-4</v>
      </c>
      <c r="D376" s="2">
        <v>7162500</v>
      </c>
      <c r="E376" s="2">
        <f t="shared" si="5"/>
        <v>1427.6053530751742</v>
      </c>
    </row>
    <row r="377" spans="1:5" x14ac:dyDescent="0.2">
      <c r="A377" s="1" t="s">
        <v>135</v>
      </c>
      <c r="B377" s="1" t="s">
        <v>98</v>
      </c>
      <c r="C377" s="1">
        <v>0</v>
      </c>
      <c r="D377" s="2">
        <v>7162500</v>
      </c>
      <c r="E377" s="2">
        <v>116.70251246456154</v>
      </c>
    </row>
    <row r="378" spans="1:5" x14ac:dyDescent="0.2">
      <c r="A378" s="1" t="s">
        <v>138</v>
      </c>
      <c r="B378" s="1" t="s">
        <v>99</v>
      </c>
      <c r="C378" s="1">
        <v>2.87163779075333E-4</v>
      </c>
      <c r="D378" s="2">
        <v>5737500</v>
      </c>
      <c r="E378" s="2">
        <f t="shared" si="5"/>
        <v>1647.6021824447232</v>
      </c>
    </row>
    <row r="379" spans="1:5" x14ac:dyDescent="0.2">
      <c r="A379" s="1" t="s">
        <v>137</v>
      </c>
      <c r="B379" s="1" t="s">
        <v>99</v>
      </c>
      <c r="C379" s="1">
        <v>0.99961711496123296</v>
      </c>
      <c r="D379" s="2">
        <v>5737500</v>
      </c>
      <c r="E379" s="2">
        <f t="shared" si="5"/>
        <v>5735303.1970900744</v>
      </c>
    </row>
    <row r="380" spans="1:5" x14ac:dyDescent="0.2">
      <c r="A380" s="1" t="s">
        <v>136</v>
      </c>
      <c r="B380" s="1" t="s">
        <v>99</v>
      </c>
      <c r="C380" s="1">
        <v>0</v>
      </c>
      <c r="D380" s="2">
        <v>5737500</v>
      </c>
      <c r="E380" s="2">
        <v>81.684225512528471</v>
      </c>
    </row>
    <row r="381" spans="1:5" x14ac:dyDescent="0.2">
      <c r="A381" s="1" t="s">
        <v>135</v>
      </c>
      <c r="B381" s="1" t="s">
        <v>99</v>
      </c>
      <c r="C381" s="2">
        <v>9.5721259691777496E-5</v>
      </c>
      <c r="D381" s="2">
        <v>5737500</v>
      </c>
      <c r="E381" s="2">
        <f t="shared" si="5"/>
        <v>549.20072748157338</v>
      </c>
    </row>
    <row r="382" spans="1:5" x14ac:dyDescent="0.2">
      <c r="A382" s="1" t="s">
        <v>138</v>
      </c>
      <c r="B382" s="1" t="s">
        <v>100</v>
      </c>
      <c r="C382" s="1">
        <v>8.7873462214411199E-4</v>
      </c>
      <c r="D382" s="2">
        <v>5512500</v>
      </c>
      <c r="E382" s="2">
        <f t="shared" si="5"/>
        <v>4844.0246045694175</v>
      </c>
    </row>
    <row r="383" spans="1:5" x14ac:dyDescent="0.2">
      <c r="A383" s="1" t="s">
        <v>137</v>
      </c>
      <c r="B383" s="1" t="s">
        <v>100</v>
      </c>
      <c r="C383" s="1">
        <v>0.99824253075571201</v>
      </c>
      <c r="D383" s="2">
        <v>5512500</v>
      </c>
      <c r="E383" s="2">
        <f t="shared" si="5"/>
        <v>5502811.9507908626</v>
      </c>
    </row>
    <row r="384" spans="1:5" x14ac:dyDescent="0.2">
      <c r="A384" s="1" t="s">
        <v>136</v>
      </c>
      <c r="B384" s="1" t="s">
        <v>100</v>
      </c>
      <c r="C384" s="1">
        <v>0</v>
      </c>
      <c r="D384" s="2">
        <v>5512500</v>
      </c>
      <c r="E384" s="2">
        <v>263.83172202546183</v>
      </c>
    </row>
    <row r="385" spans="1:5" x14ac:dyDescent="0.2">
      <c r="A385" s="1" t="s">
        <v>135</v>
      </c>
      <c r="B385" s="1" t="s">
        <v>100</v>
      </c>
      <c r="C385" s="1">
        <v>8.7873462214411199E-4</v>
      </c>
      <c r="D385" s="2">
        <v>5512500</v>
      </c>
      <c r="E385" s="2">
        <f t="shared" si="5"/>
        <v>4844.0246045694175</v>
      </c>
    </row>
    <row r="386" spans="1:5" x14ac:dyDescent="0.2">
      <c r="A386" s="1" t="s">
        <v>138</v>
      </c>
      <c r="B386" s="1" t="s">
        <v>101</v>
      </c>
      <c r="C386" s="1">
        <v>0</v>
      </c>
      <c r="D386" s="2">
        <v>2287500</v>
      </c>
      <c r="E386" s="2">
        <v>2010.1054481546573</v>
      </c>
    </row>
    <row r="387" spans="1:5" x14ac:dyDescent="0.2">
      <c r="A387" s="1" t="s">
        <v>137</v>
      </c>
      <c r="B387" s="1" t="s">
        <v>101</v>
      </c>
      <c r="C387" s="1">
        <v>0.92307692307692302</v>
      </c>
      <c r="D387" s="2">
        <v>2287500</v>
      </c>
      <c r="E387" s="2">
        <f t="shared" ref="E387:E450" si="6">C387*D387</f>
        <v>2111538.4615384615</v>
      </c>
    </row>
    <row r="388" spans="1:5" x14ac:dyDescent="0.2">
      <c r="A388" s="1" t="s">
        <v>136</v>
      </c>
      <c r="B388" s="1" t="s">
        <v>101</v>
      </c>
      <c r="C388" s="1">
        <v>7.69230769230769E-2</v>
      </c>
      <c r="D388" s="2">
        <v>2287500</v>
      </c>
      <c r="E388" s="2">
        <f t="shared" si="6"/>
        <v>175961.53846153841</v>
      </c>
    </row>
    <row r="389" spans="1:5" x14ac:dyDescent="0.2">
      <c r="A389" s="1" t="s">
        <v>135</v>
      </c>
      <c r="B389" s="1" t="s">
        <v>101</v>
      </c>
      <c r="C389" s="1">
        <v>0</v>
      </c>
      <c r="D389" s="2">
        <v>2287500</v>
      </c>
      <c r="E389" s="2">
        <v>2010.1054481546573</v>
      </c>
    </row>
    <row r="390" spans="1:5" x14ac:dyDescent="0.2">
      <c r="A390" s="1" t="s">
        <v>138</v>
      </c>
      <c r="B390" s="1" t="s">
        <v>102</v>
      </c>
      <c r="C390" s="2">
        <v>4.5071438229593899E-5</v>
      </c>
      <c r="D390" s="2">
        <v>9487500</v>
      </c>
      <c r="E390" s="2">
        <f t="shared" si="6"/>
        <v>427.61527020327213</v>
      </c>
    </row>
    <row r="391" spans="1:5" x14ac:dyDescent="0.2">
      <c r="A391" s="1" t="s">
        <v>137</v>
      </c>
      <c r="B391" s="1" t="s">
        <v>102</v>
      </c>
      <c r="C391" s="1">
        <v>0.99990985712354097</v>
      </c>
      <c r="D391" s="2">
        <v>9487500</v>
      </c>
      <c r="E391" s="2">
        <f t="shared" si="6"/>
        <v>9486644.769459594</v>
      </c>
    </row>
    <row r="392" spans="1:5" x14ac:dyDescent="0.2">
      <c r="A392" s="1" t="s">
        <v>136</v>
      </c>
      <c r="B392" s="1" t="s">
        <v>102</v>
      </c>
      <c r="C392" s="2">
        <v>4.5071438229593899E-5</v>
      </c>
      <c r="D392" s="2">
        <v>9487500</v>
      </c>
      <c r="E392" s="2">
        <f t="shared" si="6"/>
        <v>427.61527020327213</v>
      </c>
    </row>
    <row r="393" spans="1:5" x14ac:dyDescent="0.2">
      <c r="A393" s="1" t="s">
        <v>135</v>
      </c>
      <c r="B393" s="1" t="s">
        <v>102</v>
      </c>
      <c r="C393" s="1">
        <v>0</v>
      </c>
      <c r="D393" s="2">
        <v>9487500</v>
      </c>
      <c r="E393" s="2">
        <v>93.060323688082391</v>
      </c>
    </row>
    <row r="394" spans="1:5" x14ac:dyDescent="0.2">
      <c r="A394" s="1" t="s">
        <v>138</v>
      </c>
      <c r="B394" s="1" t="s">
        <v>103</v>
      </c>
      <c r="C394" s="1">
        <v>1.19817876827223E-3</v>
      </c>
      <c r="D394" s="2">
        <v>3900000</v>
      </c>
      <c r="E394" s="2">
        <f t="shared" si="6"/>
        <v>4672.897196261697</v>
      </c>
    </row>
    <row r="395" spans="1:5" x14ac:dyDescent="0.2">
      <c r="A395" s="1" t="s">
        <v>137</v>
      </c>
      <c r="B395" s="1" t="s">
        <v>103</v>
      </c>
      <c r="C395" s="1">
        <v>0.99856218547807296</v>
      </c>
      <c r="D395" s="2">
        <v>3900000</v>
      </c>
      <c r="E395" s="2">
        <f t="shared" si="6"/>
        <v>3894392.5233644848</v>
      </c>
    </row>
    <row r="396" spans="1:5" x14ac:dyDescent="0.2">
      <c r="A396" s="1" t="s">
        <v>136</v>
      </c>
      <c r="B396" s="1" t="s">
        <v>103</v>
      </c>
      <c r="C396" s="1">
        <v>1.9170860292355601E-4</v>
      </c>
      <c r="D396" s="2">
        <v>3900000</v>
      </c>
      <c r="E396" s="2">
        <f t="shared" si="6"/>
        <v>747.6635514018684</v>
      </c>
    </row>
    <row r="397" spans="1:5" x14ac:dyDescent="0.2">
      <c r="A397" s="1" t="s">
        <v>135</v>
      </c>
      <c r="B397" s="1" t="s">
        <v>103</v>
      </c>
      <c r="C397" s="2">
        <v>4.7927150730889098E-5</v>
      </c>
      <c r="D397" s="2">
        <v>3900000</v>
      </c>
      <c r="E397" s="2">
        <f t="shared" si="6"/>
        <v>186.91588785046747</v>
      </c>
    </row>
    <row r="398" spans="1:5" x14ac:dyDescent="0.2">
      <c r="A398" s="1" t="s">
        <v>138</v>
      </c>
      <c r="B398" s="1" t="s">
        <v>104</v>
      </c>
      <c r="C398" s="1">
        <v>1.1551961611942999E-3</v>
      </c>
      <c r="D398" s="2">
        <v>3900000</v>
      </c>
      <c r="E398" s="2">
        <f t="shared" si="6"/>
        <v>4505.26502865777</v>
      </c>
    </row>
    <row r="399" spans="1:5" x14ac:dyDescent="0.2">
      <c r="A399" s="1" t="s">
        <v>137</v>
      </c>
      <c r="B399" s="1" t="s">
        <v>104</v>
      </c>
      <c r="C399" s="1">
        <v>0.99817834451503995</v>
      </c>
      <c r="D399" s="2">
        <v>3900000</v>
      </c>
      <c r="E399" s="2">
        <f t="shared" si="6"/>
        <v>3892895.5436086557</v>
      </c>
    </row>
    <row r="400" spans="1:5" x14ac:dyDescent="0.2">
      <c r="A400" s="1" t="s">
        <v>136</v>
      </c>
      <c r="B400" s="1" t="s">
        <v>104</v>
      </c>
      <c r="C400" s="1">
        <v>5.3316745901275204E-4</v>
      </c>
      <c r="D400" s="2">
        <v>3900000</v>
      </c>
      <c r="E400" s="2">
        <f t="shared" si="6"/>
        <v>2079.3530901497329</v>
      </c>
    </row>
    <row r="401" spans="1:5" x14ac:dyDescent="0.2">
      <c r="A401" s="1" t="s">
        <v>135</v>
      </c>
      <c r="B401" s="1" t="s">
        <v>104</v>
      </c>
      <c r="C401" s="1">
        <v>1.3329186475318801E-4</v>
      </c>
      <c r="D401" s="2">
        <v>3900000</v>
      </c>
      <c r="E401" s="2">
        <f t="shared" si="6"/>
        <v>519.83827253743323</v>
      </c>
    </row>
    <row r="402" spans="1:5" x14ac:dyDescent="0.2">
      <c r="A402" s="1" t="s">
        <v>138</v>
      </c>
      <c r="B402" s="1" t="s">
        <v>105</v>
      </c>
      <c r="C402" s="1">
        <v>6.1457725947521899E-2</v>
      </c>
      <c r="D402" s="2">
        <v>795000000</v>
      </c>
      <c r="E402" s="2">
        <f t="shared" si="6"/>
        <v>48858892.128279909</v>
      </c>
    </row>
    <row r="403" spans="1:5" x14ac:dyDescent="0.2">
      <c r="A403" s="1" t="s">
        <v>137</v>
      </c>
      <c r="B403" s="1" t="s">
        <v>105</v>
      </c>
      <c r="C403" s="1">
        <v>0.71753158406219597</v>
      </c>
      <c r="D403" s="2">
        <v>795000000</v>
      </c>
      <c r="E403" s="2">
        <f t="shared" si="6"/>
        <v>570437609.32944584</v>
      </c>
    </row>
    <row r="404" spans="1:5" x14ac:dyDescent="0.2">
      <c r="A404" s="1" t="s">
        <v>136</v>
      </c>
      <c r="B404" s="1" t="s">
        <v>105</v>
      </c>
      <c r="C404" s="1">
        <v>0.17220602526725001</v>
      </c>
      <c r="D404" s="2">
        <v>795000000</v>
      </c>
      <c r="E404" s="2">
        <f t="shared" si="6"/>
        <v>136903790.08746377</v>
      </c>
    </row>
    <row r="405" spans="1:5" x14ac:dyDescent="0.2">
      <c r="A405" s="1" t="s">
        <v>135</v>
      </c>
      <c r="B405" s="1" t="s">
        <v>105</v>
      </c>
      <c r="C405" s="1">
        <v>4.8804664723032097E-2</v>
      </c>
      <c r="D405" s="2">
        <v>795000000</v>
      </c>
      <c r="E405" s="2">
        <f t="shared" si="6"/>
        <v>38799708.454810515</v>
      </c>
    </row>
    <row r="406" spans="1:5" x14ac:dyDescent="0.2">
      <c r="A406" s="1" t="s">
        <v>138</v>
      </c>
      <c r="B406" s="1" t="s">
        <v>106</v>
      </c>
      <c r="C406" s="1">
        <v>0.137171270214173</v>
      </c>
      <c r="D406" s="2">
        <v>851250000</v>
      </c>
      <c r="E406" s="2">
        <f t="shared" si="6"/>
        <v>116767043.76981476</v>
      </c>
    </row>
    <row r="407" spans="1:5" x14ac:dyDescent="0.2">
      <c r="A407" s="1" t="s">
        <v>137</v>
      </c>
      <c r="B407" s="1" t="s">
        <v>106</v>
      </c>
      <c r="C407" s="1">
        <v>0.73516867002714203</v>
      </c>
      <c r="D407" s="2">
        <v>851250000</v>
      </c>
      <c r="E407" s="2">
        <f t="shared" si="6"/>
        <v>625812330.36060464</v>
      </c>
    </row>
    <row r="408" spans="1:5" x14ac:dyDescent="0.2">
      <c r="A408" s="1" t="s">
        <v>136</v>
      </c>
      <c r="B408" s="1" t="s">
        <v>106</v>
      </c>
      <c r="C408" s="1">
        <v>9.1371484615560106E-2</v>
      </c>
      <c r="D408" s="2">
        <v>851250000</v>
      </c>
      <c r="E408" s="2">
        <f t="shared" si="6"/>
        <v>77779976.278995544</v>
      </c>
    </row>
    <row r="409" spans="1:5" x14ac:dyDescent="0.2">
      <c r="A409" s="1" t="s">
        <v>135</v>
      </c>
      <c r="B409" s="1" t="s">
        <v>106</v>
      </c>
      <c r="C409" s="1">
        <v>3.6288575143124301E-2</v>
      </c>
      <c r="D409" s="2">
        <v>851250000</v>
      </c>
      <c r="E409" s="2">
        <f t="shared" si="6"/>
        <v>30890649.590584561</v>
      </c>
    </row>
    <row r="410" spans="1:5" x14ac:dyDescent="0.2">
      <c r="A410" s="1" t="s">
        <v>138</v>
      </c>
      <c r="B410" s="1" t="s">
        <v>107</v>
      </c>
      <c r="C410" s="1">
        <v>5.9268600252206802E-2</v>
      </c>
      <c r="D410" s="2">
        <v>892500000</v>
      </c>
      <c r="E410" s="2">
        <f t="shared" si="6"/>
        <v>52897225.725094572</v>
      </c>
    </row>
    <row r="411" spans="1:5" x14ac:dyDescent="0.2">
      <c r="A411" s="1" t="s">
        <v>137</v>
      </c>
      <c r="B411" s="1" t="s">
        <v>107</v>
      </c>
      <c r="C411" s="1">
        <v>0.77427490542244604</v>
      </c>
      <c r="D411" s="2">
        <v>892500000</v>
      </c>
      <c r="E411" s="2">
        <f t="shared" si="6"/>
        <v>691040353.08953309</v>
      </c>
    </row>
    <row r="412" spans="1:5" x14ac:dyDescent="0.2">
      <c r="A412" s="1" t="s">
        <v>136</v>
      </c>
      <c r="B412" s="1" t="s">
        <v>107</v>
      </c>
      <c r="C412" s="1">
        <v>0.15510718789407299</v>
      </c>
      <c r="D412" s="2">
        <v>892500000</v>
      </c>
      <c r="E412" s="2">
        <f t="shared" si="6"/>
        <v>138433165.19546014</v>
      </c>
    </row>
    <row r="413" spans="1:5" x14ac:dyDescent="0.2">
      <c r="A413" s="1" t="s">
        <v>135</v>
      </c>
      <c r="B413" s="1" t="s">
        <v>107</v>
      </c>
      <c r="C413" s="1">
        <v>1.13493064312736E-2</v>
      </c>
      <c r="D413" s="2">
        <v>892500000</v>
      </c>
      <c r="E413" s="2">
        <f t="shared" si="6"/>
        <v>10129255.989911688</v>
      </c>
    </row>
    <row r="414" spans="1:5" x14ac:dyDescent="0.2">
      <c r="A414" s="1" t="s">
        <v>138</v>
      </c>
      <c r="B414" s="1" t="s">
        <v>108</v>
      </c>
      <c r="C414" s="1">
        <v>6.84463886021483E-2</v>
      </c>
      <c r="D414" s="2">
        <v>630000000</v>
      </c>
      <c r="E414" s="2">
        <f t="shared" si="6"/>
        <v>43121224.819353431</v>
      </c>
    </row>
    <row r="415" spans="1:5" x14ac:dyDescent="0.2">
      <c r="A415" s="1" t="s">
        <v>137</v>
      </c>
      <c r="B415" s="1" t="s">
        <v>108</v>
      </c>
      <c r="C415" s="1">
        <v>0.71910100875893002</v>
      </c>
      <c r="D415" s="2">
        <v>630000000</v>
      </c>
      <c r="E415" s="2">
        <f t="shared" si="6"/>
        <v>453033635.51812589</v>
      </c>
    </row>
    <row r="416" spans="1:5" x14ac:dyDescent="0.2">
      <c r="A416" s="1" t="s">
        <v>136</v>
      </c>
      <c r="B416" s="1" t="s">
        <v>108</v>
      </c>
      <c r="C416" s="1">
        <v>0.17453471377615201</v>
      </c>
      <c r="D416" s="2">
        <v>630000000</v>
      </c>
      <c r="E416" s="2">
        <f t="shared" si="6"/>
        <v>109956869.67897576</v>
      </c>
    </row>
    <row r="417" spans="1:5" x14ac:dyDescent="0.2">
      <c r="A417" s="1" t="s">
        <v>135</v>
      </c>
      <c r="B417" s="1" t="s">
        <v>108</v>
      </c>
      <c r="C417" s="1">
        <v>3.7917888862769901E-2</v>
      </c>
      <c r="D417" s="2">
        <v>630000000</v>
      </c>
      <c r="E417" s="2">
        <f t="shared" si="6"/>
        <v>23888269.983545039</v>
      </c>
    </row>
    <row r="418" spans="1:5" x14ac:dyDescent="0.2">
      <c r="A418" s="1" t="s">
        <v>138</v>
      </c>
      <c r="B418" s="1" t="s">
        <v>109</v>
      </c>
      <c r="C418" s="1">
        <v>0.140471349044968</v>
      </c>
      <c r="D418" s="2">
        <v>847500000</v>
      </c>
      <c r="E418" s="2">
        <f t="shared" si="6"/>
        <v>119049468.31561038</v>
      </c>
    </row>
    <row r="419" spans="1:5" x14ac:dyDescent="0.2">
      <c r="A419" s="1" t="s">
        <v>137</v>
      </c>
      <c r="B419" s="1" t="s">
        <v>109</v>
      </c>
      <c r="C419" s="1">
        <v>0.68098936631220996</v>
      </c>
      <c r="D419" s="2">
        <v>847500000</v>
      </c>
      <c r="E419" s="2">
        <f t="shared" si="6"/>
        <v>577138487.94959795</v>
      </c>
    </row>
    <row r="420" spans="1:5" x14ac:dyDescent="0.2">
      <c r="A420" s="1" t="s">
        <v>136</v>
      </c>
      <c r="B420" s="1" t="s">
        <v>109</v>
      </c>
      <c r="C420" s="1">
        <v>0.15263842128070901</v>
      </c>
      <c r="D420" s="2">
        <v>847500000</v>
      </c>
      <c r="E420" s="2">
        <f t="shared" si="6"/>
        <v>129361062.03540088</v>
      </c>
    </row>
    <row r="421" spans="1:5" x14ac:dyDescent="0.2">
      <c r="A421" s="1" t="s">
        <v>135</v>
      </c>
      <c r="B421" s="1" t="s">
        <v>109</v>
      </c>
      <c r="C421" s="1">
        <v>2.59008633621121E-2</v>
      </c>
      <c r="D421" s="2">
        <v>847500000</v>
      </c>
      <c r="E421" s="2">
        <f t="shared" si="6"/>
        <v>21950981.699390005</v>
      </c>
    </row>
    <row r="422" spans="1:5" x14ac:dyDescent="0.2">
      <c r="A422" s="1" t="s">
        <v>138</v>
      </c>
      <c r="B422" s="1" t="s">
        <v>110</v>
      </c>
      <c r="C422" s="1">
        <v>7.0792206677538397E-2</v>
      </c>
      <c r="D422" s="2">
        <v>783750000</v>
      </c>
      <c r="E422" s="2">
        <f t="shared" si="6"/>
        <v>55483391.983520716</v>
      </c>
    </row>
    <row r="423" spans="1:5" x14ac:dyDescent="0.2">
      <c r="A423" s="1" t="s">
        <v>137</v>
      </c>
      <c r="B423" s="1" t="s">
        <v>110</v>
      </c>
      <c r="C423" s="1">
        <v>0.59603467513518105</v>
      </c>
      <c r="D423" s="2">
        <v>783750000</v>
      </c>
      <c r="E423" s="2">
        <f t="shared" si="6"/>
        <v>467142176.63719815</v>
      </c>
    </row>
    <row r="424" spans="1:5" x14ac:dyDescent="0.2">
      <c r="A424" s="1" t="s">
        <v>136</v>
      </c>
      <c r="B424" s="1" t="s">
        <v>110</v>
      </c>
      <c r="C424" s="1">
        <v>0.224427087803622</v>
      </c>
      <c r="D424" s="2">
        <v>783750000</v>
      </c>
      <c r="E424" s="2">
        <f t="shared" si="6"/>
        <v>175894730.06608874</v>
      </c>
    </row>
    <row r="425" spans="1:5" x14ac:dyDescent="0.2">
      <c r="A425" s="1" t="s">
        <v>135</v>
      </c>
      <c r="B425" s="1" t="s">
        <v>110</v>
      </c>
      <c r="C425" s="1">
        <v>0.108746030383658</v>
      </c>
      <c r="D425" s="2">
        <v>783750000</v>
      </c>
      <c r="E425" s="2">
        <f t="shared" si="6"/>
        <v>85229701.313191965</v>
      </c>
    </row>
    <row r="426" spans="1:5" x14ac:dyDescent="0.2">
      <c r="A426" s="1" t="s">
        <v>138</v>
      </c>
      <c r="B426" s="1" t="s">
        <v>111</v>
      </c>
      <c r="C426" s="1">
        <v>4.7525870178739403E-2</v>
      </c>
      <c r="D426" s="2">
        <v>671250000</v>
      </c>
      <c r="E426" s="2">
        <f t="shared" si="6"/>
        <v>31901740.357478824</v>
      </c>
    </row>
    <row r="427" spans="1:5" x14ac:dyDescent="0.2">
      <c r="A427" s="1" t="s">
        <v>137</v>
      </c>
      <c r="B427" s="1" t="s">
        <v>111</v>
      </c>
      <c r="C427" s="1">
        <v>0.64270931326434599</v>
      </c>
      <c r="D427" s="2">
        <v>671250000</v>
      </c>
      <c r="E427" s="2">
        <f t="shared" si="6"/>
        <v>431418626.52869225</v>
      </c>
    </row>
    <row r="428" spans="1:5" x14ac:dyDescent="0.2">
      <c r="A428" s="1" t="s">
        <v>136</v>
      </c>
      <c r="B428" s="1" t="s">
        <v>111</v>
      </c>
      <c r="C428" s="1">
        <v>0.19909689557855101</v>
      </c>
      <c r="D428" s="2">
        <v>671250000</v>
      </c>
      <c r="E428" s="2">
        <f t="shared" si="6"/>
        <v>133643791.15710236</v>
      </c>
    </row>
    <row r="429" spans="1:5" x14ac:dyDescent="0.2">
      <c r="A429" s="1" t="s">
        <v>135</v>
      </c>
      <c r="B429" s="1" t="s">
        <v>111</v>
      </c>
      <c r="C429" s="1">
        <v>0.110667920978363</v>
      </c>
      <c r="D429" s="2">
        <v>671250000</v>
      </c>
      <c r="E429" s="2">
        <f t="shared" si="6"/>
        <v>74285841.956726164</v>
      </c>
    </row>
    <row r="430" spans="1:5" x14ac:dyDescent="0.2">
      <c r="A430" s="1" t="s">
        <v>138</v>
      </c>
      <c r="B430" s="1" t="s">
        <v>112</v>
      </c>
      <c r="C430" s="1">
        <v>5.1346608682383499E-2</v>
      </c>
      <c r="D430" s="2">
        <v>787500000</v>
      </c>
      <c r="E430" s="2">
        <f t="shared" si="6"/>
        <v>40435454.337377004</v>
      </c>
    </row>
    <row r="431" spans="1:5" x14ac:dyDescent="0.2">
      <c r="A431" s="1" t="s">
        <v>137</v>
      </c>
      <c r="B431" s="1" t="s">
        <v>112</v>
      </c>
      <c r="C431" s="1">
        <v>0.75165941863126595</v>
      </c>
      <c r="D431" s="2">
        <v>787500000</v>
      </c>
      <c r="E431" s="2">
        <f t="shared" si="6"/>
        <v>591931792.17212188</v>
      </c>
    </row>
    <row r="432" spans="1:5" x14ac:dyDescent="0.2">
      <c r="A432" s="1" t="s">
        <v>136</v>
      </c>
      <c r="B432" s="1" t="s">
        <v>112</v>
      </c>
      <c r="C432" s="1">
        <v>0.14045929655909101</v>
      </c>
      <c r="D432" s="2">
        <v>787500000</v>
      </c>
      <c r="E432" s="2">
        <f t="shared" si="6"/>
        <v>110611696.04028417</v>
      </c>
    </row>
    <row r="433" spans="1:5" x14ac:dyDescent="0.2">
      <c r="A433" s="1" t="s">
        <v>135</v>
      </c>
      <c r="B433" s="1" t="s">
        <v>112</v>
      </c>
      <c r="C433" s="1">
        <v>5.6534676127260201E-2</v>
      </c>
      <c r="D433" s="2">
        <v>787500000</v>
      </c>
      <c r="E433" s="2">
        <f t="shared" si="6"/>
        <v>44521057.450217411</v>
      </c>
    </row>
    <row r="434" spans="1:5" x14ac:dyDescent="0.2">
      <c r="A434" s="1" t="s">
        <v>138</v>
      </c>
      <c r="B434" s="1" t="s">
        <v>113</v>
      </c>
      <c r="C434" s="1">
        <v>5.2645388117071402E-2</v>
      </c>
      <c r="D434" s="2">
        <v>352500000</v>
      </c>
      <c r="E434" s="2">
        <f t="shared" si="6"/>
        <v>18557499.31126767</v>
      </c>
    </row>
    <row r="435" spans="1:5" x14ac:dyDescent="0.2">
      <c r="A435" s="1" t="s">
        <v>137</v>
      </c>
      <c r="B435" s="1" t="s">
        <v>113</v>
      </c>
      <c r="C435" s="1">
        <v>0.706390124234195</v>
      </c>
      <c r="D435" s="2">
        <v>352500000</v>
      </c>
      <c r="E435" s="2">
        <f t="shared" si="6"/>
        <v>249002518.79255375</v>
      </c>
    </row>
    <row r="436" spans="1:5" x14ac:dyDescent="0.2">
      <c r="A436" s="1" t="s">
        <v>136</v>
      </c>
      <c r="B436" s="1" t="s">
        <v>113</v>
      </c>
      <c r="C436" s="1">
        <v>0.23660907552442001</v>
      </c>
      <c r="D436" s="2">
        <v>352500000</v>
      </c>
      <c r="E436" s="2">
        <f t="shared" si="6"/>
        <v>83404699.122358054</v>
      </c>
    </row>
    <row r="437" spans="1:5" x14ac:dyDescent="0.2">
      <c r="A437" s="1" t="s">
        <v>135</v>
      </c>
      <c r="B437" s="1" t="s">
        <v>113</v>
      </c>
      <c r="C437" s="1">
        <v>4.3554121243129101E-3</v>
      </c>
      <c r="D437" s="2">
        <v>352500000</v>
      </c>
      <c r="E437" s="2">
        <f t="shared" si="6"/>
        <v>1535282.7738203008</v>
      </c>
    </row>
    <row r="438" spans="1:5" x14ac:dyDescent="0.2">
      <c r="A438" s="1" t="s">
        <v>138</v>
      </c>
      <c r="B438" s="1" t="s">
        <v>114</v>
      </c>
      <c r="C438" s="1">
        <v>6.1158079438506902E-2</v>
      </c>
      <c r="D438" s="2">
        <v>753750000</v>
      </c>
      <c r="E438" s="2">
        <f t="shared" si="6"/>
        <v>46097902.376774579</v>
      </c>
    </row>
    <row r="439" spans="1:5" x14ac:dyDescent="0.2">
      <c r="A439" s="1" t="s">
        <v>137</v>
      </c>
      <c r="B439" s="1" t="s">
        <v>114</v>
      </c>
      <c r="C439" s="1">
        <v>0.44708884989631498</v>
      </c>
      <c r="D439" s="2">
        <v>753750000</v>
      </c>
      <c r="E439" s="2">
        <f t="shared" si="6"/>
        <v>336993220.6093474</v>
      </c>
    </row>
    <row r="440" spans="1:5" x14ac:dyDescent="0.2">
      <c r="A440" s="1" t="s">
        <v>136</v>
      </c>
      <c r="B440" s="1" t="s">
        <v>114</v>
      </c>
      <c r="C440" s="1">
        <v>0.47851331950869402</v>
      </c>
      <c r="D440" s="2">
        <v>753750000</v>
      </c>
      <c r="E440" s="2">
        <f t="shared" si="6"/>
        <v>360679414.57967812</v>
      </c>
    </row>
    <row r="441" spans="1:5" x14ac:dyDescent="0.2">
      <c r="A441" s="1" t="s">
        <v>135</v>
      </c>
      <c r="B441" s="1" t="s">
        <v>114</v>
      </c>
      <c r="C441" s="1">
        <v>1.32397511564843E-2</v>
      </c>
      <c r="D441" s="2">
        <v>753750000</v>
      </c>
      <c r="E441" s="2">
        <f t="shared" si="6"/>
        <v>9979462.434200041</v>
      </c>
    </row>
    <row r="442" spans="1:5" x14ac:dyDescent="0.2">
      <c r="A442" s="1" t="s">
        <v>138</v>
      </c>
      <c r="B442" s="1" t="s">
        <v>115</v>
      </c>
      <c r="C442" s="1">
        <v>1.5159784124674099E-3</v>
      </c>
      <c r="D442" s="2">
        <v>30375000</v>
      </c>
      <c r="E442" s="2">
        <f t="shared" si="6"/>
        <v>46047.844278697579</v>
      </c>
    </row>
    <row r="443" spans="1:5" x14ac:dyDescent="0.2">
      <c r="A443" s="1" t="s">
        <v>137</v>
      </c>
      <c r="B443" s="1" t="s">
        <v>115</v>
      </c>
      <c r="C443" s="1">
        <v>0.99818082590503898</v>
      </c>
      <c r="D443" s="2">
        <v>30375000</v>
      </c>
      <c r="E443" s="2">
        <f t="shared" si="6"/>
        <v>30319742.586865559</v>
      </c>
    </row>
    <row r="444" spans="1:5" x14ac:dyDescent="0.2">
      <c r="A444" s="1" t="s">
        <v>136</v>
      </c>
      <c r="B444" s="1" t="s">
        <v>115</v>
      </c>
      <c r="C444" s="1">
        <v>2.42556545994785E-4</v>
      </c>
      <c r="D444" s="2">
        <v>30375000</v>
      </c>
      <c r="E444" s="2">
        <f t="shared" si="6"/>
        <v>7367.6550845915945</v>
      </c>
    </row>
    <row r="445" spans="1:5" x14ac:dyDescent="0.2">
      <c r="A445" s="1" t="s">
        <v>135</v>
      </c>
      <c r="B445" s="1" t="s">
        <v>115</v>
      </c>
      <c r="C445" s="2">
        <v>6.0639136498696298E-5</v>
      </c>
      <c r="D445" s="2">
        <v>30375000</v>
      </c>
      <c r="E445" s="2">
        <f t="shared" si="6"/>
        <v>1841.9137711479</v>
      </c>
    </row>
    <row r="446" spans="1:5" x14ac:dyDescent="0.2">
      <c r="A446" s="1" t="s">
        <v>138</v>
      </c>
      <c r="B446" s="1" t="s">
        <v>116</v>
      </c>
      <c r="C446" s="1">
        <v>1.1705261515051E-3</v>
      </c>
      <c r="D446" s="2">
        <v>20175000</v>
      </c>
      <c r="E446" s="2">
        <f t="shared" si="6"/>
        <v>23615.365106615391</v>
      </c>
    </row>
    <row r="447" spans="1:5" x14ac:dyDescent="0.2">
      <c r="A447" s="1" t="s">
        <v>137</v>
      </c>
      <c r="B447" s="1" t="s">
        <v>116</v>
      </c>
      <c r="C447" s="1">
        <v>0.99879045631011099</v>
      </c>
      <c r="D447" s="2">
        <v>20175000</v>
      </c>
      <c r="E447" s="2">
        <f t="shared" si="6"/>
        <v>20150597.456056491</v>
      </c>
    </row>
    <row r="448" spans="1:5" x14ac:dyDescent="0.2">
      <c r="A448" s="1" t="s">
        <v>136</v>
      </c>
      <c r="B448" s="1" t="s">
        <v>116</v>
      </c>
      <c r="C448" s="2">
        <v>1.9508769191751699E-5</v>
      </c>
      <c r="D448" s="2">
        <v>20175000</v>
      </c>
      <c r="E448" s="2">
        <f t="shared" si="6"/>
        <v>393.58941844359055</v>
      </c>
    </row>
    <row r="449" spans="1:5" x14ac:dyDescent="0.2">
      <c r="A449" s="1" t="s">
        <v>135</v>
      </c>
      <c r="B449" s="1" t="s">
        <v>116</v>
      </c>
      <c r="C449" s="2">
        <v>1.9508769191751699E-5</v>
      </c>
      <c r="D449" s="2">
        <v>20175000</v>
      </c>
      <c r="E449" s="2">
        <f t="shared" si="6"/>
        <v>393.58941844359055</v>
      </c>
    </row>
    <row r="450" spans="1:5" x14ac:dyDescent="0.2">
      <c r="A450" s="1" t="s">
        <v>138</v>
      </c>
      <c r="B450" s="1" t="s">
        <v>117</v>
      </c>
      <c r="C450" s="1">
        <v>1.27204140714098E-3</v>
      </c>
      <c r="D450" s="2">
        <v>4500000</v>
      </c>
      <c r="E450" s="2">
        <f t="shared" si="6"/>
        <v>5724.1863321344099</v>
      </c>
    </row>
    <row r="451" spans="1:5" x14ac:dyDescent="0.2">
      <c r="A451" s="1" t="s">
        <v>137</v>
      </c>
      <c r="B451" s="1" t="s">
        <v>117</v>
      </c>
      <c r="C451" s="1">
        <v>0.99864023159926296</v>
      </c>
      <c r="D451" s="2">
        <v>4500000</v>
      </c>
      <c r="E451" s="2">
        <f t="shared" ref="E451:E513" si="7">C451*D451</f>
        <v>4493881.0421966836</v>
      </c>
    </row>
    <row r="452" spans="1:5" x14ac:dyDescent="0.2">
      <c r="A452" s="1" t="s">
        <v>136</v>
      </c>
      <c r="B452" s="1" t="s">
        <v>117</v>
      </c>
      <c r="C452" s="2">
        <v>8.7726993595929498E-5</v>
      </c>
      <c r="D452" s="2">
        <v>4500000</v>
      </c>
      <c r="E452" s="2">
        <f t="shared" si="7"/>
        <v>394.77147118168273</v>
      </c>
    </row>
    <row r="453" spans="1:5" x14ac:dyDescent="0.2">
      <c r="A453" s="1" t="s">
        <v>135</v>
      </c>
      <c r="B453" s="1" t="s">
        <v>117</v>
      </c>
      <c r="C453" s="1">
        <v>0</v>
      </c>
      <c r="D453" s="2">
        <v>4500000</v>
      </c>
      <c r="E453" s="2">
        <v>197.38573559084131</v>
      </c>
    </row>
    <row r="454" spans="1:5" x14ac:dyDescent="0.2">
      <c r="A454" s="1" t="s">
        <v>138</v>
      </c>
      <c r="B454" s="1" t="s">
        <v>118</v>
      </c>
      <c r="C454" s="2">
        <v>3.7395759320892997E-5</v>
      </c>
      <c r="D454" s="2">
        <v>7650000</v>
      </c>
      <c r="E454" s="2">
        <f t="shared" si="7"/>
        <v>286.07755880483143</v>
      </c>
    </row>
    <row r="455" spans="1:5" x14ac:dyDescent="0.2">
      <c r="A455" s="1" t="s">
        <v>137</v>
      </c>
      <c r="B455" s="1" t="s">
        <v>118</v>
      </c>
      <c r="C455" s="1">
        <v>0.99988781272203697</v>
      </c>
      <c r="D455" s="2">
        <v>7650000</v>
      </c>
      <c r="E455" s="2">
        <f t="shared" si="7"/>
        <v>7649141.7673235824</v>
      </c>
    </row>
    <row r="456" spans="1:5" x14ac:dyDescent="0.2">
      <c r="A456" s="1" t="s">
        <v>136</v>
      </c>
      <c r="B456" s="1" t="s">
        <v>118</v>
      </c>
      <c r="C456" s="2">
        <v>7.4791518641785995E-5</v>
      </c>
      <c r="D456" s="2">
        <v>7650000</v>
      </c>
      <c r="E456" s="2">
        <f t="shared" si="7"/>
        <v>572.15511760966285</v>
      </c>
    </row>
    <row r="457" spans="1:5" x14ac:dyDescent="0.2">
      <c r="A457" s="1" t="s">
        <v>135</v>
      </c>
      <c r="B457" s="1" t="s">
        <v>118</v>
      </c>
      <c r="C457" s="1">
        <v>0</v>
      </c>
      <c r="D457" s="2">
        <v>7650000</v>
      </c>
      <c r="E457" s="2">
        <v>286.07755880483154</v>
      </c>
    </row>
    <row r="458" spans="1:5" x14ac:dyDescent="0.2">
      <c r="A458" s="1" t="s">
        <v>138</v>
      </c>
      <c r="B458" s="1" t="s">
        <v>119</v>
      </c>
      <c r="C458" s="1">
        <v>4.0053118574366001E-3</v>
      </c>
      <c r="D458" s="2">
        <v>3825000</v>
      </c>
      <c r="E458" s="2">
        <f t="shared" si="7"/>
        <v>15320.317854694995</v>
      </c>
    </row>
    <row r="459" spans="1:5" x14ac:dyDescent="0.2">
      <c r="A459" s="1" t="s">
        <v>137</v>
      </c>
      <c r="B459" s="1" t="s">
        <v>119</v>
      </c>
      <c r="C459" s="1">
        <v>0.99597326936257702</v>
      </c>
      <c r="D459" s="2">
        <v>3825000</v>
      </c>
      <c r="E459" s="2">
        <f t="shared" si="7"/>
        <v>3809597.755311857</v>
      </c>
    </row>
    <row r="460" spans="1:5" x14ac:dyDescent="0.2">
      <c r="A460" s="1" t="s">
        <v>136</v>
      </c>
      <c r="B460" s="1" t="s">
        <v>119</v>
      </c>
      <c r="C460" s="2">
        <v>2.1418779986291999E-5</v>
      </c>
      <c r="D460" s="2">
        <v>3825000</v>
      </c>
      <c r="E460" s="2">
        <f t="shared" si="7"/>
        <v>81.926833447566892</v>
      </c>
    </row>
    <row r="461" spans="1:5" x14ac:dyDescent="0.2">
      <c r="A461" s="1" t="s">
        <v>135</v>
      </c>
      <c r="B461" s="1" t="s">
        <v>119</v>
      </c>
      <c r="C461" s="1">
        <v>0</v>
      </c>
      <c r="D461" s="2">
        <v>3825000</v>
      </c>
      <c r="E461" s="2">
        <v>81.926833447566821</v>
      </c>
    </row>
    <row r="462" spans="1:5" x14ac:dyDescent="0.2">
      <c r="A462" s="1" t="s">
        <v>138</v>
      </c>
      <c r="B462" s="1" t="s">
        <v>120</v>
      </c>
      <c r="C462" s="1">
        <v>2.1821568757900301E-3</v>
      </c>
      <c r="D462" s="2">
        <v>7762500</v>
      </c>
      <c r="E462" s="2">
        <f t="shared" si="7"/>
        <v>16938.99274832011</v>
      </c>
    </row>
    <row r="463" spans="1:5" x14ac:dyDescent="0.2">
      <c r="A463" s="1" t="s">
        <v>137</v>
      </c>
      <c r="B463" s="1" t="s">
        <v>120</v>
      </c>
      <c r="C463" s="1">
        <v>0.99765817310890803</v>
      </c>
      <c r="D463" s="2">
        <v>7762500</v>
      </c>
      <c r="E463" s="2">
        <f t="shared" si="7"/>
        <v>7744321.5687578982</v>
      </c>
    </row>
    <row r="464" spans="1:5" x14ac:dyDescent="0.2">
      <c r="A464" s="1" t="s">
        <v>136</v>
      </c>
      <c r="B464" s="1" t="s">
        <v>120</v>
      </c>
      <c r="C464" s="1">
        <v>1.5967001530171001E-4</v>
      </c>
      <c r="D464" s="2">
        <v>7762500</v>
      </c>
      <c r="E464" s="2">
        <f t="shared" si="7"/>
        <v>1239.4384937795239</v>
      </c>
    </row>
    <row r="465" spans="1:5" x14ac:dyDescent="0.2">
      <c r="A465" s="1" t="s">
        <v>135</v>
      </c>
      <c r="B465" s="1" t="s">
        <v>120</v>
      </c>
      <c r="C465" s="1">
        <v>0</v>
      </c>
      <c r="D465" s="2">
        <v>7762500</v>
      </c>
      <c r="E465" s="2">
        <v>103.28654114829352</v>
      </c>
    </row>
    <row r="466" spans="1:5" x14ac:dyDescent="0.2">
      <c r="A466" s="1" t="s">
        <v>138</v>
      </c>
      <c r="B466" s="1" t="s">
        <v>121</v>
      </c>
      <c r="C466" s="1">
        <v>8.1632653061224504E-4</v>
      </c>
      <c r="D466" s="2">
        <v>18375000</v>
      </c>
      <c r="E466" s="2">
        <f t="shared" si="7"/>
        <v>15000.000000000002</v>
      </c>
    </row>
    <row r="467" spans="1:5" x14ac:dyDescent="0.2">
      <c r="A467" s="1" t="s">
        <v>137</v>
      </c>
      <c r="B467" s="1" t="s">
        <v>121</v>
      </c>
      <c r="C467" s="1">
        <v>0.99882086167800499</v>
      </c>
      <c r="D467" s="2">
        <v>18375000</v>
      </c>
      <c r="E467" s="2">
        <f t="shared" si="7"/>
        <v>18353333.333333343</v>
      </c>
    </row>
    <row r="468" spans="1:5" x14ac:dyDescent="0.2">
      <c r="A468" s="1" t="s">
        <v>136</v>
      </c>
      <c r="B468" s="1" t="s">
        <v>121</v>
      </c>
      <c r="C468" s="1">
        <v>3.6281179138322002E-4</v>
      </c>
      <c r="D468" s="2">
        <v>18375000</v>
      </c>
      <c r="E468" s="2">
        <f t="shared" si="7"/>
        <v>6666.6666666666679</v>
      </c>
    </row>
    <row r="469" spans="1:5" x14ac:dyDescent="0.2">
      <c r="A469" s="1" t="s">
        <v>135</v>
      </c>
      <c r="B469" s="1" t="s">
        <v>121</v>
      </c>
      <c r="C469" s="1">
        <v>0</v>
      </c>
      <c r="D469" s="2">
        <v>18375000</v>
      </c>
      <c r="E469" s="2">
        <v>1666.6666666666667</v>
      </c>
    </row>
    <row r="470" spans="1:5" x14ac:dyDescent="0.2">
      <c r="A470" s="1" t="s">
        <v>138</v>
      </c>
      <c r="B470" s="1" t="s">
        <v>122</v>
      </c>
      <c r="C470" s="1">
        <v>3.7058997924696102E-4</v>
      </c>
      <c r="D470" s="2">
        <v>2137500</v>
      </c>
      <c r="E470" s="2">
        <f t="shared" si="7"/>
        <v>792.13608064037919</v>
      </c>
    </row>
    <row r="471" spans="1:5" x14ac:dyDescent="0.2">
      <c r="A471" s="1" t="s">
        <v>137</v>
      </c>
      <c r="B471" s="1" t="s">
        <v>122</v>
      </c>
      <c r="C471" s="1">
        <v>0.99957011562407305</v>
      </c>
      <c r="D471" s="2">
        <v>2137500</v>
      </c>
      <c r="E471" s="2">
        <f t="shared" si="7"/>
        <v>2136581.122146456</v>
      </c>
    </row>
    <row r="472" spans="1:5" x14ac:dyDescent="0.2">
      <c r="A472" s="1" t="s">
        <v>136</v>
      </c>
      <c r="B472" s="1" t="s">
        <v>122</v>
      </c>
      <c r="C472" s="2">
        <v>5.92943966795138E-5</v>
      </c>
      <c r="D472" s="2">
        <v>2137500</v>
      </c>
      <c r="E472" s="2">
        <f t="shared" si="7"/>
        <v>126.74177290246075</v>
      </c>
    </row>
    <row r="473" spans="1:5" x14ac:dyDescent="0.2">
      <c r="A473" s="1" t="s">
        <v>135</v>
      </c>
      <c r="B473" s="1" t="s">
        <v>122</v>
      </c>
      <c r="C473" s="1">
        <v>0</v>
      </c>
      <c r="D473" s="2">
        <v>2137500</v>
      </c>
      <c r="E473" s="2">
        <v>31.685443225615181</v>
      </c>
    </row>
    <row r="474" spans="1:5" x14ac:dyDescent="0.2">
      <c r="A474" s="1" t="s">
        <v>138</v>
      </c>
      <c r="B474" s="1" t="s">
        <v>123</v>
      </c>
      <c r="C474" s="1">
        <v>9.0967668574460801E-4</v>
      </c>
      <c r="D474" s="2">
        <v>9075000</v>
      </c>
      <c r="E474" s="2">
        <f t="shared" si="7"/>
        <v>8255.315923132317</v>
      </c>
    </row>
    <row r="475" spans="1:5" x14ac:dyDescent="0.2">
      <c r="A475" s="1" t="s">
        <v>137</v>
      </c>
      <c r="B475" s="1" t="s">
        <v>123</v>
      </c>
      <c r="C475" s="1">
        <v>0.99907137171663596</v>
      </c>
      <c r="D475" s="2">
        <v>9075000</v>
      </c>
      <c r="E475" s="2">
        <f t="shared" si="7"/>
        <v>9066572.6983284708</v>
      </c>
    </row>
    <row r="476" spans="1:5" x14ac:dyDescent="0.2">
      <c r="A476" s="1" t="s">
        <v>136</v>
      </c>
      <c r="B476" s="1" t="s">
        <v>123</v>
      </c>
      <c r="C476" s="2">
        <v>1.8951597619679301E-5</v>
      </c>
      <c r="D476" s="2">
        <v>9075000</v>
      </c>
      <c r="E476" s="2">
        <f t="shared" si="7"/>
        <v>171.98574839858966</v>
      </c>
    </row>
    <row r="477" spans="1:5" x14ac:dyDescent="0.2">
      <c r="A477" s="1" t="s">
        <v>135</v>
      </c>
      <c r="B477" s="1" t="s">
        <v>123</v>
      </c>
      <c r="C477" s="1">
        <v>0</v>
      </c>
      <c r="D477" s="2">
        <v>9075000</v>
      </c>
      <c r="E477" s="2">
        <v>171.98574839859</v>
      </c>
    </row>
    <row r="478" spans="1:5" x14ac:dyDescent="0.2">
      <c r="A478" s="1" t="s">
        <v>138</v>
      </c>
      <c r="B478" s="1" t="s">
        <v>124</v>
      </c>
      <c r="C478" s="1">
        <v>7.84047251914382E-4</v>
      </c>
      <c r="D478" s="2">
        <v>2175000</v>
      </c>
      <c r="E478" s="2">
        <f t="shared" si="7"/>
        <v>1705.3027729137809</v>
      </c>
    </row>
    <row r="479" spans="1:5" x14ac:dyDescent="0.2">
      <c r="A479" s="1" t="s">
        <v>137</v>
      </c>
      <c r="B479" s="1" t="s">
        <v>124</v>
      </c>
      <c r="C479" s="1">
        <v>0.99918981783968897</v>
      </c>
      <c r="D479" s="2">
        <v>2175000</v>
      </c>
      <c r="E479" s="2">
        <f t="shared" si="7"/>
        <v>2173237.8538013236</v>
      </c>
    </row>
    <row r="480" spans="1:5" x14ac:dyDescent="0.2">
      <c r="A480" s="1" t="s">
        <v>136</v>
      </c>
      <c r="B480" s="1" t="s">
        <v>124</v>
      </c>
      <c r="C480" s="1">
        <v>0</v>
      </c>
      <c r="D480" s="2">
        <v>2175000</v>
      </c>
      <c r="E480" s="2">
        <v>56.843425763792695</v>
      </c>
    </row>
    <row r="481" spans="1:5" x14ac:dyDescent="0.2">
      <c r="A481" s="1" t="s">
        <v>135</v>
      </c>
      <c r="B481" s="1" t="s">
        <v>124</v>
      </c>
      <c r="C481" s="2">
        <v>2.61349083971461E-5</v>
      </c>
      <c r="D481" s="2">
        <v>2175000</v>
      </c>
      <c r="E481" s="2">
        <f t="shared" si="7"/>
        <v>56.843425763792766</v>
      </c>
    </row>
    <row r="482" spans="1:5" x14ac:dyDescent="0.2">
      <c r="A482" s="1" t="s">
        <v>138</v>
      </c>
      <c r="B482" s="1" t="s">
        <v>125</v>
      </c>
      <c r="C482" s="1">
        <v>7.3208495755765199E-2</v>
      </c>
      <c r="D482" s="2">
        <v>375000000</v>
      </c>
      <c r="E482" s="2">
        <f t="shared" si="7"/>
        <v>27453185.90841195</v>
      </c>
    </row>
    <row r="483" spans="1:5" x14ac:dyDescent="0.2">
      <c r="A483" s="1" t="s">
        <v>137</v>
      </c>
      <c r="B483" s="1" t="s">
        <v>125</v>
      </c>
      <c r="C483" s="1">
        <v>0.48961710809136899</v>
      </c>
      <c r="D483" s="2">
        <v>375000000</v>
      </c>
      <c r="E483" s="2">
        <f t="shared" si="7"/>
        <v>183606415.53426337</v>
      </c>
    </row>
    <row r="484" spans="1:5" x14ac:dyDescent="0.2">
      <c r="A484" s="1" t="s">
        <v>136</v>
      </c>
      <c r="B484" s="1" t="s">
        <v>125</v>
      </c>
      <c r="C484" s="1">
        <v>0.30370869612736301</v>
      </c>
      <c r="D484" s="2">
        <v>375000000</v>
      </c>
      <c r="E484" s="2">
        <f t="shared" si="7"/>
        <v>113890761.04776113</v>
      </c>
    </row>
    <row r="485" spans="1:5" x14ac:dyDescent="0.2">
      <c r="A485" s="1" t="s">
        <v>135</v>
      </c>
      <c r="B485" s="1" t="s">
        <v>125</v>
      </c>
      <c r="C485" s="1">
        <v>0.13346570002550201</v>
      </c>
      <c r="D485" s="2">
        <v>375000000</v>
      </c>
      <c r="E485" s="2">
        <f t="shared" si="7"/>
        <v>50049637.509563252</v>
      </c>
    </row>
    <row r="486" spans="1:5" x14ac:dyDescent="0.2">
      <c r="A486" s="1" t="s">
        <v>138</v>
      </c>
      <c r="B486" s="1" t="s">
        <v>126</v>
      </c>
      <c r="C486" s="1">
        <v>0.11645306546588199</v>
      </c>
      <c r="D486" s="2">
        <v>491250000</v>
      </c>
      <c r="E486" s="2">
        <f t="shared" si="7"/>
        <v>57207568.410114527</v>
      </c>
    </row>
    <row r="487" spans="1:5" x14ac:dyDescent="0.2">
      <c r="A487" s="1" t="s">
        <v>137</v>
      </c>
      <c r="B487" s="1" t="s">
        <v>126</v>
      </c>
      <c r="C487" s="1">
        <v>0.348694146172497</v>
      </c>
      <c r="D487" s="2">
        <v>491250000</v>
      </c>
      <c r="E487" s="2">
        <f t="shared" si="7"/>
        <v>171295999.30723915</v>
      </c>
    </row>
    <row r="488" spans="1:5" x14ac:dyDescent="0.2">
      <c r="A488" s="1" t="s">
        <v>136</v>
      </c>
      <c r="B488" s="1" t="s">
        <v>126</v>
      </c>
      <c r="C488" s="1">
        <v>0.39361274679598202</v>
      </c>
      <c r="D488" s="2">
        <v>491250000</v>
      </c>
      <c r="E488" s="2">
        <f t="shared" si="7"/>
        <v>193362261.86352617</v>
      </c>
    </row>
    <row r="489" spans="1:5" x14ac:dyDescent="0.2">
      <c r="A489" s="1" t="s">
        <v>135</v>
      </c>
      <c r="B489" s="1" t="s">
        <v>126</v>
      </c>
      <c r="C489" s="1">
        <v>0.14124004156563899</v>
      </c>
      <c r="D489" s="2">
        <v>491250000</v>
      </c>
      <c r="E489" s="2">
        <f t="shared" si="7"/>
        <v>69384170.419120148</v>
      </c>
    </row>
    <row r="490" spans="1:5" x14ac:dyDescent="0.2">
      <c r="A490" s="1" t="s">
        <v>138</v>
      </c>
      <c r="B490" s="1" t="s">
        <v>127</v>
      </c>
      <c r="C490" s="1">
        <v>4.7888996868588697E-2</v>
      </c>
      <c r="D490" s="2">
        <v>510000000</v>
      </c>
      <c r="E490" s="2">
        <f t="shared" si="7"/>
        <v>24423388.402980234</v>
      </c>
    </row>
    <row r="491" spans="1:5" x14ac:dyDescent="0.2">
      <c r="A491" s="1" t="s">
        <v>137</v>
      </c>
      <c r="B491" s="1" t="s">
        <v>127</v>
      </c>
      <c r="C491" s="1">
        <v>0.82323723140049698</v>
      </c>
      <c r="D491" s="2">
        <v>510000000</v>
      </c>
      <c r="E491" s="2">
        <f t="shared" si="7"/>
        <v>419850988.01425344</v>
      </c>
    </row>
    <row r="492" spans="1:5" x14ac:dyDescent="0.2">
      <c r="A492" s="1" t="s">
        <v>136</v>
      </c>
      <c r="B492" s="1" t="s">
        <v>127</v>
      </c>
      <c r="C492" s="1">
        <v>0.12671417773458599</v>
      </c>
      <c r="D492" s="2">
        <v>510000000</v>
      </c>
      <c r="E492" s="2">
        <f t="shared" si="7"/>
        <v>64624230.644638851</v>
      </c>
    </row>
    <row r="493" spans="1:5" x14ac:dyDescent="0.2">
      <c r="A493" s="1" t="s">
        <v>135</v>
      </c>
      <c r="B493" s="1" t="s">
        <v>127</v>
      </c>
      <c r="C493" s="1">
        <v>2.1595939963286901E-3</v>
      </c>
      <c r="D493" s="2">
        <v>510000000</v>
      </c>
      <c r="E493" s="2">
        <f t="shared" si="7"/>
        <v>1101392.938127632</v>
      </c>
    </row>
    <row r="494" spans="1:5" x14ac:dyDescent="0.2">
      <c r="A494" s="1" t="s">
        <v>138</v>
      </c>
      <c r="B494" s="1" t="s">
        <v>128</v>
      </c>
      <c r="C494" s="1">
        <v>9.4415677033270307E-2</v>
      </c>
      <c r="D494" s="2">
        <v>315000000</v>
      </c>
      <c r="E494" s="2">
        <f t="shared" si="7"/>
        <v>29740938.265480146</v>
      </c>
    </row>
    <row r="495" spans="1:5" x14ac:dyDescent="0.2">
      <c r="A495" s="1" t="s">
        <v>137</v>
      </c>
      <c r="B495" s="1" t="s">
        <v>128</v>
      </c>
      <c r="C495" s="1">
        <v>0.68757557905181199</v>
      </c>
      <c r="D495" s="2">
        <v>315000000</v>
      </c>
      <c r="E495" s="2">
        <f t="shared" si="7"/>
        <v>216586307.40132079</v>
      </c>
    </row>
    <row r="496" spans="1:5" x14ac:dyDescent="0.2">
      <c r="A496" s="1" t="s">
        <v>136</v>
      </c>
      <c r="B496" s="1" t="s">
        <v>128</v>
      </c>
      <c r="C496" s="1">
        <v>0.20151313137577101</v>
      </c>
      <c r="D496" s="2">
        <v>315000000</v>
      </c>
      <c r="E496" s="2">
        <f t="shared" si="7"/>
        <v>63476636.383367866</v>
      </c>
    </row>
    <row r="497" spans="1:5" x14ac:dyDescent="0.2">
      <c r="A497" s="1" t="s">
        <v>135</v>
      </c>
      <c r="B497" s="1" t="s">
        <v>128</v>
      </c>
      <c r="C497" s="1">
        <v>1.6495612539146099E-2</v>
      </c>
      <c r="D497" s="2">
        <v>315000000</v>
      </c>
      <c r="E497" s="2">
        <f t="shared" si="7"/>
        <v>5196117.949831021</v>
      </c>
    </row>
    <row r="498" spans="1:5" x14ac:dyDescent="0.2">
      <c r="A498" s="1" t="s">
        <v>138</v>
      </c>
      <c r="B498" s="1" t="s">
        <v>129</v>
      </c>
      <c r="C498" s="1">
        <v>5.9521981677670303E-2</v>
      </c>
      <c r="D498" s="2">
        <v>326250000</v>
      </c>
      <c r="E498" s="2">
        <f t="shared" si="7"/>
        <v>19419046.522339936</v>
      </c>
    </row>
    <row r="499" spans="1:5" x14ac:dyDescent="0.2">
      <c r="A499" s="1" t="s">
        <v>137</v>
      </c>
      <c r="B499" s="1" t="s">
        <v>129</v>
      </c>
      <c r="C499" s="1">
        <v>0.68585905112851198</v>
      </c>
      <c r="D499" s="2">
        <v>326250000</v>
      </c>
      <c r="E499" s="2">
        <f t="shared" si="7"/>
        <v>223761515.43067703</v>
      </c>
    </row>
    <row r="500" spans="1:5" x14ac:dyDescent="0.2">
      <c r="A500" s="1" t="s">
        <v>136</v>
      </c>
      <c r="B500" s="1" t="s">
        <v>129</v>
      </c>
      <c r="C500" s="1">
        <v>0.25057577153385502</v>
      </c>
      <c r="D500" s="2">
        <v>326250000</v>
      </c>
      <c r="E500" s="2">
        <f t="shared" si="7"/>
        <v>81750345.462920204</v>
      </c>
    </row>
    <row r="501" spans="1:5" x14ac:dyDescent="0.2">
      <c r="A501" s="1" t="s">
        <v>135</v>
      </c>
      <c r="B501" s="1" t="s">
        <v>129</v>
      </c>
      <c r="C501" s="1">
        <v>4.0431956599621304E-3</v>
      </c>
      <c r="D501" s="2">
        <v>326250000</v>
      </c>
      <c r="E501" s="2">
        <f t="shared" si="7"/>
        <v>1319092.584062645</v>
      </c>
    </row>
    <row r="502" spans="1:5" x14ac:dyDescent="0.2">
      <c r="A502" s="1" t="s">
        <v>138</v>
      </c>
      <c r="B502" s="1" t="s">
        <v>130</v>
      </c>
      <c r="C502" s="1">
        <v>6.8443389440368305E-2</v>
      </c>
      <c r="D502" s="2">
        <v>217500000</v>
      </c>
      <c r="E502" s="2">
        <f t="shared" si="7"/>
        <v>14886437.203280106</v>
      </c>
    </row>
    <row r="503" spans="1:5" x14ac:dyDescent="0.2">
      <c r="A503" s="1" t="s">
        <v>137</v>
      </c>
      <c r="B503" s="1" t="s">
        <v>130</v>
      </c>
      <c r="C503" s="1">
        <v>0.59013091641490401</v>
      </c>
      <c r="D503" s="2">
        <v>217500000</v>
      </c>
      <c r="E503" s="2">
        <f t="shared" si="7"/>
        <v>128353474.32024162</v>
      </c>
    </row>
    <row r="504" spans="1:5" x14ac:dyDescent="0.2">
      <c r="A504" s="1" t="s">
        <v>136</v>
      </c>
      <c r="B504" s="1" t="s">
        <v>130</v>
      </c>
      <c r="C504" s="1">
        <v>0.29042583800892002</v>
      </c>
      <c r="D504" s="2">
        <v>217500000</v>
      </c>
      <c r="E504" s="2">
        <f t="shared" si="7"/>
        <v>63167619.766940102</v>
      </c>
    </row>
    <row r="505" spans="1:5" x14ac:dyDescent="0.2">
      <c r="A505" s="1" t="s">
        <v>135</v>
      </c>
      <c r="B505" s="1" t="s">
        <v>130</v>
      </c>
      <c r="C505" s="1">
        <v>5.0999856135807799E-2</v>
      </c>
      <c r="D505" s="2">
        <v>217500000</v>
      </c>
      <c r="E505" s="2">
        <f t="shared" si="7"/>
        <v>11092468.709538197</v>
      </c>
    </row>
    <row r="506" spans="1:5" x14ac:dyDescent="0.2">
      <c r="A506" s="1" t="s">
        <v>138</v>
      </c>
      <c r="B506" s="1" t="s">
        <v>131</v>
      </c>
      <c r="C506" s="1">
        <v>6.9759486905398196E-2</v>
      </c>
      <c r="D506" s="2">
        <v>322500000</v>
      </c>
      <c r="E506" s="2">
        <f t="shared" si="7"/>
        <v>22497434.526990917</v>
      </c>
    </row>
    <row r="507" spans="1:5" x14ac:dyDescent="0.2">
      <c r="A507" s="1" t="s">
        <v>137</v>
      </c>
      <c r="B507" s="1" t="s">
        <v>131</v>
      </c>
      <c r="C507" s="1">
        <v>0.72681988241581996</v>
      </c>
      <c r="D507" s="2">
        <v>322500000</v>
      </c>
      <c r="E507" s="2">
        <f t="shared" si="7"/>
        <v>234399412.07910195</v>
      </c>
    </row>
    <row r="508" spans="1:5" x14ac:dyDescent="0.2">
      <c r="A508" s="1" t="s">
        <v>136</v>
      </c>
      <c r="B508" s="1" t="s">
        <v>131</v>
      </c>
      <c r="C508" s="1">
        <v>0.162565473009086</v>
      </c>
      <c r="D508" s="2">
        <v>322500000</v>
      </c>
      <c r="E508" s="2">
        <f t="shared" si="7"/>
        <v>52427365.045430236</v>
      </c>
    </row>
    <row r="509" spans="1:5" x14ac:dyDescent="0.2">
      <c r="A509" s="1" t="s">
        <v>135</v>
      </c>
      <c r="B509" s="1" t="s">
        <v>131</v>
      </c>
      <c r="C509" s="1">
        <v>4.0855157669695399E-2</v>
      </c>
      <c r="D509" s="2">
        <v>322500000</v>
      </c>
      <c r="E509" s="2">
        <f t="shared" si="7"/>
        <v>13175788.348476766</v>
      </c>
    </row>
    <row r="510" spans="1:5" x14ac:dyDescent="0.2">
      <c r="A510" s="1" t="s">
        <v>138</v>
      </c>
      <c r="B510" s="1" t="s">
        <v>132</v>
      </c>
      <c r="C510" s="1">
        <v>6.8065017329986793E-2</v>
      </c>
      <c r="D510" s="2">
        <v>712500000</v>
      </c>
      <c r="E510" s="2">
        <f t="shared" si="7"/>
        <v>48496324.847615592</v>
      </c>
    </row>
    <row r="511" spans="1:5" x14ac:dyDescent="0.2">
      <c r="A511" s="1" t="s">
        <v>137</v>
      </c>
      <c r="B511" s="1" t="s">
        <v>132</v>
      </c>
      <c r="C511" s="1">
        <v>0.64897812836141999</v>
      </c>
      <c r="D511" s="2">
        <v>712500000</v>
      </c>
      <c r="E511" s="2">
        <f t="shared" si="7"/>
        <v>462396916.45751172</v>
      </c>
    </row>
    <row r="512" spans="1:5" x14ac:dyDescent="0.2">
      <c r="A512" s="1" t="s">
        <v>136</v>
      </c>
      <c r="B512" s="1" t="s">
        <v>132</v>
      </c>
      <c r="C512" s="1">
        <v>0.17216445559937901</v>
      </c>
      <c r="D512" s="2">
        <v>712500000</v>
      </c>
      <c r="E512" s="2">
        <f t="shared" si="7"/>
        <v>122667174.61455755</v>
      </c>
    </row>
    <row r="513" spans="1:5" x14ac:dyDescent="0.2">
      <c r="A513" s="1" t="s">
        <v>135</v>
      </c>
      <c r="B513" s="1" t="s">
        <v>132</v>
      </c>
      <c r="C513" s="1">
        <v>0.11079239870921501</v>
      </c>
      <c r="D513" s="2">
        <v>712500000</v>
      </c>
      <c r="E513" s="2">
        <f t="shared" si="7"/>
        <v>78939584.080315694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80C1-8EAC-4D4C-9949-D83A5F94DC84}">
  <dimension ref="A1:D129"/>
  <sheetViews>
    <sheetView workbookViewId="0">
      <selection activeCell="D6" sqref="D6"/>
    </sheetView>
  </sheetViews>
  <sheetFormatPr baseColWidth="10" defaultRowHeight="16" x14ac:dyDescent="0.2"/>
  <sheetData>
    <row r="1" spans="1:4" x14ac:dyDescent="0.2">
      <c r="A1" t="s">
        <v>1</v>
      </c>
      <c r="B1" s="3" t="s">
        <v>3</v>
      </c>
      <c r="C1" s="3" t="s">
        <v>133</v>
      </c>
      <c r="D1" t="s">
        <v>134</v>
      </c>
    </row>
    <row r="2" spans="1:4" x14ac:dyDescent="0.2">
      <c r="A2" t="s">
        <v>5</v>
      </c>
      <c r="B2" s="3">
        <v>32500000</v>
      </c>
      <c r="C2" s="3">
        <v>42412</v>
      </c>
      <c r="D2" s="3">
        <f t="shared" ref="D2:D37" si="0">B2/C2</f>
        <v>766.2925587097991</v>
      </c>
    </row>
    <row r="3" spans="1:4" x14ac:dyDescent="0.2">
      <c r="A3" t="s">
        <v>6</v>
      </c>
      <c r="B3" s="3">
        <v>9250000</v>
      </c>
      <c r="C3" s="3">
        <v>49138</v>
      </c>
      <c r="D3" s="3">
        <f t="shared" si="0"/>
        <v>188.24534983108796</v>
      </c>
    </row>
    <row r="4" spans="1:4" x14ac:dyDescent="0.2">
      <c r="A4" t="s">
        <v>7</v>
      </c>
      <c r="B4" s="3">
        <v>487500</v>
      </c>
      <c r="C4" s="3">
        <v>41949</v>
      </c>
      <c r="D4" s="3">
        <f t="shared" si="0"/>
        <v>11.621254380318959</v>
      </c>
    </row>
    <row r="5" spans="1:4" x14ac:dyDescent="0.2">
      <c r="A5" t="s">
        <v>8</v>
      </c>
      <c r="B5" s="3">
        <v>11750000</v>
      </c>
      <c r="C5" s="3">
        <v>81293</v>
      </c>
      <c r="D5" s="3">
        <f t="shared" si="0"/>
        <v>144.53889018734699</v>
      </c>
    </row>
    <row r="6" spans="1:4" x14ac:dyDescent="0.2">
      <c r="A6" t="s">
        <v>9</v>
      </c>
      <c r="B6" s="3">
        <v>9000000</v>
      </c>
      <c r="C6" s="3">
        <v>37939</v>
      </c>
      <c r="D6" s="3">
        <f t="shared" si="0"/>
        <v>237.22291046153035</v>
      </c>
    </row>
    <row r="7" spans="1:4" x14ac:dyDescent="0.2">
      <c r="A7" t="s">
        <v>10</v>
      </c>
      <c r="B7" s="3">
        <v>48500000</v>
      </c>
      <c r="C7" s="3">
        <v>10995</v>
      </c>
      <c r="D7" s="3">
        <f t="shared" si="0"/>
        <v>4411.0959527057757</v>
      </c>
    </row>
    <row r="8" spans="1:4" x14ac:dyDescent="0.2">
      <c r="A8" t="s">
        <v>11</v>
      </c>
      <c r="B8" s="3">
        <v>25250000</v>
      </c>
      <c r="C8" s="3">
        <v>20634</v>
      </c>
      <c r="D8" s="3">
        <f t="shared" si="0"/>
        <v>1223.7084423766598</v>
      </c>
    </row>
    <row r="9" spans="1:4" x14ac:dyDescent="0.2">
      <c r="A9" t="s">
        <v>12</v>
      </c>
      <c r="B9" s="3">
        <v>17500000</v>
      </c>
      <c r="C9" s="3">
        <v>42507</v>
      </c>
      <c r="D9" s="3">
        <f t="shared" si="0"/>
        <v>411.6968969816736</v>
      </c>
    </row>
    <row r="10" spans="1:4" x14ac:dyDescent="0.2">
      <c r="A10" t="s">
        <v>13</v>
      </c>
      <c r="B10" s="3">
        <v>44750000</v>
      </c>
      <c r="C10" s="3">
        <v>23146</v>
      </c>
      <c r="D10" s="3">
        <f t="shared" si="0"/>
        <v>1933.3794176099543</v>
      </c>
    </row>
    <row r="11" spans="1:4" x14ac:dyDescent="0.2">
      <c r="A11" t="s">
        <v>14</v>
      </c>
      <c r="B11" s="3">
        <v>35250000</v>
      </c>
      <c r="C11" s="3">
        <v>30500</v>
      </c>
      <c r="D11" s="3">
        <f t="shared" si="0"/>
        <v>1155.7377049180327</v>
      </c>
    </row>
    <row r="12" spans="1:4" x14ac:dyDescent="0.2">
      <c r="A12" t="s">
        <v>15</v>
      </c>
      <c r="B12" s="3">
        <v>217500000</v>
      </c>
      <c r="C12" s="3">
        <v>88190</v>
      </c>
      <c r="D12" s="3">
        <f t="shared" si="0"/>
        <v>2466.2660165551652</v>
      </c>
    </row>
    <row r="13" spans="1:4" x14ac:dyDescent="0.2">
      <c r="A13" t="s">
        <v>16</v>
      </c>
      <c r="B13" s="3">
        <v>292500000</v>
      </c>
      <c r="C13" s="3">
        <v>118757</v>
      </c>
      <c r="D13" s="3">
        <f t="shared" si="0"/>
        <v>2463.0127066193991</v>
      </c>
    </row>
    <row r="14" spans="1:4" x14ac:dyDescent="0.2">
      <c r="A14" t="s">
        <v>17</v>
      </c>
      <c r="B14" s="3">
        <v>517500000</v>
      </c>
      <c r="C14" s="3">
        <v>154971</v>
      </c>
      <c r="D14" s="3">
        <f t="shared" si="0"/>
        <v>3339.3344561240492</v>
      </c>
    </row>
    <row r="15" spans="1:4" x14ac:dyDescent="0.2">
      <c r="A15" t="s">
        <v>18</v>
      </c>
      <c r="B15" s="3">
        <v>395000000</v>
      </c>
      <c r="C15" s="3">
        <v>30628</v>
      </c>
      <c r="D15" s="3">
        <f t="shared" si="0"/>
        <v>12896.695833877498</v>
      </c>
    </row>
    <row r="16" spans="1:4" x14ac:dyDescent="0.2">
      <c r="A16" t="s">
        <v>19</v>
      </c>
      <c r="B16" s="3">
        <v>805000000</v>
      </c>
      <c r="C16" s="3">
        <v>110602</v>
      </c>
      <c r="D16" s="3">
        <f t="shared" si="0"/>
        <v>7278.3493969367646</v>
      </c>
    </row>
    <row r="17" spans="1:4" x14ac:dyDescent="0.2">
      <c r="A17" t="s">
        <v>20</v>
      </c>
      <c r="B17" s="3">
        <v>565000000</v>
      </c>
      <c r="C17" s="3">
        <v>66973</v>
      </c>
      <c r="D17" s="3">
        <f t="shared" si="0"/>
        <v>8436.2354978872081</v>
      </c>
    </row>
    <row r="18" spans="1:4" x14ac:dyDescent="0.2">
      <c r="A18" t="s">
        <v>21</v>
      </c>
      <c r="B18" s="3">
        <v>440000000</v>
      </c>
      <c r="C18" s="3">
        <v>79780</v>
      </c>
      <c r="D18" s="3">
        <f t="shared" si="0"/>
        <v>5515.1667084482324</v>
      </c>
    </row>
    <row r="19" spans="1:4" x14ac:dyDescent="0.2">
      <c r="A19" t="s">
        <v>22</v>
      </c>
      <c r="B19" s="3">
        <v>602500000</v>
      </c>
      <c r="C19" s="3">
        <v>23484</v>
      </c>
      <c r="D19" s="3">
        <f t="shared" si="0"/>
        <v>25655.765627661385</v>
      </c>
    </row>
    <row r="20" spans="1:4" x14ac:dyDescent="0.2">
      <c r="A20" t="s">
        <v>23</v>
      </c>
      <c r="B20" s="3">
        <v>345000000</v>
      </c>
      <c r="C20" s="3">
        <v>52361</v>
      </c>
      <c r="D20" s="3">
        <f t="shared" si="0"/>
        <v>6588.8733981398373</v>
      </c>
    </row>
    <row r="21" spans="1:4" x14ac:dyDescent="0.2">
      <c r="A21" t="s">
        <v>24</v>
      </c>
      <c r="B21" s="3">
        <v>567500000</v>
      </c>
      <c r="C21" s="3">
        <v>40832</v>
      </c>
      <c r="D21" s="3">
        <f t="shared" si="0"/>
        <v>13898.413009404389</v>
      </c>
    </row>
    <row r="22" spans="1:4" x14ac:dyDescent="0.2">
      <c r="A22" t="s">
        <v>25</v>
      </c>
      <c r="B22" s="3">
        <v>11500000</v>
      </c>
      <c r="C22" s="3">
        <v>21508</v>
      </c>
      <c r="D22" s="3">
        <f t="shared" si="0"/>
        <v>534.68476845824807</v>
      </c>
    </row>
    <row r="23" spans="1:4" x14ac:dyDescent="0.2">
      <c r="A23" t="s">
        <v>26</v>
      </c>
      <c r="B23" s="3">
        <v>7575000</v>
      </c>
      <c r="C23" s="3">
        <v>36618</v>
      </c>
      <c r="D23" s="3">
        <f t="shared" si="0"/>
        <v>206.86547599541208</v>
      </c>
    </row>
    <row r="24" spans="1:4" x14ac:dyDescent="0.2">
      <c r="A24" t="s">
        <v>27</v>
      </c>
      <c r="B24" s="3">
        <v>3575000</v>
      </c>
      <c r="C24" s="3">
        <v>44920</v>
      </c>
      <c r="D24" s="3">
        <f t="shared" si="0"/>
        <v>79.585930543187885</v>
      </c>
    </row>
    <row r="25" spans="1:4" x14ac:dyDescent="0.2">
      <c r="A25" t="s">
        <v>28</v>
      </c>
      <c r="B25" s="3">
        <v>5450000</v>
      </c>
      <c r="C25" s="3">
        <v>42606</v>
      </c>
      <c r="D25" s="3">
        <f t="shared" si="0"/>
        <v>127.91625592639534</v>
      </c>
    </row>
    <row r="26" spans="1:4" x14ac:dyDescent="0.2">
      <c r="A26" t="s">
        <v>29</v>
      </c>
      <c r="B26" s="3">
        <v>14000000</v>
      </c>
      <c r="C26" s="3">
        <v>30185</v>
      </c>
      <c r="D26" s="3">
        <f t="shared" si="0"/>
        <v>463.80652642040747</v>
      </c>
    </row>
    <row r="27" spans="1:4" x14ac:dyDescent="0.2">
      <c r="A27" t="s">
        <v>30</v>
      </c>
      <c r="B27" s="3">
        <v>5425000</v>
      </c>
      <c r="C27" s="3">
        <v>38631</v>
      </c>
      <c r="D27" s="3">
        <f t="shared" si="0"/>
        <v>140.43125986901711</v>
      </c>
    </row>
    <row r="28" spans="1:4" x14ac:dyDescent="0.2">
      <c r="A28" t="s">
        <v>31</v>
      </c>
      <c r="B28" s="3">
        <v>1225000000</v>
      </c>
      <c r="C28" s="3">
        <v>54207</v>
      </c>
      <c r="D28" s="3">
        <f t="shared" si="0"/>
        <v>22598.557381887949</v>
      </c>
    </row>
    <row r="29" spans="1:4" x14ac:dyDescent="0.2">
      <c r="A29" t="s">
        <v>32</v>
      </c>
      <c r="B29" s="3">
        <v>800000000</v>
      </c>
      <c r="C29" s="3">
        <v>73019</v>
      </c>
      <c r="D29" s="3">
        <f t="shared" si="0"/>
        <v>10956.052534271901</v>
      </c>
    </row>
    <row r="30" spans="1:4" x14ac:dyDescent="0.2">
      <c r="A30" t="s">
        <v>33</v>
      </c>
      <c r="B30" s="3">
        <v>575000000</v>
      </c>
      <c r="C30" s="3">
        <v>1590</v>
      </c>
      <c r="D30" s="3">
        <f t="shared" si="0"/>
        <v>361635.22012578615</v>
      </c>
    </row>
    <row r="31" spans="1:4" x14ac:dyDescent="0.2">
      <c r="A31" t="s">
        <v>34</v>
      </c>
      <c r="B31" s="3">
        <v>445000000</v>
      </c>
      <c r="C31" s="3">
        <v>2103</v>
      </c>
      <c r="D31" s="3">
        <f t="shared" si="0"/>
        <v>211602.47265810746</v>
      </c>
    </row>
    <row r="32" spans="1:4" x14ac:dyDescent="0.2">
      <c r="A32" t="s">
        <v>35</v>
      </c>
      <c r="B32" s="3">
        <v>372500000</v>
      </c>
      <c r="C32" s="3">
        <v>70773</v>
      </c>
      <c r="D32" s="3">
        <f t="shared" si="0"/>
        <v>5263.3066282339314</v>
      </c>
    </row>
    <row r="33" spans="1:4" x14ac:dyDescent="0.2">
      <c r="A33" t="s">
        <v>36</v>
      </c>
      <c r="B33" s="3">
        <v>452500000</v>
      </c>
      <c r="C33" s="3">
        <v>51293</v>
      </c>
      <c r="D33" s="3">
        <f t="shared" si="0"/>
        <v>8821.8665314955251</v>
      </c>
    </row>
    <row r="34" spans="1:4" x14ac:dyDescent="0.2">
      <c r="A34" t="s">
        <v>37</v>
      </c>
      <c r="B34" s="3">
        <v>1175000000</v>
      </c>
      <c r="C34" s="3">
        <v>63017</v>
      </c>
      <c r="D34" s="3">
        <f t="shared" si="0"/>
        <v>18645.762254629703</v>
      </c>
    </row>
    <row r="35" spans="1:4" x14ac:dyDescent="0.2">
      <c r="A35" t="s">
        <v>38</v>
      </c>
      <c r="B35" s="3">
        <v>315000000</v>
      </c>
      <c r="C35" s="3">
        <v>29189</v>
      </c>
      <c r="D35" s="3">
        <f t="shared" si="0"/>
        <v>10791.736613107678</v>
      </c>
    </row>
    <row r="36" spans="1:4" x14ac:dyDescent="0.2">
      <c r="A36" t="s">
        <v>39</v>
      </c>
      <c r="B36" s="3">
        <v>320000000</v>
      </c>
      <c r="C36" s="3">
        <v>21224</v>
      </c>
      <c r="D36" s="3">
        <f t="shared" si="0"/>
        <v>15077.271013946476</v>
      </c>
    </row>
    <row r="37" spans="1:4" x14ac:dyDescent="0.2">
      <c r="A37" t="s">
        <v>40</v>
      </c>
      <c r="B37" s="3">
        <v>452500000</v>
      </c>
      <c r="C37" s="3">
        <v>26550</v>
      </c>
      <c r="D37" s="3">
        <f t="shared" si="0"/>
        <v>17043.314500941618</v>
      </c>
    </row>
    <row r="38" spans="1:4" x14ac:dyDescent="0.2">
      <c r="A38" t="s">
        <v>41</v>
      </c>
      <c r="B38" s="3">
        <v>4462500</v>
      </c>
      <c r="C38" s="3">
        <v>22833</v>
      </c>
      <c r="D38" s="3">
        <f>B38/C38</f>
        <v>195.44080935488108</v>
      </c>
    </row>
    <row r="39" spans="1:4" x14ac:dyDescent="0.2">
      <c r="A39" t="s">
        <v>42</v>
      </c>
      <c r="B39" s="3">
        <v>8925000</v>
      </c>
      <c r="C39" s="3">
        <v>45719</v>
      </c>
      <c r="D39" s="3">
        <f t="shared" ref="D39:D102" si="1">B39/C39</f>
        <v>195.21424353113585</v>
      </c>
    </row>
    <row r="40" spans="1:4" x14ac:dyDescent="0.2">
      <c r="A40" t="s">
        <v>43</v>
      </c>
      <c r="B40" s="3">
        <v>9150000</v>
      </c>
      <c r="C40" s="3">
        <v>18429</v>
      </c>
      <c r="D40" s="3">
        <f t="shared" si="1"/>
        <v>496.50008139345596</v>
      </c>
    </row>
    <row r="41" spans="1:4" x14ac:dyDescent="0.2">
      <c r="A41" t="s">
        <v>44</v>
      </c>
      <c r="B41" s="3">
        <v>21375000</v>
      </c>
      <c r="C41" s="3">
        <v>56945</v>
      </c>
      <c r="D41" s="3">
        <f t="shared" si="1"/>
        <v>375.36219158837474</v>
      </c>
    </row>
    <row r="42" spans="1:4" x14ac:dyDescent="0.2">
      <c r="A42" t="s">
        <v>45</v>
      </c>
      <c r="B42" s="3">
        <v>475</v>
      </c>
      <c r="C42" s="3">
        <v>44685</v>
      </c>
      <c r="D42" s="3">
        <f>B42/C42</f>
        <v>1.0629965312744769E-2</v>
      </c>
    </row>
    <row r="43" spans="1:4" x14ac:dyDescent="0.2">
      <c r="A43" t="s">
        <v>46</v>
      </c>
      <c r="B43" s="3">
        <v>7012500</v>
      </c>
      <c r="C43" s="3">
        <v>21670</v>
      </c>
      <c r="D43" s="3">
        <f t="shared" si="1"/>
        <v>323.60406091370561</v>
      </c>
    </row>
    <row r="44" spans="1:4" x14ac:dyDescent="0.2">
      <c r="A44" t="s">
        <v>47</v>
      </c>
      <c r="B44" s="3">
        <v>16125000</v>
      </c>
      <c r="C44" s="3">
        <v>13440</v>
      </c>
      <c r="D44" s="3">
        <f t="shared" si="1"/>
        <v>1199.7767857142858</v>
      </c>
    </row>
    <row r="45" spans="1:4" x14ac:dyDescent="0.2">
      <c r="A45" t="s">
        <v>48</v>
      </c>
      <c r="B45" s="3">
        <v>2700000</v>
      </c>
      <c r="C45" s="3">
        <v>19808</v>
      </c>
      <c r="D45" s="3">
        <f t="shared" si="1"/>
        <v>136.30856219709207</v>
      </c>
    </row>
    <row r="46" spans="1:4" x14ac:dyDescent="0.2">
      <c r="A46" t="s">
        <v>49</v>
      </c>
      <c r="B46" s="3">
        <v>5437500</v>
      </c>
      <c r="C46" s="3">
        <v>22932</v>
      </c>
      <c r="D46" s="3">
        <f t="shared" si="1"/>
        <v>237.11407639979069</v>
      </c>
    </row>
    <row r="47" spans="1:4" x14ac:dyDescent="0.2">
      <c r="A47" t="s">
        <v>50</v>
      </c>
      <c r="B47" s="3">
        <v>4537500</v>
      </c>
      <c r="C47" s="3">
        <v>36626</v>
      </c>
      <c r="D47" s="3">
        <f t="shared" si="1"/>
        <v>123.88740239174356</v>
      </c>
    </row>
    <row r="48" spans="1:4" x14ac:dyDescent="0.2">
      <c r="A48" t="s">
        <v>51</v>
      </c>
      <c r="B48" s="3">
        <v>95250000</v>
      </c>
      <c r="C48" s="3">
        <v>56728</v>
      </c>
      <c r="D48" s="3">
        <f t="shared" si="1"/>
        <v>1679.0650119870259</v>
      </c>
    </row>
    <row r="49" spans="1:4" x14ac:dyDescent="0.2">
      <c r="A49" t="s">
        <v>52</v>
      </c>
      <c r="B49" s="3">
        <v>135000000</v>
      </c>
      <c r="C49" s="3">
        <v>16980</v>
      </c>
      <c r="D49" s="3">
        <f t="shared" si="1"/>
        <v>7950.5300353356888</v>
      </c>
    </row>
    <row r="50" spans="1:4" x14ac:dyDescent="0.2">
      <c r="A50" t="s">
        <v>53</v>
      </c>
      <c r="B50" s="3">
        <v>570000000</v>
      </c>
      <c r="C50" s="3">
        <v>22791</v>
      </c>
      <c r="D50" s="3">
        <f t="shared" si="1"/>
        <v>25009.872318020272</v>
      </c>
    </row>
    <row r="51" spans="1:4" x14ac:dyDescent="0.2">
      <c r="A51" t="s">
        <v>54</v>
      </c>
      <c r="B51" s="3">
        <v>637500000</v>
      </c>
      <c r="C51" s="3">
        <v>17336</v>
      </c>
      <c r="D51" s="3">
        <f t="shared" si="1"/>
        <v>36773.188740193815</v>
      </c>
    </row>
    <row r="52" spans="1:4" x14ac:dyDescent="0.2">
      <c r="A52" t="s">
        <v>55</v>
      </c>
      <c r="B52" s="3">
        <v>367500000</v>
      </c>
      <c r="C52" s="3">
        <v>14189</v>
      </c>
      <c r="D52" s="3">
        <f t="shared" si="1"/>
        <v>25900.345337937841</v>
      </c>
    </row>
    <row r="53" spans="1:4" x14ac:dyDescent="0.2">
      <c r="A53" t="s">
        <v>56</v>
      </c>
      <c r="B53" s="3">
        <v>210000000</v>
      </c>
      <c r="C53" s="3">
        <v>72886</v>
      </c>
      <c r="D53" s="3">
        <f t="shared" si="1"/>
        <v>2881.2117553439616</v>
      </c>
    </row>
    <row r="54" spans="1:4" x14ac:dyDescent="0.2">
      <c r="A54" t="s">
        <v>57</v>
      </c>
      <c r="B54" s="3">
        <v>390000000</v>
      </c>
      <c r="C54" s="3">
        <v>38703</v>
      </c>
      <c r="D54" s="3">
        <f t="shared" si="1"/>
        <v>10076.738237345942</v>
      </c>
    </row>
    <row r="55" spans="1:4" x14ac:dyDescent="0.2">
      <c r="A55" t="s">
        <v>58</v>
      </c>
      <c r="B55" s="3">
        <v>562500000</v>
      </c>
      <c r="C55" s="3">
        <v>14096</v>
      </c>
      <c r="D55" s="3">
        <f t="shared" si="1"/>
        <v>39904.937570942115</v>
      </c>
    </row>
    <row r="56" spans="1:4" x14ac:dyDescent="0.2">
      <c r="A56" t="s">
        <v>59</v>
      </c>
      <c r="B56" s="3">
        <v>318750000</v>
      </c>
      <c r="C56" s="3">
        <v>19672</v>
      </c>
      <c r="D56" s="3">
        <f t="shared" si="1"/>
        <v>16203.233021553477</v>
      </c>
    </row>
    <row r="57" spans="1:4" x14ac:dyDescent="0.2">
      <c r="A57" t="s">
        <v>60</v>
      </c>
      <c r="B57" s="3">
        <v>423750000</v>
      </c>
      <c r="C57" s="3">
        <v>18499</v>
      </c>
      <c r="D57" s="3">
        <f t="shared" si="1"/>
        <v>22906.643602356886</v>
      </c>
    </row>
    <row r="58" spans="1:4" x14ac:dyDescent="0.2">
      <c r="A58" t="s">
        <v>61</v>
      </c>
      <c r="B58" s="3">
        <v>3150000</v>
      </c>
      <c r="C58" s="3">
        <v>36841</v>
      </c>
      <c r="D58" s="3">
        <f t="shared" si="1"/>
        <v>85.502565076952308</v>
      </c>
    </row>
    <row r="59" spans="1:4" x14ac:dyDescent="0.2">
      <c r="A59" t="s">
        <v>62</v>
      </c>
      <c r="B59" s="3">
        <v>4875000</v>
      </c>
      <c r="C59" s="3">
        <v>23058</v>
      </c>
      <c r="D59" s="3">
        <f t="shared" si="1"/>
        <v>211.42336716107209</v>
      </c>
    </row>
    <row r="60" spans="1:4" x14ac:dyDescent="0.2">
      <c r="A60" t="s">
        <v>63</v>
      </c>
      <c r="B60" s="3">
        <v>7200</v>
      </c>
      <c r="C60" s="3">
        <v>61110</v>
      </c>
      <c r="D60" s="3">
        <f t="shared" si="1"/>
        <v>0.11782032400589101</v>
      </c>
    </row>
    <row r="61" spans="1:4" x14ac:dyDescent="0.2">
      <c r="A61" t="s">
        <v>64</v>
      </c>
      <c r="B61" s="3">
        <v>1237500</v>
      </c>
      <c r="C61" s="3">
        <v>21268</v>
      </c>
      <c r="D61" s="3">
        <f t="shared" si="1"/>
        <v>58.186007146887341</v>
      </c>
    </row>
    <row r="62" spans="1:4" x14ac:dyDescent="0.2">
      <c r="A62" t="s">
        <v>65</v>
      </c>
      <c r="B62" s="3">
        <v>3412500</v>
      </c>
      <c r="C62" s="3">
        <v>36173</v>
      </c>
      <c r="D62" s="3">
        <f t="shared" si="1"/>
        <v>94.338318635446328</v>
      </c>
    </row>
    <row r="63" spans="1:4" x14ac:dyDescent="0.2">
      <c r="A63" t="s">
        <v>66</v>
      </c>
      <c r="B63" s="3">
        <v>5400000</v>
      </c>
      <c r="C63" s="3">
        <v>3280</v>
      </c>
      <c r="D63" s="3">
        <f t="shared" si="1"/>
        <v>1646.3414634146341</v>
      </c>
    </row>
    <row r="64" spans="1:4" x14ac:dyDescent="0.2">
      <c r="A64" t="s">
        <v>67</v>
      </c>
      <c r="B64" s="3">
        <v>3487500</v>
      </c>
      <c r="C64" s="3">
        <v>25039</v>
      </c>
      <c r="D64" s="3">
        <f t="shared" si="1"/>
        <v>139.28271895842485</v>
      </c>
    </row>
    <row r="65" spans="1:4" x14ac:dyDescent="0.2">
      <c r="A65" t="s">
        <v>68</v>
      </c>
      <c r="B65" s="3">
        <v>7875000</v>
      </c>
      <c r="C65" s="3">
        <v>67516</v>
      </c>
      <c r="D65" s="3">
        <f t="shared" si="1"/>
        <v>116.63901889922388</v>
      </c>
    </row>
    <row r="66" spans="1:4" x14ac:dyDescent="0.2">
      <c r="A66" t="s">
        <v>69</v>
      </c>
      <c r="B66" s="3">
        <v>3187500</v>
      </c>
      <c r="C66" s="3">
        <v>32863</v>
      </c>
      <c r="D66" s="3">
        <f t="shared" si="1"/>
        <v>96.993579405410344</v>
      </c>
    </row>
    <row r="67" spans="1:4" x14ac:dyDescent="0.2">
      <c r="A67" t="s">
        <v>70</v>
      </c>
      <c r="B67" s="3">
        <v>7125000</v>
      </c>
      <c r="C67" s="3">
        <v>57561</v>
      </c>
      <c r="D67" s="3">
        <f t="shared" si="1"/>
        <v>123.78172721113253</v>
      </c>
    </row>
    <row r="68" spans="1:4" x14ac:dyDescent="0.2">
      <c r="A68" t="s">
        <v>71</v>
      </c>
      <c r="B68" s="3">
        <v>285000000</v>
      </c>
      <c r="C68" s="3">
        <v>55458</v>
      </c>
      <c r="D68" s="3">
        <f t="shared" si="1"/>
        <v>5139.0241263658982</v>
      </c>
    </row>
    <row r="69" spans="1:4" x14ac:dyDescent="0.2">
      <c r="A69" t="s">
        <v>72</v>
      </c>
      <c r="B69" s="3">
        <v>525000000</v>
      </c>
      <c r="C69" s="3">
        <v>24753</v>
      </c>
      <c r="D69" s="3">
        <f t="shared" si="1"/>
        <v>21209.550357532422</v>
      </c>
    </row>
    <row r="70" spans="1:4" x14ac:dyDescent="0.2">
      <c r="A70" t="s">
        <v>73</v>
      </c>
      <c r="B70" s="3">
        <v>472500000</v>
      </c>
      <c r="C70" s="3">
        <v>17692</v>
      </c>
      <c r="D70" s="3">
        <f t="shared" si="1"/>
        <v>26706.986208455801</v>
      </c>
    </row>
    <row r="71" spans="1:4" x14ac:dyDescent="0.2">
      <c r="A71" t="s">
        <v>74</v>
      </c>
      <c r="B71" s="3">
        <v>716250000</v>
      </c>
      <c r="C71" s="3">
        <v>31547</v>
      </c>
      <c r="D71" s="3">
        <f t="shared" si="1"/>
        <v>22704.219101657844</v>
      </c>
    </row>
    <row r="72" spans="1:4" x14ac:dyDescent="0.2">
      <c r="A72" t="s">
        <v>75</v>
      </c>
      <c r="B72" s="3">
        <v>206250000</v>
      </c>
      <c r="C72" s="3">
        <v>19931</v>
      </c>
      <c r="D72" s="3">
        <f t="shared" si="1"/>
        <v>10348.201294465907</v>
      </c>
    </row>
    <row r="73" spans="1:4" x14ac:dyDescent="0.2">
      <c r="A73" t="s">
        <v>76</v>
      </c>
      <c r="B73" s="3">
        <v>67500000</v>
      </c>
      <c r="C73" s="3">
        <v>17124</v>
      </c>
      <c r="D73" s="3">
        <f t="shared" si="1"/>
        <v>3941.8360196215835</v>
      </c>
    </row>
    <row r="74" spans="1:4" x14ac:dyDescent="0.2">
      <c r="A74" t="s">
        <v>77</v>
      </c>
      <c r="B74" s="3">
        <v>461250000</v>
      </c>
      <c r="C74" s="3">
        <v>61347</v>
      </c>
      <c r="D74" s="3">
        <f t="shared" si="1"/>
        <v>7518.7050711526235</v>
      </c>
    </row>
    <row r="75" spans="1:4" x14ac:dyDescent="0.2">
      <c r="A75" t="s">
        <v>78</v>
      </c>
      <c r="B75" s="3">
        <v>540000000</v>
      </c>
      <c r="C75" s="3">
        <v>42127</v>
      </c>
      <c r="D75" s="3">
        <f t="shared" si="1"/>
        <v>12818.382510029198</v>
      </c>
    </row>
    <row r="76" spans="1:4" x14ac:dyDescent="0.2">
      <c r="A76" t="s">
        <v>79</v>
      </c>
      <c r="B76" s="3">
        <v>330000000</v>
      </c>
      <c r="C76" s="3">
        <v>15015</v>
      </c>
      <c r="D76" s="3">
        <f t="shared" si="1"/>
        <v>21978.021978021978</v>
      </c>
    </row>
    <row r="77" spans="1:4" x14ac:dyDescent="0.2">
      <c r="A77" t="s">
        <v>80</v>
      </c>
      <c r="B77" s="3">
        <v>585000000</v>
      </c>
      <c r="C77" s="3">
        <v>14263</v>
      </c>
      <c r="D77" s="3">
        <f t="shared" si="1"/>
        <v>41015.214190562998</v>
      </c>
    </row>
    <row r="78" spans="1:4" x14ac:dyDescent="0.2">
      <c r="A78" t="s">
        <v>81</v>
      </c>
      <c r="B78" s="3">
        <v>5137500</v>
      </c>
      <c r="C78" s="3">
        <v>18005</v>
      </c>
      <c r="D78" s="3">
        <f t="shared" si="1"/>
        <v>285.33740627603441</v>
      </c>
    </row>
    <row r="79" spans="1:4" x14ac:dyDescent="0.2">
      <c r="A79" t="s">
        <v>82</v>
      </c>
      <c r="B79" s="3">
        <v>2700000</v>
      </c>
      <c r="C79" s="3">
        <v>18466</v>
      </c>
      <c r="D79" s="3">
        <f t="shared" si="1"/>
        <v>146.21466478934258</v>
      </c>
    </row>
    <row r="80" spans="1:4" x14ac:dyDescent="0.2">
      <c r="A80" t="s">
        <v>83</v>
      </c>
      <c r="B80" s="3">
        <v>1650000</v>
      </c>
      <c r="C80" s="3">
        <v>19645</v>
      </c>
      <c r="D80" s="3">
        <f t="shared" si="1"/>
        <v>83.990837363196746</v>
      </c>
    </row>
    <row r="81" spans="1:4" x14ac:dyDescent="0.2">
      <c r="A81" t="s">
        <v>84</v>
      </c>
      <c r="B81" s="3">
        <v>4500000</v>
      </c>
      <c r="C81" s="3">
        <v>27222</v>
      </c>
      <c r="D81" s="3">
        <f t="shared" si="1"/>
        <v>165.30747189772978</v>
      </c>
    </row>
    <row r="82" spans="1:4" x14ac:dyDescent="0.2">
      <c r="A82" t="s">
        <v>85</v>
      </c>
      <c r="B82" s="3">
        <v>8400000</v>
      </c>
      <c r="C82" s="3">
        <v>21840</v>
      </c>
      <c r="D82" s="3">
        <f t="shared" si="1"/>
        <v>384.61538461538464</v>
      </c>
    </row>
    <row r="83" spans="1:4" x14ac:dyDescent="0.2">
      <c r="A83" t="s">
        <v>86</v>
      </c>
      <c r="B83" s="3">
        <v>5400000</v>
      </c>
      <c r="C83" s="3">
        <v>27151</v>
      </c>
      <c r="D83" s="3">
        <f t="shared" si="1"/>
        <v>198.8877021104195</v>
      </c>
    </row>
    <row r="84" spans="1:4" x14ac:dyDescent="0.2">
      <c r="A84" t="s">
        <v>87</v>
      </c>
      <c r="B84" s="3">
        <v>5512500</v>
      </c>
      <c r="C84" s="3">
        <v>29250</v>
      </c>
      <c r="D84" s="3">
        <f t="shared" si="1"/>
        <v>188.46153846153845</v>
      </c>
    </row>
    <row r="85" spans="1:4" x14ac:dyDescent="0.2">
      <c r="A85" t="s">
        <v>88</v>
      </c>
      <c r="B85" s="3">
        <v>682500000</v>
      </c>
      <c r="C85" s="3">
        <v>8211</v>
      </c>
      <c r="D85" s="3">
        <f t="shared" si="1"/>
        <v>83120.204603580569</v>
      </c>
    </row>
    <row r="86" spans="1:4" x14ac:dyDescent="0.2">
      <c r="A86" t="s">
        <v>89</v>
      </c>
      <c r="B86" s="3">
        <v>397500000</v>
      </c>
      <c r="C86" s="3">
        <v>23679</v>
      </c>
      <c r="D86" s="3">
        <f t="shared" si="1"/>
        <v>16787.026479158747</v>
      </c>
    </row>
    <row r="87" spans="1:4" x14ac:dyDescent="0.2">
      <c r="A87" t="s">
        <v>90</v>
      </c>
      <c r="B87" s="3">
        <v>491250000</v>
      </c>
      <c r="C87" s="3">
        <v>26216</v>
      </c>
      <c r="D87" s="3">
        <f t="shared" si="1"/>
        <v>18738.556606652426</v>
      </c>
    </row>
    <row r="88" spans="1:4" x14ac:dyDescent="0.2">
      <c r="A88" t="s">
        <v>91</v>
      </c>
      <c r="B88" s="3">
        <v>472500000</v>
      </c>
      <c r="C88" s="3">
        <v>22113</v>
      </c>
      <c r="D88" s="3">
        <f t="shared" si="1"/>
        <v>21367.521367521367</v>
      </c>
    </row>
    <row r="89" spans="1:4" x14ac:dyDescent="0.2">
      <c r="A89" t="s">
        <v>92</v>
      </c>
      <c r="B89" s="3">
        <v>165000000</v>
      </c>
      <c r="C89" s="3">
        <v>71994</v>
      </c>
      <c r="D89" s="3">
        <f t="shared" si="1"/>
        <v>2291.8576548045671</v>
      </c>
    </row>
    <row r="90" spans="1:4" x14ac:dyDescent="0.2">
      <c r="A90" t="s">
        <v>93</v>
      </c>
      <c r="B90" s="3">
        <v>405000000</v>
      </c>
      <c r="C90" s="3">
        <v>26418</v>
      </c>
      <c r="D90" s="3">
        <f t="shared" si="1"/>
        <v>15330.456506927096</v>
      </c>
    </row>
    <row r="91" spans="1:4" x14ac:dyDescent="0.2">
      <c r="A91" t="s">
        <v>94</v>
      </c>
      <c r="B91" s="3">
        <v>735000000</v>
      </c>
      <c r="C91" s="3">
        <v>31193</v>
      </c>
      <c r="D91" s="3">
        <f t="shared" si="1"/>
        <v>23562.978873465199</v>
      </c>
    </row>
    <row r="92" spans="1:4" x14ac:dyDescent="0.2">
      <c r="A92" t="s">
        <v>95</v>
      </c>
      <c r="B92" s="3">
        <v>386250000</v>
      </c>
      <c r="C92" s="3">
        <v>12521</v>
      </c>
      <c r="D92" s="3">
        <f t="shared" si="1"/>
        <v>30848.175065889307</v>
      </c>
    </row>
    <row r="93" spans="1:4" x14ac:dyDescent="0.2">
      <c r="A93" t="s">
        <v>96</v>
      </c>
      <c r="B93" s="3">
        <v>341250000</v>
      </c>
      <c r="C93" s="3">
        <v>27281</v>
      </c>
      <c r="D93" s="3">
        <f>B93/C93</f>
        <v>12508.705692606576</v>
      </c>
    </row>
    <row r="94" spans="1:4" x14ac:dyDescent="0.2">
      <c r="A94" t="s">
        <v>97</v>
      </c>
      <c r="B94" s="3">
        <v>10762500</v>
      </c>
      <c r="C94" s="3">
        <v>18131</v>
      </c>
      <c r="D94" s="3">
        <f>B94/C94</f>
        <v>593.59660250399872</v>
      </c>
    </row>
    <row r="95" spans="1:4" x14ac:dyDescent="0.2">
      <c r="A95" t="s">
        <v>98</v>
      </c>
      <c r="B95" s="3">
        <v>7162500</v>
      </c>
      <c r="C95" s="3">
        <v>61374</v>
      </c>
      <c r="D95" s="3">
        <f t="shared" si="1"/>
        <v>116.70251246456154</v>
      </c>
    </row>
    <row r="96" spans="1:4" x14ac:dyDescent="0.2">
      <c r="A96" t="s">
        <v>99</v>
      </c>
      <c r="B96" s="3">
        <v>5737500</v>
      </c>
      <c r="C96" s="3">
        <v>70240</v>
      </c>
      <c r="D96" s="3">
        <f t="shared" si="1"/>
        <v>81.684225512528471</v>
      </c>
    </row>
    <row r="97" spans="1:4" x14ac:dyDescent="0.2">
      <c r="A97" t="s">
        <v>100</v>
      </c>
      <c r="B97" s="3">
        <v>5512500</v>
      </c>
      <c r="C97" s="3">
        <v>20894</v>
      </c>
      <c r="D97" s="3">
        <f t="shared" si="1"/>
        <v>263.83172202546183</v>
      </c>
    </row>
    <row r="98" spans="1:4" x14ac:dyDescent="0.2">
      <c r="A98" t="s">
        <v>101</v>
      </c>
      <c r="B98" s="3">
        <v>2287500</v>
      </c>
      <c r="C98" s="3">
        <v>1138</v>
      </c>
      <c r="D98" s="3">
        <f t="shared" si="1"/>
        <v>2010.1054481546573</v>
      </c>
    </row>
    <row r="99" spans="1:4" x14ac:dyDescent="0.2">
      <c r="A99" t="s">
        <v>102</v>
      </c>
      <c r="B99" s="3">
        <v>9487500</v>
      </c>
      <c r="C99" s="3">
        <v>101950</v>
      </c>
      <c r="D99" s="3">
        <f t="shared" si="1"/>
        <v>93.060323688082391</v>
      </c>
    </row>
    <row r="100" spans="1:4" x14ac:dyDescent="0.2">
      <c r="A100" t="s">
        <v>103</v>
      </c>
      <c r="B100" s="3">
        <v>3900000</v>
      </c>
      <c r="C100" s="3">
        <v>22187</v>
      </c>
      <c r="D100" s="3">
        <f t="shared" si="1"/>
        <v>175.77860909541624</v>
      </c>
    </row>
    <row r="101" spans="1:4" x14ac:dyDescent="0.2">
      <c r="A101" t="s">
        <v>104</v>
      </c>
      <c r="B101" s="3">
        <v>3900000</v>
      </c>
      <c r="C101" s="3">
        <v>20865</v>
      </c>
      <c r="D101" s="3">
        <f t="shared" si="1"/>
        <v>186.9158878504673</v>
      </c>
    </row>
    <row r="102" spans="1:4" x14ac:dyDescent="0.2">
      <c r="A102" t="s">
        <v>105</v>
      </c>
      <c r="B102" s="3">
        <v>795000000</v>
      </c>
      <c r="C102" s="3">
        <v>22507</v>
      </c>
      <c r="D102" s="3">
        <f t="shared" si="1"/>
        <v>35322.344159594795</v>
      </c>
    </row>
    <row r="103" spans="1:4" x14ac:dyDescent="0.2">
      <c r="A103" t="s">
        <v>106</v>
      </c>
      <c r="B103" s="3">
        <v>851250000</v>
      </c>
      <c r="C103" s="3">
        <v>43843</v>
      </c>
      <c r="D103" s="3">
        <f t="shared" ref="D103:D128" si="2">B103/C103</f>
        <v>19415.870264352347</v>
      </c>
    </row>
    <row r="104" spans="1:4" x14ac:dyDescent="0.2">
      <c r="A104" t="s">
        <v>107</v>
      </c>
      <c r="B104" s="3">
        <v>892500000</v>
      </c>
      <c r="C104" s="3">
        <v>793</v>
      </c>
      <c r="D104" s="3">
        <f t="shared" si="2"/>
        <v>1125472.8877679696</v>
      </c>
    </row>
    <row r="105" spans="1:4" x14ac:dyDescent="0.2">
      <c r="A105" t="s">
        <v>108</v>
      </c>
      <c r="B105" s="3">
        <v>630000000</v>
      </c>
      <c r="C105" s="3">
        <v>97843</v>
      </c>
      <c r="D105" s="3">
        <f t="shared" si="2"/>
        <v>6438.8867880175385</v>
      </c>
    </row>
    <row r="106" spans="1:4" x14ac:dyDescent="0.2">
      <c r="A106" t="s">
        <v>109</v>
      </c>
      <c r="B106" s="3">
        <v>847500000</v>
      </c>
      <c r="C106" s="3">
        <v>29999</v>
      </c>
      <c r="D106" s="3">
        <f t="shared" si="2"/>
        <v>28250.941698056602</v>
      </c>
    </row>
    <row r="107" spans="1:4" x14ac:dyDescent="0.2">
      <c r="A107" t="s">
        <v>110</v>
      </c>
      <c r="B107" s="3">
        <v>783750000</v>
      </c>
      <c r="C107" s="3">
        <v>58255</v>
      </c>
      <c r="D107" s="3">
        <f t="shared" si="2"/>
        <v>13453.780791348383</v>
      </c>
    </row>
    <row r="108" spans="1:4" x14ac:dyDescent="0.2">
      <c r="A108" t="s">
        <v>111</v>
      </c>
      <c r="B108" s="3">
        <v>671250000</v>
      </c>
      <c r="C108" s="3">
        <v>26575</v>
      </c>
      <c r="D108" s="3">
        <f t="shared" si="2"/>
        <v>25258.701787394166</v>
      </c>
    </row>
    <row r="109" spans="1:4" x14ac:dyDescent="0.2">
      <c r="A109" t="s">
        <v>112</v>
      </c>
      <c r="B109" s="3">
        <v>787500000</v>
      </c>
      <c r="C109" s="3">
        <v>13107</v>
      </c>
      <c r="D109" s="3">
        <f t="shared" si="2"/>
        <v>60082.398718242162</v>
      </c>
    </row>
    <row r="110" spans="1:4" x14ac:dyDescent="0.2">
      <c r="A110" t="s">
        <v>113</v>
      </c>
      <c r="B110" s="3">
        <v>352500000</v>
      </c>
      <c r="C110" s="3">
        <v>76227</v>
      </c>
      <c r="D110" s="3">
        <f t="shared" si="2"/>
        <v>4624.3457042780119</v>
      </c>
    </row>
    <row r="111" spans="1:4" x14ac:dyDescent="0.2">
      <c r="A111" t="s">
        <v>114</v>
      </c>
      <c r="B111" s="3">
        <v>753750000</v>
      </c>
      <c r="C111" s="3">
        <v>31345</v>
      </c>
      <c r="D111" s="3">
        <f t="shared" si="2"/>
        <v>24046.897431807305</v>
      </c>
    </row>
    <row r="112" spans="1:4" x14ac:dyDescent="0.2">
      <c r="A112" t="s">
        <v>115</v>
      </c>
      <c r="B112" s="3">
        <v>30375000</v>
      </c>
      <c r="C112" s="3">
        <v>16491</v>
      </c>
      <c r="D112" s="3">
        <f t="shared" si="2"/>
        <v>1841.9137711478988</v>
      </c>
    </row>
    <row r="113" spans="1:4" x14ac:dyDescent="0.2">
      <c r="A113" t="s">
        <v>116</v>
      </c>
      <c r="B113" s="3">
        <v>20175000</v>
      </c>
      <c r="C113" s="3">
        <v>51259</v>
      </c>
      <c r="D113" s="3">
        <f t="shared" si="2"/>
        <v>393.58941844359038</v>
      </c>
    </row>
    <row r="114" spans="1:4" x14ac:dyDescent="0.2">
      <c r="A114" t="s">
        <v>117</v>
      </c>
      <c r="B114" s="3">
        <v>4500000</v>
      </c>
      <c r="C114" s="3">
        <v>22798</v>
      </c>
      <c r="D114" s="3">
        <f t="shared" si="2"/>
        <v>197.38573559084131</v>
      </c>
    </row>
    <row r="115" spans="1:4" x14ac:dyDescent="0.2">
      <c r="A115" t="s">
        <v>118</v>
      </c>
      <c r="B115" s="3">
        <v>7650000</v>
      </c>
      <c r="C115" s="3">
        <v>26741</v>
      </c>
      <c r="D115" s="3">
        <f t="shared" si="2"/>
        <v>286.07755880483154</v>
      </c>
    </row>
    <row r="116" spans="1:4" x14ac:dyDescent="0.2">
      <c r="A116" t="s">
        <v>119</v>
      </c>
      <c r="B116" s="3">
        <v>3825000</v>
      </c>
      <c r="C116" s="3">
        <v>46688</v>
      </c>
      <c r="D116" s="3">
        <f t="shared" si="2"/>
        <v>81.926833447566821</v>
      </c>
    </row>
    <row r="117" spans="1:4" x14ac:dyDescent="0.2">
      <c r="A117" t="s">
        <v>120</v>
      </c>
      <c r="B117" s="3">
        <v>7762500</v>
      </c>
      <c r="C117" s="3">
        <v>75155</v>
      </c>
      <c r="D117" s="3">
        <f t="shared" si="2"/>
        <v>103.28654114829352</v>
      </c>
    </row>
    <row r="118" spans="1:4" x14ac:dyDescent="0.2">
      <c r="A118" t="s">
        <v>121</v>
      </c>
      <c r="B118" s="3">
        <v>18375000</v>
      </c>
      <c r="C118" s="3">
        <v>11025</v>
      </c>
      <c r="D118" s="3">
        <f t="shared" si="2"/>
        <v>1666.6666666666667</v>
      </c>
    </row>
    <row r="119" spans="1:4" x14ac:dyDescent="0.2">
      <c r="A119" t="s">
        <v>122</v>
      </c>
      <c r="B119" s="3">
        <v>2137500</v>
      </c>
      <c r="C119" s="3">
        <v>67460</v>
      </c>
      <c r="D119" s="3">
        <f t="shared" si="2"/>
        <v>31.685443225615181</v>
      </c>
    </row>
    <row r="120" spans="1:4" x14ac:dyDescent="0.2">
      <c r="A120" t="s">
        <v>123</v>
      </c>
      <c r="B120" s="3">
        <v>9075000</v>
      </c>
      <c r="C120" s="3">
        <v>52766</v>
      </c>
      <c r="D120" s="3">
        <f t="shared" si="2"/>
        <v>171.98574839859</v>
      </c>
    </row>
    <row r="121" spans="1:4" x14ac:dyDescent="0.2">
      <c r="A121" t="s">
        <v>124</v>
      </c>
      <c r="B121" s="3">
        <v>2175000</v>
      </c>
      <c r="C121" s="3">
        <v>38263</v>
      </c>
      <c r="D121" s="3">
        <f t="shared" si="2"/>
        <v>56.843425763792695</v>
      </c>
    </row>
    <row r="122" spans="1:4" x14ac:dyDescent="0.2">
      <c r="A122" t="s">
        <v>125</v>
      </c>
      <c r="B122" s="3">
        <v>375000000</v>
      </c>
      <c r="C122" s="3">
        <v>54898</v>
      </c>
      <c r="D122" s="3">
        <f t="shared" si="2"/>
        <v>6830.8499398885206</v>
      </c>
    </row>
    <row r="123" spans="1:4" x14ac:dyDescent="0.2">
      <c r="A123" t="s">
        <v>126</v>
      </c>
      <c r="B123" s="3">
        <v>491250000</v>
      </c>
      <c r="C123" s="3">
        <v>72175</v>
      </c>
      <c r="D123" s="3">
        <f t="shared" si="2"/>
        <v>6806.3733979909939</v>
      </c>
    </row>
    <row r="124" spans="1:4" x14ac:dyDescent="0.2">
      <c r="A124" t="s">
        <v>127</v>
      </c>
      <c r="B124" s="3">
        <v>510000000</v>
      </c>
      <c r="C124" s="3">
        <v>37044</v>
      </c>
      <c r="D124" s="3">
        <f t="shared" si="2"/>
        <v>13767.411726595399</v>
      </c>
    </row>
    <row r="125" spans="1:4" x14ac:dyDescent="0.2">
      <c r="A125" t="s">
        <v>128</v>
      </c>
      <c r="B125" s="3">
        <v>315000000</v>
      </c>
      <c r="C125" s="3">
        <v>32251</v>
      </c>
      <c r="D125" s="3">
        <f t="shared" si="2"/>
        <v>9767.1390034417545</v>
      </c>
    </row>
    <row r="126" spans="1:4" x14ac:dyDescent="0.2">
      <c r="A126" t="s">
        <v>129</v>
      </c>
      <c r="B126" s="3">
        <v>326250000</v>
      </c>
      <c r="C126" s="3">
        <v>19539</v>
      </c>
      <c r="D126" s="3">
        <f t="shared" si="2"/>
        <v>16697.374481805618</v>
      </c>
    </row>
    <row r="127" spans="1:4" x14ac:dyDescent="0.2">
      <c r="A127" t="s">
        <v>130</v>
      </c>
      <c r="B127" s="3">
        <v>217500000</v>
      </c>
      <c r="C127" s="3">
        <v>27804</v>
      </c>
      <c r="D127" s="3">
        <f t="shared" si="2"/>
        <v>7822.6154510142424</v>
      </c>
    </row>
    <row r="128" spans="1:4" x14ac:dyDescent="0.2">
      <c r="A128" t="s">
        <v>131</v>
      </c>
      <c r="B128" s="3">
        <v>322500000</v>
      </c>
      <c r="C128" s="3">
        <v>46775</v>
      </c>
      <c r="D128" s="3">
        <f t="shared" si="2"/>
        <v>6894.7087119187599</v>
      </c>
    </row>
    <row r="129" spans="1:4" x14ac:dyDescent="0.2">
      <c r="A129" t="s">
        <v>132</v>
      </c>
      <c r="B129" s="3">
        <v>712500000</v>
      </c>
      <c r="C129" s="3">
        <v>16734</v>
      </c>
      <c r="D129" s="3">
        <f>B129/C129</f>
        <v>42577.984940839007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9E11E-3256-C14F-B6C6-3C969861A4B1}">
  <dimension ref="A1:CV5"/>
  <sheetViews>
    <sheetView workbookViewId="0">
      <selection activeCell="E3" sqref="E3"/>
    </sheetView>
  </sheetViews>
  <sheetFormatPr baseColWidth="10" defaultRowHeight="16" x14ac:dyDescent="0.2"/>
  <sheetData>
    <row r="1" spans="1:100" x14ac:dyDescent="0.2">
      <c r="A1" t="s">
        <v>0</v>
      </c>
      <c r="B1" t="s">
        <v>239</v>
      </c>
      <c r="C1" t="s">
        <v>250</v>
      </c>
      <c r="D1" t="s">
        <v>261</v>
      </c>
      <c r="E1" t="s">
        <v>272</v>
      </c>
      <c r="F1" t="s">
        <v>283</v>
      </c>
      <c r="G1" t="s">
        <v>294</v>
      </c>
      <c r="H1" t="s">
        <v>305</v>
      </c>
      <c r="I1" t="s">
        <v>316</v>
      </c>
      <c r="J1" t="s">
        <v>327</v>
      </c>
      <c r="K1" t="s">
        <v>240</v>
      </c>
      <c r="L1" t="s">
        <v>251</v>
      </c>
      <c r="M1" t="s">
        <v>262</v>
      </c>
      <c r="N1" t="s">
        <v>273</v>
      </c>
      <c r="O1" t="s">
        <v>284</v>
      </c>
      <c r="P1" t="s">
        <v>295</v>
      </c>
      <c r="Q1" t="s">
        <v>306</v>
      </c>
      <c r="R1" t="s">
        <v>317</v>
      </c>
      <c r="S1" t="s">
        <v>328</v>
      </c>
      <c r="T1" t="s">
        <v>241</v>
      </c>
      <c r="U1" t="s">
        <v>252</v>
      </c>
      <c r="V1" t="s">
        <v>263</v>
      </c>
      <c r="W1" t="s">
        <v>274</v>
      </c>
      <c r="X1" t="s">
        <v>285</v>
      </c>
      <c r="Y1" t="s">
        <v>296</v>
      </c>
      <c r="Z1" t="s">
        <v>307</v>
      </c>
      <c r="AA1" t="s">
        <v>318</v>
      </c>
      <c r="AB1" t="s">
        <v>329</v>
      </c>
      <c r="AC1" t="s">
        <v>242</v>
      </c>
      <c r="AD1" t="s">
        <v>253</v>
      </c>
      <c r="AE1" t="s">
        <v>264</v>
      </c>
      <c r="AF1" t="s">
        <v>275</v>
      </c>
      <c r="AG1" t="s">
        <v>286</v>
      </c>
      <c r="AH1" t="s">
        <v>297</v>
      </c>
      <c r="AI1" t="s">
        <v>308</v>
      </c>
      <c r="AJ1" t="s">
        <v>319</v>
      </c>
      <c r="AK1" t="s">
        <v>330</v>
      </c>
      <c r="AL1" t="s">
        <v>243</v>
      </c>
      <c r="AM1" t="s">
        <v>254</v>
      </c>
      <c r="AN1" t="s">
        <v>265</v>
      </c>
      <c r="AO1" t="s">
        <v>276</v>
      </c>
      <c r="AP1" t="s">
        <v>287</v>
      </c>
      <c r="AQ1" t="s">
        <v>298</v>
      </c>
      <c r="AR1" t="s">
        <v>309</v>
      </c>
      <c r="AS1" t="s">
        <v>320</v>
      </c>
      <c r="AT1" t="s">
        <v>331</v>
      </c>
      <c r="AU1" t="s">
        <v>244</v>
      </c>
      <c r="AV1" t="s">
        <v>255</v>
      </c>
      <c r="AW1" t="s">
        <v>266</v>
      </c>
      <c r="AX1" t="s">
        <v>277</v>
      </c>
      <c r="AY1" t="s">
        <v>288</v>
      </c>
      <c r="AZ1" t="s">
        <v>299</v>
      </c>
      <c r="BA1" t="s">
        <v>310</v>
      </c>
      <c r="BB1" t="s">
        <v>321</v>
      </c>
      <c r="BC1" t="s">
        <v>332</v>
      </c>
      <c r="BD1" t="s">
        <v>245</v>
      </c>
      <c r="BE1" t="s">
        <v>256</v>
      </c>
      <c r="BF1" t="s">
        <v>267</v>
      </c>
      <c r="BG1" t="s">
        <v>278</v>
      </c>
      <c r="BH1" t="s">
        <v>289</v>
      </c>
      <c r="BI1" t="s">
        <v>300</v>
      </c>
      <c r="BJ1" t="s">
        <v>311</v>
      </c>
      <c r="BK1" t="s">
        <v>322</v>
      </c>
      <c r="BL1" t="s">
        <v>333</v>
      </c>
      <c r="BM1" t="s">
        <v>246</v>
      </c>
      <c r="BN1" t="s">
        <v>257</v>
      </c>
      <c r="BO1" t="s">
        <v>268</v>
      </c>
      <c r="BP1" t="s">
        <v>279</v>
      </c>
      <c r="BQ1" t="s">
        <v>290</v>
      </c>
      <c r="BR1" t="s">
        <v>301</v>
      </c>
      <c r="BS1" t="s">
        <v>312</v>
      </c>
      <c r="BT1" t="s">
        <v>323</v>
      </c>
      <c r="BU1" t="s">
        <v>334</v>
      </c>
      <c r="BV1" t="s">
        <v>247</v>
      </c>
      <c r="BW1" t="s">
        <v>258</v>
      </c>
      <c r="BX1" t="s">
        <v>269</v>
      </c>
      <c r="BY1" t="s">
        <v>280</v>
      </c>
      <c r="BZ1" t="s">
        <v>291</v>
      </c>
      <c r="CA1" t="s">
        <v>302</v>
      </c>
      <c r="CB1" t="s">
        <v>313</v>
      </c>
      <c r="CC1" t="s">
        <v>324</v>
      </c>
      <c r="CD1" t="s">
        <v>335</v>
      </c>
      <c r="CE1" t="s">
        <v>248</v>
      </c>
      <c r="CF1" t="s">
        <v>259</v>
      </c>
      <c r="CG1" t="s">
        <v>270</v>
      </c>
      <c r="CH1" t="s">
        <v>281</v>
      </c>
      <c r="CI1" t="s">
        <v>292</v>
      </c>
      <c r="CJ1" t="s">
        <v>303</v>
      </c>
      <c r="CK1" t="s">
        <v>314</v>
      </c>
      <c r="CL1" t="s">
        <v>325</v>
      </c>
      <c r="CM1" t="s">
        <v>336</v>
      </c>
      <c r="CN1" t="s">
        <v>387</v>
      </c>
      <c r="CO1" t="s">
        <v>388</v>
      </c>
      <c r="CP1" t="s">
        <v>389</v>
      </c>
      <c r="CQ1" t="s">
        <v>390</v>
      </c>
      <c r="CR1" t="s">
        <v>391</v>
      </c>
      <c r="CS1" t="s">
        <v>392</v>
      </c>
      <c r="CT1" t="s">
        <v>393</v>
      </c>
      <c r="CU1" t="s">
        <v>394</v>
      </c>
      <c r="CV1" t="s">
        <v>395</v>
      </c>
    </row>
    <row r="2" spans="1:100" x14ac:dyDescent="0.2">
      <c r="A2" t="s">
        <v>138</v>
      </c>
      <c r="B2">
        <v>11326</v>
      </c>
      <c r="C2">
        <v>13006</v>
      </c>
      <c r="D2">
        <v>13219</v>
      </c>
      <c r="E2">
        <v>25934</v>
      </c>
      <c r="F2">
        <v>21159</v>
      </c>
      <c r="G2">
        <v>23508</v>
      </c>
      <c r="H2">
        <v>21662</v>
      </c>
      <c r="I2">
        <v>21667</v>
      </c>
      <c r="J2">
        <v>20595</v>
      </c>
      <c r="K2">
        <v>10492</v>
      </c>
      <c r="L2">
        <v>15687</v>
      </c>
      <c r="M2">
        <v>32124</v>
      </c>
      <c r="N2">
        <v>30981</v>
      </c>
      <c r="O2">
        <v>32159</v>
      </c>
      <c r="P2">
        <v>14120</v>
      </c>
      <c r="Q2">
        <v>34207</v>
      </c>
      <c r="R2">
        <v>37102</v>
      </c>
      <c r="S2">
        <v>36836</v>
      </c>
      <c r="T2">
        <v>14160</v>
      </c>
      <c r="U2">
        <v>14322</v>
      </c>
      <c r="V2">
        <v>21610</v>
      </c>
      <c r="W2">
        <v>37673</v>
      </c>
      <c r="X2">
        <v>25129</v>
      </c>
      <c r="Y2">
        <v>33696</v>
      </c>
      <c r="Z2">
        <v>30024</v>
      </c>
      <c r="AA2">
        <v>30772</v>
      </c>
      <c r="AB2">
        <v>23846</v>
      </c>
      <c r="AC2">
        <v>26005</v>
      </c>
      <c r="AD2">
        <v>34996</v>
      </c>
      <c r="AE2">
        <v>25122</v>
      </c>
      <c r="AF2">
        <v>21198</v>
      </c>
      <c r="AG2">
        <v>23346</v>
      </c>
      <c r="AH2">
        <v>14313</v>
      </c>
      <c r="AI2">
        <v>31906</v>
      </c>
      <c r="AJ2">
        <v>33405</v>
      </c>
      <c r="AK2">
        <v>34425</v>
      </c>
      <c r="AL2">
        <v>43805</v>
      </c>
      <c r="AM2">
        <v>47449</v>
      </c>
      <c r="AN2">
        <v>48745</v>
      </c>
      <c r="AO2">
        <v>52078</v>
      </c>
      <c r="AP2">
        <v>35751</v>
      </c>
      <c r="AQ2">
        <v>44550</v>
      </c>
      <c r="AR2">
        <v>34210</v>
      </c>
      <c r="AS2">
        <v>30318</v>
      </c>
      <c r="AT2">
        <v>23141</v>
      </c>
      <c r="AU2">
        <v>39860</v>
      </c>
      <c r="AV2">
        <v>38040</v>
      </c>
      <c r="AW2">
        <v>40031</v>
      </c>
      <c r="AX2">
        <v>29946</v>
      </c>
      <c r="AY2">
        <v>204</v>
      </c>
      <c r="AZ2">
        <v>19250</v>
      </c>
      <c r="BA2">
        <v>20852</v>
      </c>
      <c r="BB2">
        <v>15947</v>
      </c>
      <c r="BC2">
        <v>24906</v>
      </c>
      <c r="BD2">
        <v>49672</v>
      </c>
      <c r="BE2">
        <v>33178</v>
      </c>
      <c r="BF2">
        <v>50865</v>
      </c>
      <c r="BG2">
        <v>19004</v>
      </c>
      <c r="BH2">
        <v>27650</v>
      </c>
      <c r="BI2">
        <v>31823</v>
      </c>
      <c r="BJ2">
        <v>22742</v>
      </c>
      <c r="BK2">
        <v>28188</v>
      </c>
      <c r="BL2">
        <v>23141</v>
      </c>
      <c r="BM2">
        <v>33073</v>
      </c>
      <c r="BN2">
        <v>50610</v>
      </c>
      <c r="BO2">
        <v>39413</v>
      </c>
      <c r="BP2">
        <v>11080</v>
      </c>
      <c r="BQ2">
        <v>22401</v>
      </c>
      <c r="BR2">
        <v>17822</v>
      </c>
      <c r="BS2">
        <v>15054</v>
      </c>
      <c r="BT2">
        <v>23182</v>
      </c>
      <c r="BU2">
        <v>27037</v>
      </c>
      <c r="BV2">
        <v>31049</v>
      </c>
      <c r="BW2">
        <v>37670</v>
      </c>
      <c r="BX2">
        <v>47646</v>
      </c>
      <c r="BY2">
        <v>13080</v>
      </c>
      <c r="BZ2">
        <v>34503</v>
      </c>
      <c r="CA2">
        <v>26390</v>
      </c>
      <c r="CB2">
        <v>35322</v>
      </c>
      <c r="CC2">
        <v>20454</v>
      </c>
      <c r="CD2">
        <v>26014</v>
      </c>
      <c r="CE2">
        <v>37122</v>
      </c>
      <c r="CF2">
        <v>44908</v>
      </c>
      <c r="CG2">
        <v>37891</v>
      </c>
      <c r="CH2">
        <v>22625</v>
      </c>
      <c r="CI2">
        <v>24231</v>
      </c>
      <c r="CJ2">
        <v>13170</v>
      </c>
      <c r="CK2">
        <v>7052</v>
      </c>
      <c r="CL2">
        <v>17634</v>
      </c>
      <c r="CM2">
        <v>35815</v>
      </c>
      <c r="CN2">
        <v>28206</v>
      </c>
      <c r="CO2">
        <v>33175</v>
      </c>
      <c r="CP2">
        <v>52822</v>
      </c>
      <c r="CQ2">
        <v>17757</v>
      </c>
      <c r="CR2">
        <v>19030</v>
      </c>
      <c r="CS2">
        <v>16318</v>
      </c>
      <c r="CT2">
        <v>6740</v>
      </c>
      <c r="CU2">
        <v>12422</v>
      </c>
      <c r="CV2">
        <v>16045</v>
      </c>
    </row>
    <row r="3" spans="1:100" x14ac:dyDescent="0.2">
      <c r="A3" t="s">
        <v>137</v>
      </c>
      <c r="B3">
        <v>19799</v>
      </c>
      <c r="C3">
        <v>21261</v>
      </c>
      <c r="D3">
        <v>22970</v>
      </c>
      <c r="E3">
        <v>17030</v>
      </c>
      <c r="F3">
        <v>13664</v>
      </c>
      <c r="G3">
        <v>16218</v>
      </c>
      <c r="H3">
        <v>8511</v>
      </c>
      <c r="I3">
        <v>7777</v>
      </c>
      <c r="J3">
        <v>8226</v>
      </c>
      <c r="K3">
        <v>35788</v>
      </c>
      <c r="L3">
        <v>34813</v>
      </c>
      <c r="M3">
        <v>79039</v>
      </c>
      <c r="N3">
        <v>14114</v>
      </c>
      <c r="O3">
        <v>16689</v>
      </c>
      <c r="P3">
        <v>8848</v>
      </c>
      <c r="Q3">
        <v>173</v>
      </c>
      <c r="R3">
        <v>151</v>
      </c>
      <c r="S3">
        <v>209</v>
      </c>
      <c r="T3">
        <v>22822</v>
      </c>
      <c r="U3">
        <v>21090</v>
      </c>
      <c r="V3">
        <v>26124</v>
      </c>
      <c r="W3">
        <v>6442</v>
      </c>
      <c r="X3">
        <v>4505</v>
      </c>
      <c r="Y3">
        <v>4613</v>
      </c>
      <c r="Z3">
        <v>1270</v>
      </c>
      <c r="AA3">
        <v>1232</v>
      </c>
      <c r="AB3">
        <v>973</v>
      </c>
      <c r="AC3">
        <v>6466</v>
      </c>
      <c r="AD3">
        <v>9866</v>
      </c>
      <c r="AE3">
        <v>4658</v>
      </c>
      <c r="AF3">
        <v>2414</v>
      </c>
      <c r="AG3">
        <v>2712</v>
      </c>
      <c r="AH3">
        <v>1353</v>
      </c>
      <c r="AI3">
        <v>4795</v>
      </c>
      <c r="AJ3">
        <v>4426</v>
      </c>
      <c r="AK3">
        <v>3918</v>
      </c>
      <c r="AL3">
        <v>1634</v>
      </c>
      <c r="AM3">
        <v>1977</v>
      </c>
      <c r="AN3">
        <v>571</v>
      </c>
      <c r="AO3">
        <v>4594</v>
      </c>
      <c r="AP3">
        <v>2025</v>
      </c>
      <c r="AQ3">
        <v>2869</v>
      </c>
      <c r="AR3">
        <v>11994</v>
      </c>
      <c r="AS3">
        <v>9383</v>
      </c>
      <c r="AT3">
        <v>6935</v>
      </c>
      <c r="AU3">
        <v>264</v>
      </c>
      <c r="AV3">
        <v>272</v>
      </c>
      <c r="AW3">
        <v>26</v>
      </c>
      <c r="AX3">
        <v>7623</v>
      </c>
      <c r="AY3">
        <v>19</v>
      </c>
      <c r="AZ3">
        <v>2416</v>
      </c>
      <c r="BA3">
        <v>8245</v>
      </c>
      <c r="BB3">
        <v>5136</v>
      </c>
      <c r="BC3">
        <v>18778</v>
      </c>
      <c r="BD3">
        <v>30</v>
      </c>
      <c r="BE3">
        <v>135</v>
      </c>
      <c r="BF3">
        <v>16</v>
      </c>
      <c r="BG3">
        <v>30179</v>
      </c>
      <c r="BH3">
        <v>12705</v>
      </c>
      <c r="BI3">
        <v>13438</v>
      </c>
      <c r="BJ3">
        <v>16274</v>
      </c>
      <c r="BK3">
        <v>13271</v>
      </c>
      <c r="BL3">
        <v>12607</v>
      </c>
      <c r="BM3">
        <v>13</v>
      </c>
      <c r="BN3">
        <v>322</v>
      </c>
      <c r="BO3">
        <v>0</v>
      </c>
      <c r="BP3">
        <v>32467</v>
      </c>
      <c r="BQ3">
        <v>11260</v>
      </c>
      <c r="BR3">
        <v>5023</v>
      </c>
      <c r="BS3">
        <v>10297</v>
      </c>
      <c r="BT3">
        <v>8381</v>
      </c>
      <c r="BU3">
        <v>4979</v>
      </c>
      <c r="BV3">
        <v>5</v>
      </c>
      <c r="BW3">
        <v>211</v>
      </c>
      <c r="BX3">
        <v>3</v>
      </c>
      <c r="BY3">
        <v>25679</v>
      </c>
      <c r="BZ3">
        <v>6218</v>
      </c>
      <c r="CA3">
        <v>14405</v>
      </c>
      <c r="CB3">
        <v>3789</v>
      </c>
      <c r="CC3">
        <v>13659</v>
      </c>
      <c r="CD3">
        <v>7111</v>
      </c>
      <c r="CE3">
        <v>0</v>
      </c>
      <c r="CF3">
        <v>59</v>
      </c>
      <c r="CG3">
        <v>13</v>
      </c>
      <c r="CH3">
        <v>12531</v>
      </c>
      <c r="CI3">
        <v>11066</v>
      </c>
      <c r="CJ3">
        <v>5180</v>
      </c>
      <c r="CK3">
        <v>8499</v>
      </c>
      <c r="CL3">
        <v>24889</v>
      </c>
      <c r="CM3">
        <v>7871</v>
      </c>
      <c r="CN3">
        <v>2</v>
      </c>
      <c r="CO3">
        <v>242</v>
      </c>
      <c r="CP3">
        <v>2</v>
      </c>
      <c r="CQ3">
        <v>20125</v>
      </c>
      <c r="CR3">
        <v>9608</v>
      </c>
      <c r="CS3">
        <v>9639</v>
      </c>
      <c r="CT3">
        <v>14360</v>
      </c>
      <c r="CU3">
        <v>18719</v>
      </c>
      <c r="CV3">
        <v>10523</v>
      </c>
    </row>
    <row r="4" spans="1:100" x14ac:dyDescent="0.2">
      <c r="A4" t="s">
        <v>136</v>
      </c>
      <c r="B4">
        <v>3141</v>
      </c>
      <c r="C4">
        <v>3400</v>
      </c>
      <c r="D4">
        <v>3333</v>
      </c>
      <c r="E4">
        <v>3120</v>
      </c>
      <c r="F4">
        <v>2217</v>
      </c>
      <c r="G4">
        <v>4518</v>
      </c>
      <c r="H4">
        <v>4847</v>
      </c>
      <c r="I4">
        <v>4038</v>
      </c>
      <c r="J4">
        <v>4393</v>
      </c>
      <c r="K4">
        <v>1006</v>
      </c>
      <c r="L4">
        <v>679</v>
      </c>
      <c r="M4">
        <v>1633</v>
      </c>
      <c r="N4">
        <v>479</v>
      </c>
      <c r="O4">
        <v>552</v>
      </c>
      <c r="P4">
        <v>289</v>
      </c>
      <c r="Q4">
        <v>1393</v>
      </c>
      <c r="R4">
        <v>1507</v>
      </c>
      <c r="S4">
        <v>1677</v>
      </c>
      <c r="T4">
        <v>92</v>
      </c>
      <c r="U4">
        <v>115</v>
      </c>
      <c r="V4">
        <v>112</v>
      </c>
      <c r="W4">
        <v>293</v>
      </c>
      <c r="X4">
        <v>194</v>
      </c>
      <c r="Y4">
        <v>143</v>
      </c>
      <c r="Z4">
        <v>944</v>
      </c>
      <c r="AA4">
        <v>1060</v>
      </c>
      <c r="AB4">
        <v>151</v>
      </c>
      <c r="AC4">
        <v>25</v>
      </c>
      <c r="AD4">
        <v>28</v>
      </c>
      <c r="AE4">
        <v>16</v>
      </c>
      <c r="AF4">
        <v>205</v>
      </c>
      <c r="AG4">
        <v>296</v>
      </c>
      <c r="AH4">
        <v>101</v>
      </c>
      <c r="AI4">
        <v>1268</v>
      </c>
      <c r="AJ4">
        <v>1336</v>
      </c>
      <c r="AK4">
        <v>1164</v>
      </c>
      <c r="AL4">
        <v>0</v>
      </c>
      <c r="AM4">
        <v>7</v>
      </c>
      <c r="AN4">
        <v>0</v>
      </c>
      <c r="AO4">
        <v>275</v>
      </c>
      <c r="AP4">
        <v>140</v>
      </c>
      <c r="AQ4">
        <v>132</v>
      </c>
      <c r="AR4">
        <v>1550</v>
      </c>
      <c r="AS4">
        <v>1547</v>
      </c>
      <c r="AT4">
        <v>1462</v>
      </c>
      <c r="AU4">
        <v>0</v>
      </c>
      <c r="AV4">
        <v>4</v>
      </c>
      <c r="AW4">
        <v>8</v>
      </c>
      <c r="AX4">
        <v>176</v>
      </c>
      <c r="AY4">
        <v>2</v>
      </c>
      <c r="AZ4">
        <v>104</v>
      </c>
      <c r="BA4">
        <v>1675</v>
      </c>
      <c r="BB4">
        <v>693</v>
      </c>
      <c r="BC4">
        <v>1520</v>
      </c>
      <c r="BD4">
        <v>0</v>
      </c>
      <c r="BE4">
        <v>0</v>
      </c>
      <c r="BF4">
        <v>0</v>
      </c>
      <c r="BG4">
        <v>181</v>
      </c>
      <c r="BH4">
        <v>138</v>
      </c>
      <c r="BI4">
        <v>93</v>
      </c>
      <c r="BJ4">
        <v>769</v>
      </c>
      <c r="BK4">
        <v>806</v>
      </c>
      <c r="BL4">
        <v>860</v>
      </c>
      <c r="BM4">
        <v>0</v>
      </c>
      <c r="BN4">
        <v>0</v>
      </c>
      <c r="BO4">
        <v>0</v>
      </c>
      <c r="BP4">
        <v>190</v>
      </c>
      <c r="BQ4">
        <v>208</v>
      </c>
      <c r="BR4">
        <v>48</v>
      </c>
      <c r="BS4">
        <v>686</v>
      </c>
      <c r="BT4">
        <v>586</v>
      </c>
      <c r="BU4">
        <v>200</v>
      </c>
      <c r="BV4">
        <v>0</v>
      </c>
      <c r="BW4">
        <v>0</v>
      </c>
      <c r="BX4">
        <v>0</v>
      </c>
      <c r="BY4">
        <v>46</v>
      </c>
      <c r="BZ4">
        <v>0</v>
      </c>
      <c r="CA4">
        <v>53</v>
      </c>
      <c r="CB4">
        <v>124</v>
      </c>
      <c r="CC4">
        <v>772</v>
      </c>
      <c r="CD4">
        <v>1131</v>
      </c>
      <c r="CE4">
        <v>0</v>
      </c>
      <c r="CF4">
        <v>0</v>
      </c>
      <c r="CG4">
        <v>0</v>
      </c>
      <c r="CH4">
        <v>21</v>
      </c>
      <c r="CI4">
        <v>84</v>
      </c>
      <c r="CJ4">
        <v>18</v>
      </c>
      <c r="CK4">
        <v>975</v>
      </c>
      <c r="CL4">
        <v>858</v>
      </c>
      <c r="CM4">
        <v>779</v>
      </c>
      <c r="CN4">
        <v>0</v>
      </c>
      <c r="CO4">
        <v>2</v>
      </c>
      <c r="CP4">
        <v>1</v>
      </c>
      <c r="CQ4">
        <v>51</v>
      </c>
      <c r="CR4">
        <v>59</v>
      </c>
      <c r="CS4">
        <v>44</v>
      </c>
      <c r="CT4">
        <v>582</v>
      </c>
      <c r="CU4">
        <v>1024</v>
      </c>
      <c r="CV4">
        <v>1566</v>
      </c>
    </row>
    <row r="5" spans="1:100" x14ac:dyDescent="0.2">
      <c r="A5" t="s">
        <v>135</v>
      </c>
      <c r="B5">
        <v>3238</v>
      </c>
      <c r="C5">
        <v>3421</v>
      </c>
      <c r="D5">
        <v>3458</v>
      </c>
      <c r="E5">
        <v>3620</v>
      </c>
      <c r="F5">
        <v>2992</v>
      </c>
      <c r="G5">
        <v>3808</v>
      </c>
      <c r="H5">
        <v>6160</v>
      </c>
      <c r="I5">
        <v>5870</v>
      </c>
      <c r="J5">
        <v>5619</v>
      </c>
      <c r="K5">
        <v>2093</v>
      </c>
      <c r="L5">
        <v>1578</v>
      </c>
      <c r="M5">
        <v>3121</v>
      </c>
      <c r="N5">
        <v>2290</v>
      </c>
      <c r="O5">
        <v>2274</v>
      </c>
      <c r="P5">
        <v>1112</v>
      </c>
      <c r="Q5">
        <v>8481</v>
      </c>
      <c r="R5">
        <v>10283</v>
      </c>
      <c r="S5">
        <v>12969</v>
      </c>
      <c r="T5">
        <v>633</v>
      </c>
      <c r="U5">
        <v>571</v>
      </c>
      <c r="V5">
        <v>787</v>
      </c>
      <c r="W5">
        <v>1151</v>
      </c>
      <c r="X5">
        <v>1066</v>
      </c>
      <c r="Y5">
        <v>1288</v>
      </c>
      <c r="Z5">
        <v>8496</v>
      </c>
      <c r="AA5">
        <v>10725</v>
      </c>
      <c r="AB5">
        <v>6456</v>
      </c>
      <c r="AC5">
        <v>127</v>
      </c>
      <c r="AD5">
        <v>208</v>
      </c>
      <c r="AE5">
        <v>111</v>
      </c>
      <c r="AF5">
        <v>1557</v>
      </c>
      <c r="AG5">
        <v>2270</v>
      </c>
      <c r="AH5">
        <v>1608</v>
      </c>
      <c r="AI5">
        <v>7148</v>
      </c>
      <c r="AJ5">
        <v>8251</v>
      </c>
      <c r="AK5">
        <v>9337</v>
      </c>
      <c r="AL5">
        <v>13</v>
      </c>
      <c r="AM5">
        <v>37</v>
      </c>
      <c r="AN5">
        <v>16</v>
      </c>
      <c r="AO5">
        <v>2038</v>
      </c>
      <c r="AP5">
        <v>1815</v>
      </c>
      <c r="AQ5">
        <v>2218</v>
      </c>
      <c r="AR5">
        <v>6542</v>
      </c>
      <c r="AS5">
        <v>6135</v>
      </c>
      <c r="AT5">
        <v>5334</v>
      </c>
      <c r="AU5">
        <v>10</v>
      </c>
      <c r="AV5">
        <v>3</v>
      </c>
      <c r="AW5">
        <v>4</v>
      </c>
      <c r="AX5">
        <v>1010</v>
      </c>
      <c r="AY5">
        <v>10</v>
      </c>
      <c r="AZ5">
        <v>1399</v>
      </c>
      <c r="BA5">
        <v>4907</v>
      </c>
      <c r="BB5">
        <v>2392</v>
      </c>
      <c r="BC5">
        <v>3386</v>
      </c>
      <c r="BD5">
        <v>0</v>
      </c>
      <c r="BE5">
        <v>2</v>
      </c>
      <c r="BF5">
        <v>0</v>
      </c>
      <c r="BG5">
        <v>1146</v>
      </c>
      <c r="BH5">
        <v>3610</v>
      </c>
      <c r="BI5">
        <v>2922</v>
      </c>
      <c r="BJ5">
        <v>1007</v>
      </c>
      <c r="BK5">
        <v>953</v>
      </c>
      <c r="BL5">
        <v>1263</v>
      </c>
      <c r="BM5">
        <v>0</v>
      </c>
      <c r="BN5">
        <v>0</v>
      </c>
      <c r="BO5">
        <v>0</v>
      </c>
      <c r="BP5">
        <v>674</v>
      </c>
      <c r="BQ5">
        <v>3106</v>
      </c>
      <c r="BR5">
        <v>991</v>
      </c>
      <c r="BS5">
        <v>566</v>
      </c>
      <c r="BT5">
        <v>787</v>
      </c>
      <c r="BU5">
        <v>941</v>
      </c>
      <c r="BV5">
        <v>0</v>
      </c>
      <c r="BW5">
        <v>2</v>
      </c>
      <c r="BX5">
        <v>0</v>
      </c>
      <c r="BY5">
        <v>606</v>
      </c>
      <c r="BZ5">
        <v>601</v>
      </c>
      <c r="CA5">
        <v>1265</v>
      </c>
      <c r="CB5">
        <v>776</v>
      </c>
      <c r="CC5">
        <v>786</v>
      </c>
      <c r="CD5">
        <v>1270</v>
      </c>
      <c r="CE5">
        <v>28</v>
      </c>
      <c r="CF5">
        <v>0</v>
      </c>
      <c r="CG5">
        <v>0</v>
      </c>
      <c r="CH5">
        <v>554</v>
      </c>
      <c r="CI5">
        <v>1864</v>
      </c>
      <c r="CJ5">
        <v>764</v>
      </c>
      <c r="CK5">
        <v>420</v>
      </c>
      <c r="CL5">
        <v>763</v>
      </c>
      <c r="CM5">
        <v>2889</v>
      </c>
      <c r="CN5">
        <v>0</v>
      </c>
      <c r="CO5">
        <v>0</v>
      </c>
      <c r="CP5">
        <v>0</v>
      </c>
      <c r="CQ5">
        <v>2054</v>
      </c>
      <c r="CR5">
        <v>1675</v>
      </c>
      <c r="CS5">
        <v>879</v>
      </c>
      <c r="CT5">
        <v>258</v>
      </c>
      <c r="CU5">
        <v>926</v>
      </c>
      <c r="CV5">
        <v>1055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1EF3-F089-9041-B7D2-1DC00B7113F8}">
  <dimension ref="A1:E397"/>
  <sheetViews>
    <sheetView workbookViewId="0">
      <selection activeCell="C13" sqref="C13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</v>
      </c>
      <c r="D1" t="s">
        <v>139</v>
      </c>
      <c r="E1" t="s">
        <v>4</v>
      </c>
    </row>
    <row r="2" spans="1:5" x14ac:dyDescent="0.2">
      <c r="A2" t="s">
        <v>138</v>
      </c>
      <c r="B2" t="s">
        <v>140</v>
      </c>
      <c r="C2">
        <v>0.29355018199999999</v>
      </c>
      <c r="D2" s="3">
        <v>1060000000</v>
      </c>
      <c r="E2" s="3">
        <v>310000000</v>
      </c>
    </row>
    <row r="3" spans="1:5" x14ac:dyDescent="0.2">
      <c r="A3" t="s">
        <v>138</v>
      </c>
      <c r="B3" t="s">
        <v>141</v>
      </c>
      <c r="C3">
        <v>0.20307886999999999</v>
      </c>
      <c r="D3" s="3">
        <v>1060000000</v>
      </c>
      <c r="E3" s="3">
        <v>215000000</v>
      </c>
    </row>
    <row r="4" spans="1:5" x14ac:dyDescent="0.2">
      <c r="A4" t="s">
        <v>138</v>
      </c>
      <c r="B4" t="s">
        <v>142</v>
      </c>
      <c r="C4">
        <v>0.37060877199999998</v>
      </c>
      <c r="D4" s="3">
        <v>1090000000</v>
      </c>
      <c r="E4" s="3">
        <v>404000000</v>
      </c>
    </row>
    <row r="5" spans="1:5" x14ac:dyDescent="0.2">
      <c r="A5" t="s">
        <v>138</v>
      </c>
      <c r="B5" t="s">
        <v>143</v>
      </c>
      <c r="C5">
        <v>0.82761921500000002</v>
      </c>
      <c r="D5" s="3">
        <v>2040000000</v>
      </c>
      <c r="E5" s="3">
        <v>1680000000</v>
      </c>
    </row>
    <row r="6" spans="1:5" x14ac:dyDescent="0.2">
      <c r="A6" t="s">
        <v>138</v>
      </c>
      <c r="B6" t="s">
        <v>144</v>
      </c>
      <c r="C6">
        <v>0.96629566600000005</v>
      </c>
      <c r="D6" s="3">
        <v>1070000000</v>
      </c>
      <c r="E6" s="3">
        <v>1030000000</v>
      </c>
    </row>
    <row r="7" spans="1:5" x14ac:dyDescent="0.2">
      <c r="A7" t="s">
        <v>138</v>
      </c>
      <c r="B7" t="s">
        <v>145</v>
      </c>
      <c r="C7">
        <v>0.99396256800000005</v>
      </c>
      <c r="D7" s="3">
        <v>681000000</v>
      </c>
      <c r="E7" s="3">
        <v>677000000</v>
      </c>
    </row>
    <row r="8" spans="1:5" x14ac:dyDescent="0.2">
      <c r="A8" t="s">
        <v>138</v>
      </c>
      <c r="B8" t="s">
        <v>146</v>
      </c>
      <c r="C8">
        <v>0.99941281199999998</v>
      </c>
      <c r="D8" s="3">
        <v>872000000</v>
      </c>
      <c r="E8" s="3">
        <v>872000000</v>
      </c>
    </row>
    <row r="9" spans="1:5" x14ac:dyDescent="0.2">
      <c r="A9" t="s">
        <v>138</v>
      </c>
      <c r="B9" t="s">
        <v>147</v>
      </c>
      <c r="C9">
        <v>0.99960832799999999</v>
      </c>
      <c r="D9" s="3">
        <v>236000000</v>
      </c>
      <c r="E9" s="3">
        <v>236000000</v>
      </c>
    </row>
    <row r="10" spans="1:5" x14ac:dyDescent="0.2">
      <c r="A10" t="s">
        <v>138</v>
      </c>
      <c r="B10" t="s">
        <v>148</v>
      </c>
      <c r="C10">
        <v>0.99984554599999997</v>
      </c>
      <c r="D10" s="3">
        <v>801000000</v>
      </c>
      <c r="E10" s="3">
        <v>801000000</v>
      </c>
    </row>
    <row r="11" spans="1:5" x14ac:dyDescent="0.2">
      <c r="A11" t="s">
        <v>138</v>
      </c>
      <c r="B11" t="s">
        <v>149</v>
      </c>
      <c r="C11">
        <v>0.999238925</v>
      </c>
      <c r="D11" s="3">
        <v>1920000000</v>
      </c>
      <c r="E11" s="3">
        <v>1920000000</v>
      </c>
    </row>
    <row r="12" spans="1:5" x14ac:dyDescent="0.2">
      <c r="A12" t="s">
        <v>138</v>
      </c>
      <c r="B12" t="s">
        <v>150</v>
      </c>
      <c r="C12">
        <v>0.99985405299999996</v>
      </c>
      <c r="D12" s="3">
        <v>1860000000</v>
      </c>
      <c r="E12" s="3">
        <v>1860000000</v>
      </c>
    </row>
    <row r="13" spans="1:5" x14ac:dyDescent="0.2">
      <c r="A13" t="s">
        <v>138</v>
      </c>
      <c r="B13" t="s">
        <v>151</v>
      </c>
      <c r="C13">
        <v>0.31062721399999998</v>
      </c>
      <c r="D13" s="3">
        <v>1500000000</v>
      </c>
      <c r="E13" s="3">
        <v>466000000</v>
      </c>
    </row>
    <row r="14" spans="1:5" x14ac:dyDescent="0.2">
      <c r="A14" t="s">
        <v>138</v>
      </c>
      <c r="B14" t="s">
        <v>152</v>
      </c>
      <c r="C14">
        <v>0.27970332599999997</v>
      </c>
      <c r="D14" s="3">
        <v>1270000000</v>
      </c>
      <c r="E14" s="3">
        <v>356000000</v>
      </c>
    </row>
    <row r="15" spans="1:5" x14ac:dyDescent="0.2">
      <c r="A15" t="s">
        <v>138</v>
      </c>
      <c r="B15" t="s">
        <v>153</v>
      </c>
      <c r="C15">
        <v>0.39896522699999998</v>
      </c>
      <c r="D15" s="3">
        <v>959000000</v>
      </c>
      <c r="E15" s="3">
        <v>383000000</v>
      </c>
    </row>
    <row r="16" spans="1:5" x14ac:dyDescent="0.2">
      <c r="A16" t="s">
        <v>138</v>
      </c>
      <c r="B16" t="s">
        <v>154</v>
      </c>
      <c r="C16">
        <v>0.78975781700000003</v>
      </c>
      <c r="D16" s="3">
        <v>669000000</v>
      </c>
      <c r="E16" s="3">
        <v>528000000</v>
      </c>
    </row>
    <row r="17" spans="1:5" x14ac:dyDescent="0.2">
      <c r="A17" t="s">
        <v>138</v>
      </c>
      <c r="B17" t="s">
        <v>155</v>
      </c>
      <c r="C17">
        <v>0.96183994100000003</v>
      </c>
      <c r="D17" s="3">
        <v>676000000</v>
      </c>
      <c r="E17" s="3">
        <v>650000000</v>
      </c>
    </row>
    <row r="18" spans="1:5" x14ac:dyDescent="0.2">
      <c r="A18" t="s">
        <v>138</v>
      </c>
      <c r="B18" t="s">
        <v>156</v>
      </c>
      <c r="C18">
        <v>0.99374438099999995</v>
      </c>
      <c r="D18" s="3">
        <v>166000000</v>
      </c>
      <c r="E18" s="3">
        <v>165000000</v>
      </c>
    </row>
    <row r="19" spans="1:5" x14ac:dyDescent="0.2">
      <c r="A19" t="s">
        <v>138</v>
      </c>
      <c r="B19" t="s">
        <v>157</v>
      </c>
      <c r="C19">
        <v>0.99611395300000005</v>
      </c>
      <c r="D19" s="3">
        <v>559000000</v>
      </c>
      <c r="E19" s="3">
        <v>556000000</v>
      </c>
    </row>
    <row r="20" spans="1:5" x14ac:dyDescent="0.2">
      <c r="A20" t="s">
        <v>138</v>
      </c>
      <c r="B20" t="s">
        <v>158</v>
      </c>
      <c r="C20">
        <v>0.99368032699999997</v>
      </c>
      <c r="D20" s="3">
        <v>1240000000</v>
      </c>
      <c r="E20" s="3">
        <v>1230000000</v>
      </c>
    </row>
    <row r="21" spans="1:5" x14ac:dyDescent="0.2">
      <c r="A21" t="s">
        <v>138</v>
      </c>
      <c r="B21" t="s">
        <v>159</v>
      </c>
      <c r="C21">
        <v>0.99455131500000005</v>
      </c>
      <c r="D21" s="3">
        <v>822000000</v>
      </c>
      <c r="E21" s="3">
        <v>818000000</v>
      </c>
    </row>
    <row r="22" spans="1:5" x14ac:dyDescent="0.2">
      <c r="A22" t="s">
        <v>138</v>
      </c>
      <c r="B22" t="s">
        <v>160</v>
      </c>
      <c r="C22">
        <v>0.99869060600000004</v>
      </c>
      <c r="D22" s="3">
        <v>1250000000</v>
      </c>
      <c r="E22" s="3">
        <v>1250000000</v>
      </c>
    </row>
    <row r="23" spans="1:5" x14ac:dyDescent="0.2">
      <c r="A23" t="s">
        <v>138</v>
      </c>
      <c r="B23" t="s">
        <v>161</v>
      </c>
      <c r="C23">
        <v>0.99276955099999997</v>
      </c>
      <c r="D23" s="3">
        <v>903000000</v>
      </c>
      <c r="E23" s="3">
        <v>896000000</v>
      </c>
    </row>
    <row r="24" spans="1:5" x14ac:dyDescent="0.2">
      <c r="A24" t="s">
        <v>138</v>
      </c>
      <c r="B24" t="s">
        <v>162</v>
      </c>
      <c r="C24">
        <v>0.30149892099999998</v>
      </c>
      <c r="D24" s="3">
        <v>870000000</v>
      </c>
      <c r="E24" s="3">
        <v>262000000</v>
      </c>
    </row>
    <row r="25" spans="1:5" x14ac:dyDescent="0.2">
      <c r="A25" t="s">
        <v>138</v>
      </c>
      <c r="B25" t="s">
        <v>163</v>
      </c>
      <c r="C25">
        <v>0.26967901</v>
      </c>
      <c r="D25" s="3">
        <v>1300000000</v>
      </c>
      <c r="E25" s="3">
        <v>351000000</v>
      </c>
    </row>
    <row r="26" spans="1:5" x14ac:dyDescent="0.2">
      <c r="A26" t="s">
        <v>138</v>
      </c>
      <c r="B26" t="s">
        <v>164</v>
      </c>
      <c r="C26">
        <v>0.44393226200000002</v>
      </c>
      <c r="D26" s="3">
        <v>1380000000</v>
      </c>
      <c r="E26" s="3">
        <v>612000000</v>
      </c>
    </row>
    <row r="27" spans="1:5" x14ac:dyDescent="0.2">
      <c r="A27" t="s">
        <v>138</v>
      </c>
      <c r="B27" t="s">
        <v>165</v>
      </c>
      <c r="C27">
        <v>0.84916428899999996</v>
      </c>
      <c r="D27" s="3">
        <v>734000000</v>
      </c>
      <c r="E27" s="3">
        <v>623000000</v>
      </c>
    </row>
    <row r="28" spans="1:5" x14ac:dyDescent="0.2">
      <c r="A28" t="s">
        <v>138</v>
      </c>
      <c r="B28" t="s">
        <v>166</v>
      </c>
      <c r="C28">
        <v>0.98858127600000001</v>
      </c>
      <c r="D28" s="3">
        <v>181000000</v>
      </c>
      <c r="E28" s="3">
        <v>179000000</v>
      </c>
    </row>
    <row r="29" spans="1:5" x14ac:dyDescent="0.2">
      <c r="A29" t="s">
        <v>138</v>
      </c>
      <c r="B29" t="s">
        <v>167</v>
      </c>
      <c r="C29">
        <v>0.99911506400000005</v>
      </c>
      <c r="D29" s="3">
        <v>543000000</v>
      </c>
      <c r="E29" s="3">
        <v>542000000</v>
      </c>
    </row>
    <row r="30" spans="1:5" x14ac:dyDescent="0.2">
      <c r="A30" t="s">
        <v>138</v>
      </c>
      <c r="B30" t="s">
        <v>168</v>
      </c>
      <c r="C30">
        <v>0.99967072800000001</v>
      </c>
      <c r="D30" s="3">
        <v>537000000</v>
      </c>
      <c r="E30" s="3">
        <v>537000000</v>
      </c>
    </row>
    <row r="31" spans="1:5" x14ac:dyDescent="0.2">
      <c r="A31" t="s">
        <v>138</v>
      </c>
      <c r="B31" t="s">
        <v>169</v>
      </c>
      <c r="C31">
        <v>0.99982263699999996</v>
      </c>
      <c r="D31" s="3">
        <v>653000000</v>
      </c>
      <c r="E31" s="3">
        <v>653000000</v>
      </c>
    </row>
    <row r="32" spans="1:5" x14ac:dyDescent="0.2">
      <c r="A32" t="s">
        <v>138</v>
      </c>
      <c r="B32" t="s">
        <v>170</v>
      </c>
      <c r="C32">
        <v>0.99991867899999998</v>
      </c>
      <c r="D32" s="3">
        <v>1110000000</v>
      </c>
      <c r="E32" s="3">
        <v>1110000000</v>
      </c>
    </row>
    <row r="33" spans="1:5" x14ac:dyDescent="0.2">
      <c r="A33" t="s">
        <v>138</v>
      </c>
      <c r="B33" t="s">
        <v>171</v>
      </c>
      <c r="C33">
        <v>0.99961200800000005</v>
      </c>
      <c r="D33" s="3">
        <v>752000000</v>
      </c>
      <c r="E33" s="3">
        <v>751000000</v>
      </c>
    </row>
    <row r="34" spans="1:5" x14ac:dyDescent="0.2">
      <c r="A34" t="s">
        <v>138</v>
      </c>
      <c r="B34" t="s">
        <v>172</v>
      </c>
      <c r="C34">
        <v>0.999755795</v>
      </c>
      <c r="D34" s="3">
        <v>523000000</v>
      </c>
      <c r="E34" s="3">
        <v>523000000</v>
      </c>
    </row>
    <row r="35" spans="1:5" x14ac:dyDescent="0.2">
      <c r="A35" t="s">
        <v>138</v>
      </c>
      <c r="B35" t="s">
        <v>173</v>
      </c>
      <c r="C35">
        <v>0.51824536399999999</v>
      </c>
      <c r="D35" s="3">
        <v>823000000</v>
      </c>
      <c r="E35" s="3">
        <v>426000000</v>
      </c>
    </row>
    <row r="36" spans="1:5" x14ac:dyDescent="0.2">
      <c r="A36" t="s">
        <v>138</v>
      </c>
      <c r="B36" t="s">
        <v>174</v>
      </c>
      <c r="C36">
        <v>0.64937602800000005</v>
      </c>
      <c r="D36" s="3">
        <v>1010000000</v>
      </c>
      <c r="E36" s="3">
        <v>655000000</v>
      </c>
    </row>
    <row r="37" spans="1:5" x14ac:dyDescent="0.2">
      <c r="A37" t="s">
        <v>138</v>
      </c>
      <c r="B37" t="s">
        <v>175</v>
      </c>
      <c r="C37">
        <v>0.82819950499999995</v>
      </c>
      <c r="D37" s="3">
        <v>1640000000</v>
      </c>
      <c r="E37" s="3">
        <v>1350000000</v>
      </c>
    </row>
    <row r="38" spans="1:5" x14ac:dyDescent="0.2">
      <c r="A38" t="s">
        <v>138</v>
      </c>
      <c r="B38" t="s">
        <v>176</v>
      </c>
      <c r="C38">
        <v>0.84952177299999998</v>
      </c>
      <c r="D38" s="3">
        <v>1150000000</v>
      </c>
      <c r="E38" s="3">
        <v>975000000</v>
      </c>
    </row>
    <row r="39" spans="1:5" x14ac:dyDescent="0.2">
      <c r="A39" t="s">
        <v>138</v>
      </c>
      <c r="B39" t="s">
        <v>177</v>
      </c>
      <c r="C39">
        <v>0.88293299999999997</v>
      </c>
      <c r="D39" s="3">
        <v>815000000</v>
      </c>
      <c r="E39" s="3">
        <v>719000000</v>
      </c>
    </row>
    <row r="40" spans="1:5" x14ac:dyDescent="0.2">
      <c r="A40" t="s">
        <v>138</v>
      </c>
      <c r="B40" t="s">
        <v>178</v>
      </c>
      <c r="C40">
        <v>0.77768369599999998</v>
      </c>
      <c r="D40" s="3">
        <v>1210000000</v>
      </c>
      <c r="E40" s="3">
        <v>939000000</v>
      </c>
    </row>
    <row r="41" spans="1:5" x14ac:dyDescent="0.2">
      <c r="A41" t="s">
        <v>138</v>
      </c>
      <c r="B41" t="s">
        <v>179</v>
      </c>
      <c r="C41">
        <v>0.37514399799999998</v>
      </c>
      <c r="D41" s="3">
        <v>916000000</v>
      </c>
      <c r="E41" s="3">
        <v>343000000</v>
      </c>
    </row>
    <row r="42" spans="1:5" x14ac:dyDescent="0.2">
      <c r="A42" t="s">
        <v>138</v>
      </c>
      <c r="B42" t="s">
        <v>180</v>
      </c>
      <c r="C42">
        <v>0.246314065</v>
      </c>
      <c r="D42" s="3">
        <v>274000000</v>
      </c>
      <c r="E42" s="3">
        <v>67600000</v>
      </c>
    </row>
    <row r="43" spans="1:5" x14ac:dyDescent="0.2">
      <c r="A43" t="s">
        <v>138</v>
      </c>
      <c r="B43" t="s">
        <v>181</v>
      </c>
      <c r="C43">
        <v>0.33177770499999998</v>
      </c>
      <c r="D43" s="3">
        <v>838000000</v>
      </c>
      <c r="E43" s="3">
        <v>278000000</v>
      </c>
    </row>
    <row r="44" spans="1:5" x14ac:dyDescent="0.2">
      <c r="A44" t="s">
        <v>138</v>
      </c>
      <c r="B44" t="s">
        <v>182</v>
      </c>
      <c r="C44">
        <v>0.63109613600000003</v>
      </c>
      <c r="D44" s="3">
        <v>1380000000</v>
      </c>
      <c r="E44" s="3">
        <v>873000000</v>
      </c>
    </row>
    <row r="45" spans="1:5" x14ac:dyDescent="0.2">
      <c r="A45" t="s">
        <v>138</v>
      </c>
      <c r="B45" t="s">
        <v>183</v>
      </c>
      <c r="C45">
        <v>0.44372358899999997</v>
      </c>
      <c r="D45" s="3">
        <v>1850000000</v>
      </c>
      <c r="E45" s="3">
        <v>821000000</v>
      </c>
    </row>
    <row r="46" spans="1:5" x14ac:dyDescent="0.2">
      <c r="A46" t="s">
        <v>138</v>
      </c>
      <c r="B46" t="s">
        <v>184</v>
      </c>
      <c r="C46">
        <v>0.517078602</v>
      </c>
      <c r="D46" s="3">
        <v>398000000</v>
      </c>
      <c r="E46" s="3">
        <v>206000000</v>
      </c>
    </row>
    <row r="47" spans="1:5" x14ac:dyDescent="0.2">
      <c r="A47" t="s">
        <v>138</v>
      </c>
      <c r="B47" t="s">
        <v>185</v>
      </c>
      <c r="C47">
        <v>0.62276785700000004</v>
      </c>
      <c r="D47" s="3">
        <v>1710000000</v>
      </c>
      <c r="E47" s="3">
        <v>1060000000</v>
      </c>
    </row>
    <row r="48" spans="1:5" x14ac:dyDescent="0.2">
      <c r="A48" t="s">
        <v>138</v>
      </c>
      <c r="B48" t="s">
        <v>186</v>
      </c>
      <c r="C48">
        <v>0.81342411299999995</v>
      </c>
      <c r="D48" s="3">
        <v>2970000000</v>
      </c>
      <c r="E48" s="3">
        <v>2420000000</v>
      </c>
    </row>
    <row r="49" spans="1:5" x14ac:dyDescent="0.2">
      <c r="A49" t="s">
        <v>138</v>
      </c>
      <c r="B49" t="s">
        <v>187</v>
      </c>
      <c r="C49">
        <v>0.82816321999999998</v>
      </c>
      <c r="D49" s="3">
        <v>956000000</v>
      </c>
      <c r="E49" s="3">
        <v>792000000</v>
      </c>
    </row>
    <row r="50" spans="1:5" x14ac:dyDescent="0.2">
      <c r="A50" t="s">
        <v>138</v>
      </c>
      <c r="B50" t="s">
        <v>188</v>
      </c>
      <c r="C50">
        <v>0.89981377100000004</v>
      </c>
      <c r="D50" s="3">
        <v>1400000000</v>
      </c>
      <c r="E50" s="3">
        <v>1260000000</v>
      </c>
    </row>
    <row r="51" spans="1:5" x14ac:dyDescent="0.2">
      <c r="A51" t="s">
        <v>138</v>
      </c>
      <c r="B51" t="s">
        <v>189</v>
      </c>
      <c r="C51">
        <v>0.90110512899999995</v>
      </c>
      <c r="D51" s="3">
        <v>1150000000</v>
      </c>
      <c r="E51" s="3">
        <v>1030000000</v>
      </c>
    </row>
    <row r="52" spans="1:5" x14ac:dyDescent="0.2">
      <c r="A52" t="s">
        <v>138</v>
      </c>
      <c r="B52" t="s">
        <v>190</v>
      </c>
      <c r="C52">
        <v>0.62689094599999995</v>
      </c>
      <c r="D52" s="3">
        <v>1690000000</v>
      </c>
      <c r="E52" s="3">
        <v>1060000000</v>
      </c>
    </row>
    <row r="53" spans="1:5" x14ac:dyDescent="0.2">
      <c r="A53" t="s">
        <v>138</v>
      </c>
      <c r="B53" t="s">
        <v>191</v>
      </c>
      <c r="C53">
        <v>0.60527799400000004</v>
      </c>
      <c r="D53" s="3">
        <v>1050000000</v>
      </c>
      <c r="E53" s="3">
        <v>636000000</v>
      </c>
    </row>
    <row r="54" spans="1:5" x14ac:dyDescent="0.2">
      <c r="A54" t="s">
        <v>138</v>
      </c>
      <c r="B54" t="s">
        <v>192</v>
      </c>
      <c r="C54">
        <v>0.83805804299999997</v>
      </c>
      <c r="D54" s="3">
        <v>1600000000</v>
      </c>
      <c r="E54" s="3">
        <v>1340000000</v>
      </c>
    </row>
    <row r="55" spans="1:5" x14ac:dyDescent="0.2">
      <c r="A55" t="s">
        <v>138</v>
      </c>
      <c r="B55" t="s">
        <v>193</v>
      </c>
      <c r="C55">
        <v>0.64948887099999997</v>
      </c>
      <c r="D55" s="3">
        <v>795000000</v>
      </c>
      <c r="E55" s="3">
        <v>516000000</v>
      </c>
    </row>
    <row r="56" spans="1:5" x14ac:dyDescent="0.2">
      <c r="A56" t="s">
        <v>138</v>
      </c>
      <c r="B56" t="s">
        <v>194</v>
      </c>
      <c r="C56">
        <v>0.62565359499999995</v>
      </c>
      <c r="D56" s="3">
        <v>1880000000</v>
      </c>
      <c r="E56" s="3">
        <v>1180000000</v>
      </c>
    </row>
    <row r="57" spans="1:5" x14ac:dyDescent="0.2">
      <c r="A57" t="s">
        <v>138</v>
      </c>
      <c r="B57" t="s">
        <v>195</v>
      </c>
      <c r="C57">
        <v>0.48891746699999999</v>
      </c>
      <c r="D57" s="3">
        <v>242000000</v>
      </c>
      <c r="E57" s="3">
        <v>118000000</v>
      </c>
    </row>
    <row r="58" spans="1:5" x14ac:dyDescent="0.2">
      <c r="A58" t="s">
        <v>138</v>
      </c>
      <c r="B58" t="s">
        <v>196</v>
      </c>
      <c r="C58">
        <v>0.58115324000000002</v>
      </c>
      <c r="D58" s="3">
        <v>1560000000</v>
      </c>
      <c r="E58" s="3">
        <v>906000000</v>
      </c>
    </row>
    <row r="59" spans="1:5" x14ac:dyDescent="0.2">
      <c r="A59" t="s">
        <v>138</v>
      </c>
      <c r="B59" t="s">
        <v>197</v>
      </c>
      <c r="C59">
        <v>0.84661941399999996</v>
      </c>
      <c r="D59" s="3">
        <v>2470000000</v>
      </c>
      <c r="E59" s="3">
        <v>2090000000</v>
      </c>
    </row>
    <row r="60" spans="1:5" x14ac:dyDescent="0.2">
      <c r="A60" t="s">
        <v>138</v>
      </c>
      <c r="B60" t="s">
        <v>198</v>
      </c>
      <c r="C60">
        <v>0.82653565399999995</v>
      </c>
      <c r="D60" s="3">
        <v>538000000</v>
      </c>
      <c r="E60" s="3">
        <v>444000000</v>
      </c>
    </row>
    <row r="61" spans="1:5" x14ac:dyDescent="0.2">
      <c r="A61" t="s">
        <v>138</v>
      </c>
      <c r="B61" t="s">
        <v>199</v>
      </c>
      <c r="C61">
        <v>0.89177363399999998</v>
      </c>
      <c r="D61" s="3">
        <v>561000000</v>
      </c>
      <c r="E61" s="3">
        <v>500000000</v>
      </c>
    </row>
    <row r="62" spans="1:5" x14ac:dyDescent="0.2">
      <c r="A62" t="s">
        <v>138</v>
      </c>
      <c r="B62" t="s">
        <v>200</v>
      </c>
      <c r="C62">
        <v>0.83170659599999996</v>
      </c>
      <c r="D62" s="3">
        <v>1440000000</v>
      </c>
      <c r="E62" s="3">
        <v>1200000000</v>
      </c>
    </row>
    <row r="63" spans="1:5" x14ac:dyDescent="0.2">
      <c r="A63" t="s">
        <v>138</v>
      </c>
      <c r="B63" t="s">
        <v>201</v>
      </c>
      <c r="C63">
        <v>0.65939416200000001</v>
      </c>
      <c r="D63" s="3">
        <v>759000000</v>
      </c>
      <c r="E63" s="3">
        <v>501000000</v>
      </c>
    </row>
    <row r="64" spans="1:5" x14ac:dyDescent="0.2">
      <c r="A64" t="s">
        <v>138</v>
      </c>
      <c r="B64" t="s">
        <v>202</v>
      </c>
      <c r="C64">
        <v>0.74620118000000002</v>
      </c>
      <c r="D64" s="3">
        <v>1690000000</v>
      </c>
      <c r="E64" s="3">
        <v>1260000000</v>
      </c>
    </row>
    <row r="65" spans="1:5" x14ac:dyDescent="0.2">
      <c r="A65" t="s">
        <v>138</v>
      </c>
      <c r="B65" t="s">
        <v>203</v>
      </c>
      <c r="C65">
        <v>0.626817713</v>
      </c>
      <c r="D65" s="3">
        <v>1060000000</v>
      </c>
      <c r="E65" s="3">
        <v>664000000</v>
      </c>
    </row>
    <row r="66" spans="1:5" x14ac:dyDescent="0.2">
      <c r="A66" t="s">
        <v>138</v>
      </c>
      <c r="B66" t="s">
        <v>204</v>
      </c>
      <c r="C66">
        <v>0.68831914800000005</v>
      </c>
      <c r="D66" s="3">
        <v>1310000000</v>
      </c>
      <c r="E66" s="3">
        <v>902000000</v>
      </c>
    </row>
    <row r="67" spans="1:5" x14ac:dyDescent="0.2">
      <c r="A67" t="s">
        <v>138</v>
      </c>
      <c r="B67" t="s">
        <v>205</v>
      </c>
      <c r="C67">
        <v>0.60800549599999998</v>
      </c>
      <c r="D67" s="3">
        <v>1600000000</v>
      </c>
      <c r="E67" s="3">
        <v>972000000</v>
      </c>
    </row>
    <row r="68" spans="1:5" x14ac:dyDescent="0.2">
      <c r="A68" t="s">
        <v>138</v>
      </c>
      <c r="B68" t="s">
        <v>206</v>
      </c>
      <c r="C68">
        <v>0.52680169600000004</v>
      </c>
      <c r="D68" s="3">
        <v>669000000</v>
      </c>
      <c r="E68" s="3">
        <v>352000000</v>
      </c>
    </row>
    <row r="69" spans="1:5" x14ac:dyDescent="0.2">
      <c r="A69" t="s">
        <v>138</v>
      </c>
      <c r="B69" t="s">
        <v>207</v>
      </c>
      <c r="C69">
        <v>0.76919434900000005</v>
      </c>
      <c r="D69" s="3">
        <v>514000000</v>
      </c>
      <c r="E69" s="3">
        <v>395000000</v>
      </c>
    </row>
    <row r="70" spans="1:5" x14ac:dyDescent="0.2">
      <c r="A70" t="s">
        <v>138</v>
      </c>
      <c r="B70" t="s">
        <v>208</v>
      </c>
      <c r="C70">
        <v>0.73279007299999999</v>
      </c>
      <c r="D70" s="3">
        <v>456000000</v>
      </c>
      <c r="E70" s="3">
        <v>335000000</v>
      </c>
    </row>
    <row r="71" spans="1:5" x14ac:dyDescent="0.2">
      <c r="A71" t="s">
        <v>138</v>
      </c>
      <c r="B71" t="s">
        <v>209</v>
      </c>
      <c r="C71">
        <v>0.70929162800000001</v>
      </c>
      <c r="D71" s="3">
        <v>848000000</v>
      </c>
      <c r="E71" s="3">
        <v>601000000</v>
      </c>
    </row>
    <row r="72" spans="1:5" x14ac:dyDescent="0.2">
      <c r="A72" t="s">
        <v>138</v>
      </c>
      <c r="B72" t="s">
        <v>210</v>
      </c>
      <c r="C72">
        <v>0.62579348599999995</v>
      </c>
      <c r="D72" s="3">
        <v>688000000</v>
      </c>
      <c r="E72" s="3">
        <v>431000000</v>
      </c>
    </row>
    <row r="73" spans="1:5" x14ac:dyDescent="0.2">
      <c r="A73" t="s">
        <v>138</v>
      </c>
      <c r="B73" t="s">
        <v>211</v>
      </c>
      <c r="C73">
        <v>0.58328928000000002</v>
      </c>
      <c r="D73" s="3">
        <v>728000000</v>
      </c>
      <c r="E73" s="3">
        <v>425000000</v>
      </c>
    </row>
    <row r="74" spans="1:5" x14ac:dyDescent="0.2">
      <c r="A74" t="s">
        <v>138</v>
      </c>
      <c r="B74" t="s">
        <v>212</v>
      </c>
      <c r="C74">
        <v>0.55744013299999995</v>
      </c>
      <c r="D74" s="3">
        <v>1220000000</v>
      </c>
      <c r="E74" s="3">
        <v>678000000</v>
      </c>
    </row>
    <row r="75" spans="1:5" x14ac:dyDescent="0.2">
      <c r="A75" t="s">
        <v>138</v>
      </c>
      <c r="B75" t="s">
        <v>213</v>
      </c>
      <c r="C75">
        <v>0.56599384699999999</v>
      </c>
      <c r="D75" s="3">
        <v>562000000</v>
      </c>
      <c r="E75" s="3">
        <v>318000000</v>
      </c>
    </row>
    <row r="76" spans="1:5" x14ac:dyDescent="0.2">
      <c r="A76" t="s">
        <v>138</v>
      </c>
      <c r="B76" t="s">
        <v>214</v>
      </c>
      <c r="C76">
        <v>0.88282187099999998</v>
      </c>
      <c r="D76" s="3">
        <v>426000000</v>
      </c>
      <c r="E76" s="3">
        <v>376000000</v>
      </c>
    </row>
    <row r="77" spans="1:5" x14ac:dyDescent="0.2">
      <c r="A77" t="s">
        <v>138</v>
      </c>
      <c r="B77" t="s">
        <v>215</v>
      </c>
      <c r="C77">
        <v>0.41638667800000001</v>
      </c>
      <c r="D77" s="3">
        <v>599000000</v>
      </c>
      <c r="E77" s="3">
        <v>249000000</v>
      </c>
    </row>
    <row r="78" spans="1:5" x14ac:dyDescent="0.2">
      <c r="A78" t="s">
        <v>138</v>
      </c>
      <c r="B78" t="s">
        <v>216</v>
      </c>
      <c r="C78">
        <v>0.307187457</v>
      </c>
      <c r="D78" s="3">
        <v>495000000</v>
      </c>
      <c r="E78" s="3">
        <v>152000000</v>
      </c>
    </row>
    <row r="79" spans="1:5" x14ac:dyDescent="0.2">
      <c r="A79" t="s">
        <v>138</v>
      </c>
      <c r="B79" t="s">
        <v>217</v>
      </c>
      <c r="C79">
        <v>0.55207749100000003</v>
      </c>
      <c r="D79" s="3">
        <v>686000000</v>
      </c>
      <c r="E79" s="3">
        <v>379000000</v>
      </c>
    </row>
    <row r="80" spans="1:5" x14ac:dyDescent="0.2">
      <c r="A80" t="s">
        <v>138</v>
      </c>
      <c r="B80" t="s">
        <v>218</v>
      </c>
      <c r="C80">
        <v>0.75310195700000004</v>
      </c>
      <c r="D80" s="3">
        <v>403000000</v>
      </c>
      <c r="E80" s="3">
        <v>304000000</v>
      </c>
    </row>
    <row r="81" spans="1:5" x14ac:dyDescent="0.2">
      <c r="A81" t="s">
        <v>138</v>
      </c>
      <c r="B81" t="s">
        <v>219</v>
      </c>
      <c r="C81">
        <v>0.69490164600000004</v>
      </c>
      <c r="D81" s="3">
        <v>562000000</v>
      </c>
      <c r="E81" s="3">
        <v>390000000</v>
      </c>
    </row>
    <row r="82" spans="1:5" x14ac:dyDescent="0.2">
      <c r="A82" t="s">
        <v>138</v>
      </c>
      <c r="B82" t="s">
        <v>220</v>
      </c>
      <c r="C82">
        <v>0.70521533599999997</v>
      </c>
      <c r="D82" s="3">
        <v>897000000</v>
      </c>
      <c r="E82" s="3">
        <v>633000000</v>
      </c>
    </row>
    <row r="83" spans="1:5" x14ac:dyDescent="0.2">
      <c r="A83" t="s">
        <v>138</v>
      </c>
      <c r="B83" t="s">
        <v>221</v>
      </c>
      <c r="C83">
        <v>0.63640920999999995</v>
      </c>
      <c r="D83" s="3">
        <v>443000000</v>
      </c>
      <c r="E83" s="3">
        <v>282000000</v>
      </c>
    </row>
    <row r="84" spans="1:5" x14ac:dyDescent="0.2">
      <c r="A84" t="s">
        <v>138</v>
      </c>
      <c r="B84" t="s">
        <v>222</v>
      </c>
      <c r="C84">
        <v>0.65773238000000001</v>
      </c>
      <c r="D84" s="3">
        <v>1790000000</v>
      </c>
      <c r="E84" s="3">
        <v>1180000000</v>
      </c>
    </row>
    <row r="85" spans="1:5" x14ac:dyDescent="0.2">
      <c r="A85" t="s">
        <v>138</v>
      </c>
      <c r="B85" t="s">
        <v>223</v>
      </c>
      <c r="C85">
        <v>0.65215079899999995</v>
      </c>
      <c r="D85" s="3">
        <v>629000000</v>
      </c>
      <c r="E85" s="3">
        <v>410000000</v>
      </c>
    </row>
    <row r="86" spans="1:5" x14ac:dyDescent="0.2">
      <c r="A86" t="s">
        <v>138</v>
      </c>
      <c r="B86" t="s">
        <v>224</v>
      </c>
      <c r="C86">
        <v>0.70392364799999996</v>
      </c>
      <c r="D86" s="3">
        <v>435000000</v>
      </c>
      <c r="E86" s="3">
        <v>306000000</v>
      </c>
    </row>
    <row r="87" spans="1:5" x14ac:dyDescent="0.2">
      <c r="A87" t="s">
        <v>138</v>
      </c>
      <c r="B87" t="s">
        <v>225</v>
      </c>
      <c r="C87">
        <v>0.573346036</v>
      </c>
      <c r="D87" s="3">
        <v>277000000</v>
      </c>
      <c r="E87" s="3">
        <v>159000000</v>
      </c>
    </row>
    <row r="88" spans="1:5" x14ac:dyDescent="0.2">
      <c r="A88" t="s">
        <v>138</v>
      </c>
      <c r="B88" t="s">
        <v>226</v>
      </c>
      <c r="C88">
        <v>0.39942021100000002</v>
      </c>
      <c r="D88" s="3">
        <v>772000000</v>
      </c>
      <c r="E88" s="3">
        <v>308000000</v>
      </c>
    </row>
    <row r="89" spans="1:5" x14ac:dyDescent="0.2">
      <c r="A89" t="s">
        <v>138</v>
      </c>
      <c r="B89" t="s">
        <v>227</v>
      </c>
      <c r="C89">
        <v>0.37543806600000001</v>
      </c>
      <c r="D89" s="3">
        <v>636000000</v>
      </c>
      <c r="E89" s="3">
        <v>239000000</v>
      </c>
    </row>
    <row r="90" spans="1:5" x14ac:dyDescent="0.2">
      <c r="A90" t="s">
        <v>138</v>
      </c>
      <c r="B90" t="s">
        <v>228</v>
      </c>
      <c r="C90">
        <v>0.53898760199999995</v>
      </c>
      <c r="D90" s="3">
        <v>1020000000</v>
      </c>
      <c r="E90" s="3">
        <v>550000000</v>
      </c>
    </row>
    <row r="91" spans="1:5" x14ac:dyDescent="0.2">
      <c r="A91" t="s">
        <v>138</v>
      </c>
      <c r="B91" t="s">
        <v>229</v>
      </c>
      <c r="C91">
        <v>0.70634116899999999</v>
      </c>
      <c r="D91" s="3">
        <v>562000000</v>
      </c>
      <c r="E91" s="3">
        <v>397000000</v>
      </c>
    </row>
    <row r="92" spans="1:5" x14ac:dyDescent="0.2">
      <c r="A92" t="s">
        <v>138</v>
      </c>
      <c r="B92" t="s">
        <v>230</v>
      </c>
      <c r="C92">
        <v>0.75051299599999999</v>
      </c>
      <c r="D92" s="3">
        <v>417000000</v>
      </c>
      <c r="E92" s="3">
        <v>313000000</v>
      </c>
    </row>
    <row r="93" spans="1:5" x14ac:dyDescent="0.2">
      <c r="A93" t="s">
        <v>138</v>
      </c>
      <c r="B93" t="s">
        <v>231</v>
      </c>
      <c r="C93">
        <v>0.704043117</v>
      </c>
      <c r="D93" s="3">
        <v>903000000</v>
      </c>
      <c r="E93" s="3">
        <v>636000000</v>
      </c>
    </row>
    <row r="94" spans="1:5" x14ac:dyDescent="0.2">
      <c r="A94" t="s">
        <v>138</v>
      </c>
      <c r="B94" t="s">
        <v>232</v>
      </c>
      <c r="C94">
        <v>0.62610740300000001</v>
      </c>
      <c r="D94" s="3">
        <v>534000000</v>
      </c>
      <c r="E94" s="3">
        <v>334000000</v>
      </c>
    </row>
    <row r="95" spans="1:5" x14ac:dyDescent="0.2">
      <c r="A95" t="s">
        <v>138</v>
      </c>
      <c r="B95" t="s">
        <v>233</v>
      </c>
      <c r="C95">
        <v>0.51235439800000004</v>
      </c>
      <c r="D95" s="3">
        <v>938000000</v>
      </c>
      <c r="E95" s="3">
        <v>480000000</v>
      </c>
    </row>
    <row r="96" spans="1:5" x14ac:dyDescent="0.2">
      <c r="A96" t="s">
        <v>138</v>
      </c>
      <c r="B96" t="s">
        <v>234</v>
      </c>
      <c r="C96">
        <v>0.61117851899999998</v>
      </c>
      <c r="D96" s="3">
        <v>1090000000</v>
      </c>
      <c r="E96" s="3">
        <v>667000000</v>
      </c>
    </row>
    <row r="97" spans="1:5" x14ac:dyDescent="0.2">
      <c r="A97" t="s">
        <v>138</v>
      </c>
      <c r="B97" t="s">
        <v>235</v>
      </c>
      <c r="C97">
        <v>0.81542541999999996</v>
      </c>
      <c r="D97" s="3">
        <v>558000000</v>
      </c>
      <c r="E97" s="3">
        <v>455000000</v>
      </c>
    </row>
    <row r="98" spans="1:5" x14ac:dyDescent="0.2">
      <c r="A98" t="s">
        <v>138</v>
      </c>
      <c r="B98" t="s">
        <v>236</v>
      </c>
      <c r="C98">
        <v>0.732338979</v>
      </c>
      <c r="D98" s="3">
        <v>220000000</v>
      </c>
      <c r="E98" s="3">
        <v>161000000</v>
      </c>
    </row>
    <row r="99" spans="1:5" x14ac:dyDescent="0.2">
      <c r="A99" t="s">
        <v>138</v>
      </c>
      <c r="B99" t="s">
        <v>237</v>
      </c>
      <c r="C99">
        <v>0.75633392399999999</v>
      </c>
      <c r="D99" s="3">
        <v>615000000</v>
      </c>
      <c r="E99" s="3">
        <v>465000000</v>
      </c>
    </row>
    <row r="100" spans="1:5" x14ac:dyDescent="0.2">
      <c r="A100" t="s">
        <v>138</v>
      </c>
      <c r="B100" t="s">
        <v>238</v>
      </c>
      <c r="C100">
        <v>0.54969358800000001</v>
      </c>
      <c r="D100" s="3">
        <v>673000000</v>
      </c>
      <c r="E100" s="3">
        <v>370000000</v>
      </c>
    </row>
    <row r="101" spans="1:5" x14ac:dyDescent="0.2">
      <c r="A101" t="s">
        <v>137</v>
      </c>
      <c r="B101" t="s">
        <v>140</v>
      </c>
      <c r="C101">
        <v>0.53268196199999995</v>
      </c>
      <c r="D101">
        <v>1056721038</v>
      </c>
      <c r="E101" s="3">
        <v>563000000</v>
      </c>
    </row>
    <row r="102" spans="1:5" x14ac:dyDescent="0.2">
      <c r="A102" t="s">
        <v>137</v>
      </c>
      <c r="B102" t="s">
        <v>141</v>
      </c>
      <c r="C102">
        <v>0.73177632500000001</v>
      </c>
      <c r="D102">
        <v>1057303791</v>
      </c>
      <c r="E102" s="3">
        <v>774000000</v>
      </c>
    </row>
    <row r="103" spans="1:5" x14ac:dyDescent="0.2">
      <c r="A103" t="s">
        <v>137</v>
      </c>
      <c r="B103" t="s">
        <v>142</v>
      </c>
      <c r="C103">
        <v>0.60866244800000002</v>
      </c>
      <c r="D103">
        <v>1088774621</v>
      </c>
      <c r="E103" s="3">
        <v>663000000</v>
      </c>
    </row>
    <row r="104" spans="1:5" x14ac:dyDescent="0.2">
      <c r="A104" t="s">
        <v>137</v>
      </c>
      <c r="B104" t="s">
        <v>143</v>
      </c>
      <c r="C104">
        <v>0.16818493600000001</v>
      </c>
      <c r="D104">
        <v>2035533965</v>
      </c>
      <c r="E104" s="3">
        <v>342000000</v>
      </c>
    </row>
    <row r="105" spans="1:5" x14ac:dyDescent="0.2">
      <c r="A105" t="s">
        <v>137</v>
      </c>
      <c r="B105" t="s">
        <v>144</v>
      </c>
      <c r="C105">
        <v>3.3316077999999999E-2</v>
      </c>
      <c r="D105">
        <v>1067374103</v>
      </c>
      <c r="E105" s="3">
        <v>35600000</v>
      </c>
    </row>
    <row r="106" spans="1:5" x14ac:dyDescent="0.2">
      <c r="A106" t="s">
        <v>137</v>
      </c>
      <c r="B106" t="s">
        <v>145</v>
      </c>
      <c r="C106">
        <v>5.8160599999999996E-3</v>
      </c>
      <c r="D106">
        <v>681037980.20000005</v>
      </c>
      <c r="E106" s="3">
        <v>3960000</v>
      </c>
    </row>
    <row r="107" spans="1:5" x14ac:dyDescent="0.2">
      <c r="A107" t="s">
        <v>137</v>
      </c>
      <c r="B107" t="s">
        <v>146</v>
      </c>
      <c r="C107">
        <v>5.8718799999999999E-4</v>
      </c>
      <c r="D107">
        <v>872478168.79999995</v>
      </c>
      <c r="E107" s="3">
        <v>512000</v>
      </c>
    </row>
    <row r="108" spans="1:5" x14ac:dyDescent="0.2">
      <c r="A108" t="s">
        <v>137</v>
      </c>
      <c r="B108" t="s">
        <v>147</v>
      </c>
      <c r="C108">
        <v>3.9167200000000003E-4</v>
      </c>
      <c r="D108">
        <v>236358437.19999999</v>
      </c>
      <c r="E108" s="3">
        <v>92600</v>
      </c>
    </row>
    <row r="109" spans="1:5" x14ac:dyDescent="0.2">
      <c r="A109" t="s">
        <v>137</v>
      </c>
      <c r="B109" t="s">
        <v>148</v>
      </c>
      <c r="C109">
        <v>1.54454E-4</v>
      </c>
      <c r="D109">
        <v>801186607.39999998</v>
      </c>
      <c r="E109" s="3">
        <v>124000</v>
      </c>
    </row>
    <row r="110" spans="1:5" x14ac:dyDescent="0.2">
      <c r="A110" t="s">
        <v>137</v>
      </c>
      <c r="B110" t="s">
        <v>149</v>
      </c>
      <c r="C110">
        <v>0</v>
      </c>
      <c r="D110">
        <v>1916812660</v>
      </c>
      <c r="E110" s="3">
        <v>50300</v>
      </c>
    </row>
    <row r="111" spans="1:5" x14ac:dyDescent="0.2">
      <c r="A111" t="s">
        <v>137</v>
      </c>
      <c r="B111" t="s">
        <v>150</v>
      </c>
      <c r="C111">
        <v>1.45947E-4</v>
      </c>
      <c r="D111">
        <v>1862873023</v>
      </c>
      <c r="E111" s="3">
        <v>272000</v>
      </c>
    </row>
    <row r="112" spans="1:5" x14ac:dyDescent="0.2">
      <c r="A112" t="s">
        <v>137</v>
      </c>
      <c r="B112" t="s">
        <v>151</v>
      </c>
      <c r="C112">
        <v>0.52260887700000003</v>
      </c>
      <c r="D112">
        <v>1499761152</v>
      </c>
      <c r="E112" s="3">
        <v>784000000</v>
      </c>
    </row>
    <row r="113" spans="1:5" x14ac:dyDescent="0.2">
      <c r="A113" t="s">
        <v>137</v>
      </c>
      <c r="B113" t="s">
        <v>152</v>
      </c>
      <c r="C113">
        <v>0.67534891100000005</v>
      </c>
      <c r="D113">
        <v>1273196949</v>
      </c>
      <c r="E113" s="3">
        <v>860000000</v>
      </c>
    </row>
    <row r="114" spans="1:5" x14ac:dyDescent="0.2">
      <c r="A114" t="s">
        <v>137</v>
      </c>
      <c r="B114" t="s">
        <v>153</v>
      </c>
      <c r="C114">
        <v>0.58065214799999998</v>
      </c>
      <c r="D114">
        <v>958996776.79999995</v>
      </c>
      <c r="E114" s="3">
        <v>557000000</v>
      </c>
    </row>
    <row r="115" spans="1:5" x14ac:dyDescent="0.2">
      <c r="A115" t="s">
        <v>137</v>
      </c>
      <c r="B115" t="s">
        <v>154</v>
      </c>
      <c r="C115">
        <v>0.20489990299999999</v>
      </c>
      <c r="D115">
        <v>668535685.10000002</v>
      </c>
      <c r="E115" s="3">
        <v>137000000</v>
      </c>
    </row>
    <row r="116" spans="1:5" x14ac:dyDescent="0.2">
      <c r="A116" t="s">
        <v>137</v>
      </c>
      <c r="B116" t="s">
        <v>155</v>
      </c>
      <c r="C116">
        <v>3.7250235999999999E-2</v>
      </c>
      <c r="D116">
        <v>675845338.60000002</v>
      </c>
      <c r="E116" s="3">
        <v>25200000</v>
      </c>
    </row>
    <row r="117" spans="1:5" x14ac:dyDescent="0.2">
      <c r="A117" t="s">
        <v>137</v>
      </c>
      <c r="B117" t="s">
        <v>156</v>
      </c>
      <c r="C117">
        <v>6.0495949999999996E-3</v>
      </c>
      <c r="D117">
        <v>166104604.90000001</v>
      </c>
      <c r="E117" s="3">
        <v>1000000</v>
      </c>
    </row>
    <row r="118" spans="1:5" x14ac:dyDescent="0.2">
      <c r="A118" t="s">
        <v>137</v>
      </c>
      <c r="B118" t="s">
        <v>157</v>
      </c>
      <c r="C118">
        <v>3.830132E-3</v>
      </c>
      <c r="D118">
        <v>558592555.70000005</v>
      </c>
      <c r="E118" s="3">
        <v>2140000</v>
      </c>
    </row>
    <row r="119" spans="1:5" x14ac:dyDescent="0.2">
      <c r="A119" t="s">
        <v>137</v>
      </c>
      <c r="B119" t="s">
        <v>158</v>
      </c>
      <c r="C119">
        <v>6.3196729999999996E-3</v>
      </c>
      <c r="D119">
        <v>1238607837</v>
      </c>
      <c r="E119" s="3">
        <v>7830000</v>
      </c>
    </row>
    <row r="120" spans="1:5" x14ac:dyDescent="0.2">
      <c r="A120" t="s">
        <v>137</v>
      </c>
      <c r="B120" t="s">
        <v>159</v>
      </c>
      <c r="C120">
        <v>5.3975239999999999E-3</v>
      </c>
      <c r="D120">
        <v>822209528</v>
      </c>
      <c r="E120" s="3">
        <v>4440000</v>
      </c>
    </row>
    <row r="121" spans="1:5" x14ac:dyDescent="0.2">
      <c r="A121" t="s">
        <v>137</v>
      </c>
      <c r="B121" t="s">
        <v>160</v>
      </c>
      <c r="C121">
        <v>1.309394E-3</v>
      </c>
      <c r="D121">
        <v>1247009086</v>
      </c>
      <c r="E121" s="3">
        <v>1630000</v>
      </c>
    </row>
    <row r="122" spans="1:5" x14ac:dyDescent="0.2">
      <c r="A122" t="s">
        <v>137</v>
      </c>
      <c r="B122" t="s">
        <v>161</v>
      </c>
      <c r="C122">
        <v>7.1726050000000003E-3</v>
      </c>
      <c r="D122">
        <v>902732877.89999998</v>
      </c>
      <c r="E122" s="3">
        <v>6470000</v>
      </c>
    </row>
    <row r="123" spans="1:5" x14ac:dyDescent="0.2">
      <c r="A123" t="s">
        <v>137</v>
      </c>
      <c r="B123" t="s">
        <v>162</v>
      </c>
      <c r="C123">
        <v>0.53846153799999996</v>
      </c>
      <c r="D123">
        <v>869801144.39999998</v>
      </c>
      <c r="E123" s="3">
        <v>468000000</v>
      </c>
    </row>
    <row r="124" spans="1:5" x14ac:dyDescent="0.2">
      <c r="A124" t="s">
        <v>137</v>
      </c>
      <c r="B124" t="s">
        <v>163</v>
      </c>
      <c r="C124">
        <v>0.68839743799999997</v>
      </c>
      <c r="D124">
        <v>1302594330</v>
      </c>
      <c r="E124" s="3">
        <v>897000000</v>
      </c>
    </row>
    <row r="125" spans="1:5" x14ac:dyDescent="0.2">
      <c r="A125" t="s">
        <v>137</v>
      </c>
      <c r="B125" t="s">
        <v>164</v>
      </c>
      <c r="C125">
        <v>0.536906459</v>
      </c>
      <c r="D125">
        <v>1377960786</v>
      </c>
      <c r="E125" s="3">
        <v>740000000</v>
      </c>
    </row>
    <row r="126" spans="1:5" x14ac:dyDescent="0.2">
      <c r="A126" t="s">
        <v>137</v>
      </c>
      <c r="B126" t="s">
        <v>165</v>
      </c>
      <c r="C126">
        <v>0.146438763</v>
      </c>
      <c r="D126">
        <v>733892026.20000005</v>
      </c>
      <c r="E126" s="3">
        <v>107000000</v>
      </c>
    </row>
    <row r="127" spans="1:5" x14ac:dyDescent="0.2">
      <c r="A127" t="s">
        <v>137</v>
      </c>
      <c r="B127" t="s">
        <v>166</v>
      </c>
      <c r="C127">
        <v>1.1115740000000001E-2</v>
      </c>
      <c r="D127">
        <v>181077452.90000001</v>
      </c>
      <c r="E127" s="3">
        <v>2010000</v>
      </c>
    </row>
    <row r="128" spans="1:5" x14ac:dyDescent="0.2">
      <c r="A128" t="s">
        <v>137</v>
      </c>
      <c r="B128" t="s">
        <v>167</v>
      </c>
      <c r="C128">
        <v>6.1264800000000003E-4</v>
      </c>
      <c r="D128">
        <v>542823855.10000002</v>
      </c>
      <c r="E128" s="3">
        <v>333000</v>
      </c>
    </row>
    <row r="129" spans="1:5" x14ac:dyDescent="0.2">
      <c r="A129" t="s">
        <v>137</v>
      </c>
      <c r="B129" t="s">
        <v>168</v>
      </c>
      <c r="C129">
        <v>3.2927199999999997E-4</v>
      </c>
      <c r="D129">
        <v>536723700.60000002</v>
      </c>
      <c r="E129" s="3">
        <v>177000</v>
      </c>
    </row>
    <row r="130" spans="1:5" x14ac:dyDescent="0.2">
      <c r="A130" t="s">
        <v>137</v>
      </c>
      <c r="B130" t="s">
        <v>169</v>
      </c>
      <c r="C130">
        <v>1.5202600000000001E-4</v>
      </c>
      <c r="D130">
        <v>653263086.89999998</v>
      </c>
      <c r="E130" s="3">
        <v>99300</v>
      </c>
    </row>
    <row r="131" spans="1:5" x14ac:dyDescent="0.2">
      <c r="A131" t="s">
        <v>137</v>
      </c>
      <c r="B131" t="s">
        <v>170</v>
      </c>
      <c r="C131" s="3">
        <v>8.1299999999999997E-5</v>
      </c>
      <c r="D131">
        <v>1106743248</v>
      </c>
      <c r="E131" s="3">
        <v>90000</v>
      </c>
    </row>
    <row r="132" spans="1:5" x14ac:dyDescent="0.2">
      <c r="A132" t="s">
        <v>137</v>
      </c>
      <c r="B132" t="s">
        <v>171</v>
      </c>
      <c r="C132">
        <v>3.8799199999999998E-4</v>
      </c>
      <c r="D132">
        <v>751516842.89999998</v>
      </c>
      <c r="E132" s="3">
        <v>292000</v>
      </c>
    </row>
    <row r="133" spans="1:5" x14ac:dyDescent="0.2">
      <c r="A133" t="s">
        <v>137</v>
      </c>
      <c r="B133" t="s">
        <v>172</v>
      </c>
      <c r="C133" s="3">
        <v>9.3900000000000006E-5</v>
      </c>
      <c r="D133">
        <v>523240780.60000002</v>
      </c>
      <c r="E133" s="3">
        <v>49100</v>
      </c>
    </row>
    <row r="134" spans="1:5" x14ac:dyDescent="0.2">
      <c r="A134" t="s">
        <v>137</v>
      </c>
      <c r="B134" t="s">
        <v>173</v>
      </c>
      <c r="C134">
        <v>0.34337871399999997</v>
      </c>
      <c r="D134">
        <v>822537310.10000002</v>
      </c>
      <c r="E134" s="3">
        <v>282000000</v>
      </c>
    </row>
    <row r="135" spans="1:5" x14ac:dyDescent="0.2">
      <c r="A135" t="s">
        <v>137</v>
      </c>
      <c r="B135" t="s">
        <v>174</v>
      </c>
      <c r="C135">
        <v>0.29201896100000002</v>
      </c>
      <c r="D135">
        <v>1008303854</v>
      </c>
      <c r="E135" s="3">
        <v>294000000</v>
      </c>
    </row>
    <row r="136" spans="1:5" x14ac:dyDescent="0.2">
      <c r="A136" t="s">
        <v>137</v>
      </c>
      <c r="B136" t="s">
        <v>175</v>
      </c>
      <c r="C136">
        <v>0.13826127199999999</v>
      </c>
      <c r="D136">
        <v>1635936163</v>
      </c>
      <c r="E136" s="3">
        <v>226000000</v>
      </c>
    </row>
    <row r="137" spans="1:5" x14ac:dyDescent="0.2">
      <c r="A137" t="s">
        <v>137</v>
      </c>
      <c r="B137" t="s">
        <v>176</v>
      </c>
      <c r="C137">
        <v>8.5665063E-2</v>
      </c>
      <c r="D137">
        <v>1147185617</v>
      </c>
      <c r="E137" s="3">
        <v>98300000</v>
      </c>
    </row>
    <row r="138" spans="1:5" x14ac:dyDescent="0.2">
      <c r="A138" t="s">
        <v>137</v>
      </c>
      <c r="B138" t="s">
        <v>177</v>
      </c>
      <c r="C138">
        <v>7.6236053999999998E-2</v>
      </c>
      <c r="D138">
        <v>814698140.5</v>
      </c>
      <c r="E138" s="3">
        <v>62100000</v>
      </c>
    </row>
    <row r="139" spans="1:5" x14ac:dyDescent="0.2">
      <c r="A139" t="s">
        <v>137</v>
      </c>
      <c r="B139" t="s">
        <v>178</v>
      </c>
      <c r="C139">
        <v>0.19176310099999999</v>
      </c>
      <c r="D139">
        <v>1207151442</v>
      </c>
      <c r="E139" s="3">
        <v>231000000</v>
      </c>
    </row>
    <row r="140" spans="1:5" x14ac:dyDescent="0.2">
      <c r="A140" t="s">
        <v>137</v>
      </c>
      <c r="B140" t="s">
        <v>179</v>
      </c>
      <c r="C140">
        <v>0.59636356700000004</v>
      </c>
      <c r="D140">
        <v>915550465.70000005</v>
      </c>
      <c r="E140" s="3">
        <v>546000000</v>
      </c>
    </row>
    <row r="141" spans="1:5" x14ac:dyDescent="0.2">
      <c r="A141" t="s">
        <v>137</v>
      </c>
      <c r="B141" t="s">
        <v>180</v>
      </c>
      <c r="C141">
        <v>0.73151181799999998</v>
      </c>
      <c r="D141">
        <v>274393620.10000002</v>
      </c>
      <c r="E141" s="3">
        <v>201000000</v>
      </c>
    </row>
    <row r="142" spans="1:5" x14ac:dyDescent="0.2">
      <c r="A142" t="s">
        <v>137</v>
      </c>
      <c r="B142" t="s">
        <v>181</v>
      </c>
      <c r="C142">
        <v>0.65154763999999998</v>
      </c>
      <c r="D142">
        <v>838489634.39999998</v>
      </c>
      <c r="E142" s="3">
        <v>546000000</v>
      </c>
    </row>
    <row r="143" spans="1:5" x14ac:dyDescent="0.2">
      <c r="A143" t="s">
        <v>137</v>
      </c>
      <c r="B143" t="s">
        <v>182</v>
      </c>
      <c r="C143">
        <v>0.34276087700000002</v>
      </c>
      <c r="D143">
        <v>1383895816</v>
      </c>
      <c r="E143" s="3">
        <v>474000000</v>
      </c>
    </row>
    <row r="144" spans="1:5" x14ac:dyDescent="0.2">
      <c r="A144" t="s">
        <v>137</v>
      </c>
      <c r="B144" t="s">
        <v>183</v>
      </c>
      <c r="C144">
        <v>0.50315684800000005</v>
      </c>
      <c r="D144">
        <v>1849714417</v>
      </c>
      <c r="E144" s="3">
        <v>931000000</v>
      </c>
    </row>
    <row r="145" spans="1:5" x14ac:dyDescent="0.2">
      <c r="A145" t="s">
        <v>137</v>
      </c>
      <c r="B145" t="s">
        <v>184</v>
      </c>
      <c r="C145">
        <v>0.34504564700000001</v>
      </c>
      <c r="D145">
        <v>398189692.80000001</v>
      </c>
      <c r="E145" s="3">
        <v>137000000</v>
      </c>
    </row>
    <row r="146" spans="1:5" x14ac:dyDescent="0.2">
      <c r="A146" t="s">
        <v>137</v>
      </c>
      <c r="B146" t="s">
        <v>185</v>
      </c>
      <c r="C146">
        <v>0.32064810199999999</v>
      </c>
      <c r="D146">
        <v>1708624120</v>
      </c>
      <c r="E146" s="3">
        <v>548000000</v>
      </c>
    </row>
    <row r="147" spans="1:5" x14ac:dyDescent="0.2">
      <c r="A147" t="s">
        <v>137</v>
      </c>
      <c r="B147" t="s">
        <v>186</v>
      </c>
      <c r="C147">
        <v>0.144380808</v>
      </c>
      <c r="D147">
        <v>2969324375</v>
      </c>
      <c r="E147" s="3">
        <v>429000000</v>
      </c>
    </row>
    <row r="148" spans="1:5" x14ac:dyDescent="0.2">
      <c r="A148" t="s">
        <v>137</v>
      </c>
      <c r="B148" t="s">
        <v>187</v>
      </c>
      <c r="C148">
        <v>8.7058039000000004E-2</v>
      </c>
      <c r="D148">
        <v>956191976.79999995</v>
      </c>
      <c r="E148" s="3">
        <v>83200000</v>
      </c>
    </row>
    <row r="149" spans="1:5" x14ac:dyDescent="0.2">
      <c r="A149" t="s">
        <v>137</v>
      </c>
      <c r="B149" t="s">
        <v>188</v>
      </c>
      <c r="C149">
        <v>5.0986510999999998E-2</v>
      </c>
      <c r="D149">
        <v>1395167698</v>
      </c>
      <c r="E149" s="3">
        <v>71100000</v>
      </c>
    </row>
    <row r="150" spans="1:5" x14ac:dyDescent="0.2">
      <c r="A150" t="s">
        <v>137</v>
      </c>
      <c r="B150" t="s">
        <v>189</v>
      </c>
      <c r="C150">
        <v>4.9305752000000001E-2</v>
      </c>
      <c r="D150">
        <v>1145057380</v>
      </c>
      <c r="E150" s="3">
        <v>56500000</v>
      </c>
    </row>
    <row r="151" spans="1:5" x14ac:dyDescent="0.2">
      <c r="A151" t="s">
        <v>137</v>
      </c>
      <c r="B151" t="s">
        <v>190</v>
      </c>
      <c r="C151">
        <v>0.287739896</v>
      </c>
      <c r="D151">
        <v>1692292111</v>
      </c>
      <c r="E151" s="3">
        <v>487000000</v>
      </c>
    </row>
    <row r="152" spans="1:5" x14ac:dyDescent="0.2">
      <c r="A152" t="s">
        <v>137</v>
      </c>
      <c r="B152" t="s">
        <v>191</v>
      </c>
      <c r="C152">
        <v>0.30457193500000002</v>
      </c>
      <c r="D152">
        <v>1050706265</v>
      </c>
      <c r="E152" s="3">
        <v>320000000</v>
      </c>
    </row>
    <row r="153" spans="1:5" x14ac:dyDescent="0.2">
      <c r="A153" t="s">
        <v>137</v>
      </c>
      <c r="B153" t="s">
        <v>192</v>
      </c>
      <c r="C153">
        <v>0.146769017</v>
      </c>
      <c r="D153">
        <v>1601121113</v>
      </c>
      <c r="E153" s="3">
        <v>235000000</v>
      </c>
    </row>
    <row r="154" spans="1:5" x14ac:dyDescent="0.2">
      <c r="A154" t="s">
        <v>137</v>
      </c>
      <c r="B154" t="s">
        <v>193</v>
      </c>
      <c r="C154">
        <v>0.29674401500000003</v>
      </c>
      <c r="D154">
        <v>795088868.5</v>
      </c>
      <c r="E154" s="3">
        <v>236000000</v>
      </c>
    </row>
    <row r="155" spans="1:5" x14ac:dyDescent="0.2">
      <c r="A155" t="s">
        <v>137</v>
      </c>
      <c r="B155" t="s">
        <v>194</v>
      </c>
      <c r="C155">
        <v>0.31630719000000002</v>
      </c>
      <c r="D155">
        <v>1878763470</v>
      </c>
      <c r="E155" s="3">
        <v>594000000</v>
      </c>
    </row>
    <row r="156" spans="1:5" x14ac:dyDescent="0.2">
      <c r="A156" t="s">
        <v>137</v>
      </c>
      <c r="B156" t="s">
        <v>195</v>
      </c>
      <c r="C156">
        <v>0.337544444</v>
      </c>
      <c r="D156">
        <v>241578141.59999999</v>
      </c>
      <c r="E156" s="3">
        <v>81500000</v>
      </c>
    </row>
    <row r="157" spans="1:5" x14ac:dyDescent="0.2">
      <c r="A157" t="s">
        <v>137</v>
      </c>
      <c r="B157" t="s">
        <v>196</v>
      </c>
      <c r="C157">
        <v>0.36202988699999999</v>
      </c>
      <c r="D157">
        <v>1559519781</v>
      </c>
      <c r="E157" s="3">
        <v>565000000</v>
      </c>
    </row>
    <row r="158" spans="1:5" x14ac:dyDescent="0.2">
      <c r="A158" t="s">
        <v>137</v>
      </c>
      <c r="B158" t="s">
        <v>197</v>
      </c>
      <c r="C158">
        <v>0.11577760400000001</v>
      </c>
      <c r="D158">
        <v>2471248602</v>
      </c>
      <c r="E158" s="3">
        <v>286000000</v>
      </c>
    </row>
    <row r="159" spans="1:5" x14ac:dyDescent="0.2">
      <c r="A159" t="s">
        <v>137</v>
      </c>
      <c r="B159" t="s">
        <v>198</v>
      </c>
      <c r="C159">
        <v>7.6686611000000002E-2</v>
      </c>
      <c r="D159">
        <v>537742391.5</v>
      </c>
      <c r="E159" s="3">
        <v>41200000</v>
      </c>
    </row>
    <row r="160" spans="1:5" x14ac:dyDescent="0.2">
      <c r="A160" t="s">
        <v>137</v>
      </c>
      <c r="B160" t="s">
        <v>199</v>
      </c>
      <c r="C160">
        <v>5.7155553999999997E-2</v>
      </c>
      <c r="D160">
        <v>561222123.60000002</v>
      </c>
      <c r="E160" s="3">
        <v>32100000</v>
      </c>
    </row>
    <row r="161" spans="1:5" x14ac:dyDescent="0.2">
      <c r="A161" t="s">
        <v>137</v>
      </c>
      <c r="B161" t="s">
        <v>200</v>
      </c>
      <c r="C161">
        <v>0.10368868000000001</v>
      </c>
      <c r="D161">
        <v>1444200805</v>
      </c>
      <c r="E161" s="3">
        <v>150000000</v>
      </c>
    </row>
    <row r="162" spans="1:5" x14ac:dyDescent="0.2">
      <c r="A162" t="s">
        <v>137</v>
      </c>
      <c r="B162" t="s">
        <v>201</v>
      </c>
      <c r="C162">
        <v>0.27672187300000001</v>
      </c>
      <c r="D162">
        <v>759244367.5</v>
      </c>
      <c r="E162" s="3">
        <v>210000000</v>
      </c>
    </row>
    <row r="163" spans="1:5" x14ac:dyDescent="0.2">
      <c r="A163" t="s">
        <v>137</v>
      </c>
      <c r="B163" t="s">
        <v>202</v>
      </c>
      <c r="C163">
        <v>0.21030599899999999</v>
      </c>
      <c r="D163">
        <v>1694374810</v>
      </c>
      <c r="E163" s="3">
        <v>356000000</v>
      </c>
    </row>
    <row r="164" spans="1:5" x14ac:dyDescent="0.2">
      <c r="A164" t="s">
        <v>137</v>
      </c>
      <c r="B164" t="s">
        <v>203</v>
      </c>
      <c r="C164">
        <v>0.34137817799999998</v>
      </c>
      <c r="D164">
        <v>1059198821</v>
      </c>
      <c r="E164" s="3">
        <v>362000000</v>
      </c>
    </row>
    <row r="165" spans="1:5" x14ac:dyDescent="0.2">
      <c r="A165" t="s">
        <v>137</v>
      </c>
      <c r="B165" t="s">
        <v>204</v>
      </c>
      <c r="C165">
        <v>0.27079525900000001</v>
      </c>
      <c r="D165">
        <v>1310644802</v>
      </c>
      <c r="E165" s="3">
        <v>355000000</v>
      </c>
    </row>
    <row r="166" spans="1:5" x14ac:dyDescent="0.2">
      <c r="A166" t="s">
        <v>137</v>
      </c>
      <c r="B166" t="s">
        <v>205</v>
      </c>
      <c r="C166">
        <v>0.35670378899999999</v>
      </c>
      <c r="D166">
        <v>1598937887</v>
      </c>
      <c r="E166" s="3">
        <v>570000000</v>
      </c>
    </row>
    <row r="167" spans="1:5" x14ac:dyDescent="0.2">
      <c r="A167" t="s">
        <v>137</v>
      </c>
      <c r="B167" t="s">
        <v>206</v>
      </c>
      <c r="C167">
        <v>0.20428638700000001</v>
      </c>
      <c r="D167">
        <v>668918960.29999995</v>
      </c>
      <c r="E167" s="3">
        <v>137000000</v>
      </c>
    </row>
    <row r="168" spans="1:5" x14ac:dyDescent="0.2">
      <c r="A168" t="s">
        <v>137</v>
      </c>
      <c r="B168" t="s">
        <v>207</v>
      </c>
      <c r="C168">
        <v>3.749858E-3</v>
      </c>
      <c r="D168">
        <v>513556457.19999999</v>
      </c>
      <c r="E168" s="3">
        <v>1930000</v>
      </c>
    </row>
    <row r="169" spans="1:5" x14ac:dyDescent="0.2">
      <c r="A169" t="s">
        <v>137</v>
      </c>
      <c r="B169" t="s">
        <v>208</v>
      </c>
      <c r="C169">
        <v>2.9318594E-2</v>
      </c>
      <c r="D169">
        <v>456491400.10000002</v>
      </c>
      <c r="E169" s="3">
        <v>13400000</v>
      </c>
    </row>
    <row r="170" spans="1:5" x14ac:dyDescent="0.2">
      <c r="A170" t="s">
        <v>137</v>
      </c>
      <c r="B170" t="s">
        <v>209</v>
      </c>
      <c r="C170">
        <v>0.10021849100000001</v>
      </c>
      <c r="D170">
        <v>848017671.70000005</v>
      </c>
      <c r="E170" s="3">
        <v>85000000</v>
      </c>
    </row>
    <row r="171" spans="1:5" x14ac:dyDescent="0.2">
      <c r="A171" t="s">
        <v>137</v>
      </c>
      <c r="B171" t="s">
        <v>210</v>
      </c>
      <c r="C171">
        <v>0.21573255899999999</v>
      </c>
      <c r="D171">
        <v>688348142.39999998</v>
      </c>
      <c r="E171" s="3">
        <v>148000000</v>
      </c>
    </row>
    <row r="172" spans="1:5" x14ac:dyDescent="0.2">
      <c r="A172" t="s">
        <v>137</v>
      </c>
      <c r="B172" t="s">
        <v>211</v>
      </c>
      <c r="C172">
        <v>0.23135138099999999</v>
      </c>
      <c r="D172">
        <v>727793860.79999995</v>
      </c>
      <c r="E172" s="3">
        <v>168000000</v>
      </c>
    </row>
    <row r="173" spans="1:5" x14ac:dyDescent="0.2">
      <c r="A173" t="s">
        <v>137</v>
      </c>
      <c r="B173" t="s">
        <v>212</v>
      </c>
      <c r="C173">
        <v>0.39900487800000001</v>
      </c>
      <c r="D173">
        <v>1215711538</v>
      </c>
      <c r="E173" s="3">
        <v>485000000</v>
      </c>
    </row>
    <row r="174" spans="1:5" x14ac:dyDescent="0.2">
      <c r="A174" t="s">
        <v>137</v>
      </c>
      <c r="B174" t="s">
        <v>213</v>
      </c>
      <c r="C174">
        <v>0.38692128799999997</v>
      </c>
      <c r="D174">
        <v>561606372.70000005</v>
      </c>
      <c r="E174" s="3">
        <v>217000000</v>
      </c>
    </row>
    <row r="175" spans="1:5" x14ac:dyDescent="0.2">
      <c r="A175" t="s">
        <v>137</v>
      </c>
      <c r="B175" t="s">
        <v>214</v>
      </c>
      <c r="C175">
        <v>9.4687124999999997E-2</v>
      </c>
      <c r="D175">
        <v>426382342.10000002</v>
      </c>
      <c r="E175" s="3">
        <v>40400000</v>
      </c>
    </row>
    <row r="176" spans="1:5" x14ac:dyDescent="0.2">
      <c r="A176" t="s">
        <v>137</v>
      </c>
      <c r="B176" t="s">
        <v>215</v>
      </c>
      <c r="C176">
        <v>0.50132626000000002</v>
      </c>
      <c r="D176">
        <v>599137418.10000002</v>
      </c>
      <c r="E176" s="3">
        <v>300000000</v>
      </c>
    </row>
    <row r="177" spans="1:5" x14ac:dyDescent="0.2">
      <c r="A177" t="s">
        <v>137</v>
      </c>
      <c r="B177" t="s">
        <v>216</v>
      </c>
      <c r="C177">
        <v>0.65448247599999998</v>
      </c>
      <c r="D177">
        <v>494596284.80000001</v>
      </c>
      <c r="E177" s="3">
        <v>324000000</v>
      </c>
    </row>
    <row r="178" spans="1:5" x14ac:dyDescent="0.2">
      <c r="A178" t="s">
        <v>137</v>
      </c>
      <c r="B178" t="s">
        <v>217</v>
      </c>
      <c r="C178">
        <v>0.187772361</v>
      </c>
      <c r="D178">
        <v>686280007.10000002</v>
      </c>
      <c r="E178" s="3">
        <v>129000000</v>
      </c>
    </row>
    <row r="179" spans="1:5" x14ac:dyDescent="0.2">
      <c r="A179" t="s">
        <v>137</v>
      </c>
      <c r="B179" t="s">
        <v>218</v>
      </c>
      <c r="C179">
        <v>2.9069769999999998E-3</v>
      </c>
      <c r="D179">
        <v>403091608.5</v>
      </c>
      <c r="E179" s="3">
        <v>1170000</v>
      </c>
    </row>
    <row r="180" spans="1:5" x14ac:dyDescent="0.2">
      <c r="A180" t="s">
        <v>137</v>
      </c>
      <c r="B180" t="s">
        <v>219</v>
      </c>
      <c r="C180">
        <v>2.592189E-2</v>
      </c>
      <c r="D180">
        <v>561839664</v>
      </c>
      <c r="E180" s="3">
        <v>14600000</v>
      </c>
    </row>
    <row r="181" spans="1:5" x14ac:dyDescent="0.2">
      <c r="A181" t="s">
        <v>137</v>
      </c>
      <c r="B181" t="s">
        <v>220</v>
      </c>
      <c r="C181">
        <v>9.0054773000000005E-2</v>
      </c>
      <c r="D181">
        <v>896897614.39999998</v>
      </c>
      <c r="E181" s="3">
        <v>80800000</v>
      </c>
    </row>
    <row r="182" spans="1:5" x14ac:dyDescent="0.2">
      <c r="A182" t="s">
        <v>137</v>
      </c>
      <c r="B182" t="s">
        <v>221</v>
      </c>
      <c r="C182">
        <v>0.19416693500000001</v>
      </c>
      <c r="D182">
        <v>442881183.80000001</v>
      </c>
      <c r="E182" s="3">
        <v>86000000</v>
      </c>
    </row>
    <row r="183" spans="1:5" x14ac:dyDescent="0.2">
      <c r="A183" t="s">
        <v>137</v>
      </c>
      <c r="B183" t="s">
        <v>222</v>
      </c>
      <c r="C183">
        <v>0.212175689</v>
      </c>
      <c r="D183">
        <v>1788778163</v>
      </c>
      <c r="E183" s="3">
        <v>380000000</v>
      </c>
    </row>
    <row r="184" spans="1:5" x14ac:dyDescent="0.2">
      <c r="A184" t="s">
        <v>137</v>
      </c>
      <c r="B184" t="s">
        <v>223</v>
      </c>
      <c r="C184">
        <v>0.30698287200000002</v>
      </c>
      <c r="D184">
        <v>629405010</v>
      </c>
      <c r="E184" s="3">
        <v>193000000</v>
      </c>
    </row>
    <row r="185" spans="1:5" x14ac:dyDescent="0.2">
      <c r="A185" t="s">
        <v>137</v>
      </c>
      <c r="B185" t="s">
        <v>224</v>
      </c>
      <c r="C185">
        <v>0.25432510200000003</v>
      </c>
      <c r="D185">
        <v>434574487.19999999</v>
      </c>
      <c r="E185" s="3">
        <v>111000000</v>
      </c>
    </row>
    <row r="186" spans="1:5" x14ac:dyDescent="0.2">
      <c r="A186" t="s">
        <v>137</v>
      </c>
      <c r="B186" t="s">
        <v>225</v>
      </c>
      <c r="C186">
        <v>0.382968588</v>
      </c>
      <c r="D186">
        <v>277408521.69999999</v>
      </c>
      <c r="E186" s="3">
        <v>106000000</v>
      </c>
    </row>
    <row r="187" spans="1:5" x14ac:dyDescent="0.2">
      <c r="A187" t="s">
        <v>137</v>
      </c>
      <c r="B187" t="s">
        <v>226</v>
      </c>
      <c r="C187">
        <v>0.56384472500000005</v>
      </c>
      <c r="D187">
        <v>772264232</v>
      </c>
      <c r="E187" s="3">
        <v>435000000</v>
      </c>
    </row>
    <row r="188" spans="1:5" x14ac:dyDescent="0.2">
      <c r="A188" t="s">
        <v>137</v>
      </c>
      <c r="B188" t="s">
        <v>227</v>
      </c>
      <c r="C188">
        <v>0.56564954700000003</v>
      </c>
      <c r="D188">
        <v>635672055.70000005</v>
      </c>
      <c r="E188" s="3">
        <v>360000000</v>
      </c>
    </row>
    <row r="189" spans="1:5" x14ac:dyDescent="0.2">
      <c r="A189" t="s">
        <v>137</v>
      </c>
      <c r="B189" t="s">
        <v>228</v>
      </c>
      <c r="C189">
        <v>0.20143069899999999</v>
      </c>
      <c r="D189">
        <v>1020559943</v>
      </c>
      <c r="E189" s="3">
        <v>206000000</v>
      </c>
    </row>
    <row r="190" spans="1:5" x14ac:dyDescent="0.2">
      <c r="A190" t="s">
        <v>137</v>
      </c>
      <c r="B190" t="s">
        <v>229</v>
      </c>
      <c r="C190">
        <v>3.9976550000000001E-3</v>
      </c>
      <c r="D190">
        <v>561843751.89999998</v>
      </c>
      <c r="E190" s="3">
        <v>2250000</v>
      </c>
    </row>
    <row r="191" spans="1:5" x14ac:dyDescent="0.2">
      <c r="A191" t="s">
        <v>137</v>
      </c>
      <c r="B191" t="s">
        <v>230</v>
      </c>
      <c r="C191">
        <v>2.9183766999999999E-2</v>
      </c>
      <c r="D191">
        <v>416660795.69999999</v>
      </c>
      <c r="E191" s="3">
        <v>12200000</v>
      </c>
    </row>
    <row r="192" spans="1:5" x14ac:dyDescent="0.2">
      <c r="A192" t="s">
        <v>137</v>
      </c>
      <c r="B192" t="s">
        <v>231</v>
      </c>
      <c r="C192">
        <v>7.6615976000000002E-2</v>
      </c>
      <c r="D192">
        <v>903062545.89999998</v>
      </c>
      <c r="E192" s="3">
        <v>69200000</v>
      </c>
    </row>
    <row r="193" spans="1:5" x14ac:dyDescent="0.2">
      <c r="A193" t="s">
        <v>137</v>
      </c>
      <c r="B193" t="s">
        <v>232</v>
      </c>
      <c r="C193">
        <v>0.18267106899999999</v>
      </c>
      <c r="D193">
        <v>533804199.5</v>
      </c>
      <c r="E193" s="3">
        <v>97500000</v>
      </c>
    </row>
    <row r="194" spans="1:5" x14ac:dyDescent="0.2">
      <c r="A194" t="s">
        <v>137</v>
      </c>
      <c r="B194" t="s">
        <v>233</v>
      </c>
      <c r="C194">
        <v>0.38580114199999999</v>
      </c>
      <c r="D194">
        <v>937694085.29999995</v>
      </c>
      <c r="E194" s="3">
        <v>362000000</v>
      </c>
    </row>
    <row r="195" spans="1:5" x14ac:dyDescent="0.2">
      <c r="A195" t="s">
        <v>137</v>
      </c>
      <c r="B195" t="s">
        <v>234</v>
      </c>
      <c r="C195">
        <v>0.33263874199999999</v>
      </c>
      <c r="D195">
        <v>1091626068</v>
      </c>
      <c r="E195" s="3">
        <v>363000000</v>
      </c>
    </row>
    <row r="196" spans="1:5" x14ac:dyDescent="0.2">
      <c r="A196" t="s">
        <v>137</v>
      </c>
      <c r="B196" t="s">
        <v>235</v>
      </c>
      <c r="C196">
        <v>0.15015521900000001</v>
      </c>
      <c r="D196">
        <v>557970064.89999998</v>
      </c>
      <c r="E196" s="3">
        <v>83800000</v>
      </c>
    </row>
    <row r="197" spans="1:5" x14ac:dyDescent="0.2">
      <c r="A197" t="s">
        <v>137</v>
      </c>
      <c r="B197" t="s">
        <v>236</v>
      </c>
      <c r="C197">
        <v>0.19993820400000001</v>
      </c>
      <c r="D197">
        <v>219922127</v>
      </c>
      <c r="E197" s="3">
        <v>44000000</v>
      </c>
    </row>
    <row r="198" spans="1:5" x14ac:dyDescent="0.2">
      <c r="A198" t="s">
        <v>137</v>
      </c>
      <c r="B198" t="s">
        <v>237</v>
      </c>
      <c r="C198">
        <v>0.16620217900000001</v>
      </c>
      <c r="D198">
        <v>614902005.29999995</v>
      </c>
      <c r="E198" s="3">
        <v>102000000</v>
      </c>
    </row>
    <row r="199" spans="1:5" x14ac:dyDescent="0.2">
      <c r="A199" t="s">
        <v>137</v>
      </c>
      <c r="B199" t="s">
        <v>238</v>
      </c>
      <c r="C199">
        <v>0.36040261600000001</v>
      </c>
      <c r="D199">
        <v>673293021.79999995</v>
      </c>
      <c r="E199" s="3">
        <v>243000000</v>
      </c>
    </row>
    <row r="200" spans="1:5" x14ac:dyDescent="0.2">
      <c r="A200" t="s">
        <v>136</v>
      </c>
      <c r="B200" t="s">
        <v>140</v>
      </c>
      <c r="C200">
        <v>8.1957413000000007E-2</v>
      </c>
      <c r="D200">
        <v>1056721038</v>
      </c>
      <c r="E200" s="3">
        <v>86600000</v>
      </c>
    </row>
    <row r="201" spans="1:5" x14ac:dyDescent="0.2">
      <c r="A201" t="s">
        <v>136</v>
      </c>
      <c r="B201" t="s">
        <v>141</v>
      </c>
      <c r="C201">
        <v>2.0156754999999998E-2</v>
      </c>
      <c r="D201">
        <v>1057303791</v>
      </c>
      <c r="E201" s="3">
        <v>21300000</v>
      </c>
    </row>
    <row r="202" spans="1:5" x14ac:dyDescent="0.2">
      <c r="A202" t="s">
        <v>136</v>
      </c>
      <c r="B202" t="s">
        <v>142</v>
      </c>
      <c r="C202">
        <v>2.3347149999999998E-3</v>
      </c>
      <c r="D202">
        <v>1088774621</v>
      </c>
      <c r="E202" s="3">
        <v>2540000</v>
      </c>
    </row>
    <row r="203" spans="1:5" x14ac:dyDescent="0.2">
      <c r="A203" t="s">
        <v>136</v>
      </c>
      <c r="B203" t="s">
        <v>143</v>
      </c>
      <c r="C203">
        <v>5.1052200000000002E-4</v>
      </c>
      <c r="D203">
        <v>2035533965</v>
      </c>
      <c r="E203" s="3">
        <v>1040000</v>
      </c>
    </row>
    <row r="204" spans="1:5" x14ac:dyDescent="0.2">
      <c r="A204" t="s">
        <v>136</v>
      </c>
      <c r="B204" t="s">
        <v>144</v>
      </c>
      <c r="C204">
        <v>0</v>
      </c>
      <c r="D204">
        <v>1067374103</v>
      </c>
      <c r="E204" s="3">
        <v>19700</v>
      </c>
    </row>
    <row r="205" spans="1:5" x14ac:dyDescent="0.2">
      <c r="A205" t="s">
        <v>136</v>
      </c>
      <c r="B205" t="s">
        <v>145</v>
      </c>
      <c r="C205">
        <v>0</v>
      </c>
      <c r="D205">
        <v>681037980.20000005</v>
      </c>
      <c r="E205" s="3">
        <v>13700</v>
      </c>
    </row>
    <row r="206" spans="1:5" x14ac:dyDescent="0.2">
      <c r="A206" t="s">
        <v>136</v>
      </c>
      <c r="B206" t="s">
        <v>146</v>
      </c>
      <c r="C206">
        <v>0</v>
      </c>
      <c r="D206">
        <v>872478168.79999995</v>
      </c>
      <c r="E206" s="3">
        <v>17100</v>
      </c>
    </row>
    <row r="207" spans="1:5" x14ac:dyDescent="0.2">
      <c r="A207" t="s">
        <v>136</v>
      </c>
      <c r="B207" t="s">
        <v>147</v>
      </c>
      <c r="C207">
        <v>0</v>
      </c>
      <c r="D207">
        <v>236358437.19999999</v>
      </c>
      <c r="E207" s="3">
        <v>7120</v>
      </c>
    </row>
    <row r="208" spans="1:5" x14ac:dyDescent="0.2">
      <c r="A208" t="s">
        <v>136</v>
      </c>
      <c r="B208" t="s">
        <v>148</v>
      </c>
      <c r="C208">
        <v>0</v>
      </c>
      <c r="D208">
        <v>801186607.39999998</v>
      </c>
      <c r="E208" s="3">
        <v>24700</v>
      </c>
    </row>
    <row r="209" spans="1:5" x14ac:dyDescent="0.2">
      <c r="A209" t="s">
        <v>136</v>
      </c>
      <c r="B209" t="s">
        <v>149</v>
      </c>
      <c r="C209">
        <v>0</v>
      </c>
      <c r="D209">
        <v>1916812660</v>
      </c>
      <c r="E209" s="3">
        <v>50300</v>
      </c>
    </row>
    <row r="210" spans="1:5" x14ac:dyDescent="0.2">
      <c r="A210" t="s">
        <v>136</v>
      </c>
      <c r="B210" t="s">
        <v>150</v>
      </c>
      <c r="C210">
        <v>0</v>
      </c>
      <c r="D210">
        <v>1862873023</v>
      </c>
      <c r="E210" s="3">
        <v>54400</v>
      </c>
    </row>
    <row r="211" spans="1:5" x14ac:dyDescent="0.2">
      <c r="A211" t="s">
        <v>136</v>
      </c>
      <c r="B211" t="s">
        <v>151</v>
      </c>
      <c r="C211">
        <v>8.0600124999999995E-2</v>
      </c>
      <c r="D211">
        <v>1499761152</v>
      </c>
      <c r="E211" s="3">
        <v>121000000</v>
      </c>
    </row>
    <row r="212" spans="1:5" x14ac:dyDescent="0.2">
      <c r="A212" t="s">
        <v>136</v>
      </c>
      <c r="B212" t="s">
        <v>152</v>
      </c>
      <c r="C212">
        <v>1.2808039E-2</v>
      </c>
      <c r="D212">
        <v>1273196949</v>
      </c>
      <c r="E212" s="3">
        <v>16300000</v>
      </c>
    </row>
    <row r="213" spans="1:5" x14ac:dyDescent="0.2">
      <c r="A213" t="s">
        <v>136</v>
      </c>
      <c r="B213" t="s">
        <v>153</v>
      </c>
      <c r="C213">
        <v>3.0561910000000002E-3</v>
      </c>
      <c r="D213">
        <v>958996776.79999995</v>
      </c>
      <c r="E213" s="3">
        <v>2930000</v>
      </c>
    </row>
    <row r="214" spans="1:5" x14ac:dyDescent="0.2">
      <c r="A214" t="s">
        <v>136</v>
      </c>
      <c r="B214" t="s">
        <v>154</v>
      </c>
      <c r="C214">
        <v>5.9983499999999995E-4</v>
      </c>
      <c r="D214">
        <v>668535685.10000002</v>
      </c>
      <c r="E214" s="3">
        <v>401000</v>
      </c>
    </row>
    <row r="215" spans="1:5" x14ac:dyDescent="0.2">
      <c r="A215" t="s">
        <v>136</v>
      </c>
      <c r="B215" t="s">
        <v>155</v>
      </c>
      <c r="C215">
        <v>1.22476E-4</v>
      </c>
      <c r="D215">
        <v>675845338.60000002</v>
      </c>
      <c r="E215" s="3">
        <v>82800</v>
      </c>
    </row>
    <row r="216" spans="1:5" x14ac:dyDescent="0.2">
      <c r="A216" t="s">
        <v>136</v>
      </c>
      <c r="B216" t="s">
        <v>156</v>
      </c>
      <c r="C216" s="3">
        <v>7.4900000000000005E-5</v>
      </c>
      <c r="D216">
        <v>166104604.90000001</v>
      </c>
      <c r="E216" s="3">
        <v>12400</v>
      </c>
    </row>
    <row r="217" spans="1:5" x14ac:dyDescent="0.2">
      <c r="A217" t="s">
        <v>136</v>
      </c>
      <c r="B217" t="s">
        <v>157</v>
      </c>
      <c r="C217">
        <v>0</v>
      </c>
      <c r="D217">
        <v>558592555.70000005</v>
      </c>
      <c r="E217" s="3">
        <v>15600</v>
      </c>
    </row>
    <row r="218" spans="1:5" x14ac:dyDescent="0.2">
      <c r="A218" t="s">
        <v>136</v>
      </c>
      <c r="B218" t="s">
        <v>158</v>
      </c>
      <c r="C218">
        <v>0</v>
      </c>
      <c r="D218">
        <v>1238607837</v>
      </c>
      <c r="E218" s="3">
        <v>24300</v>
      </c>
    </row>
    <row r="219" spans="1:5" x14ac:dyDescent="0.2">
      <c r="A219" t="s">
        <v>136</v>
      </c>
      <c r="B219" t="s">
        <v>159</v>
      </c>
      <c r="C219">
        <v>0</v>
      </c>
      <c r="D219">
        <v>822209528</v>
      </c>
      <c r="E219" s="3">
        <v>21000</v>
      </c>
    </row>
    <row r="220" spans="1:5" x14ac:dyDescent="0.2">
      <c r="A220" t="s">
        <v>136</v>
      </c>
      <c r="B220" t="s">
        <v>160</v>
      </c>
      <c r="C220">
        <v>0</v>
      </c>
      <c r="D220">
        <v>1247009086</v>
      </c>
      <c r="E220" s="3">
        <v>27700</v>
      </c>
    </row>
    <row r="221" spans="1:5" x14ac:dyDescent="0.2">
      <c r="A221" t="s">
        <v>136</v>
      </c>
      <c r="B221" t="s">
        <v>161</v>
      </c>
      <c r="C221" s="3">
        <v>5.7800000000000002E-5</v>
      </c>
      <c r="D221">
        <v>902732877.89999998</v>
      </c>
      <c r="E221" s="3">
        <v>52200</v>
      </c>
    </row>
    <row r="222" spans="1:5" x14ac:dyDescent="0.2">
      <c r="A222" t="s">
        <v>136</v>
      </c>
      <c r="B222" t="s">
        <v>162</v>
      </c>
      <c r="C222">
        <v>7.6943251000000004E-2</v>
      </c>
      <c r="D222">
        <v>869801144.39999998</v>
      </c>
      <c r="E222" s="3">
        <v>66900000</v>
      </c>
    </row>
    <row r="223" spans="1:5" x14ac:dyDescent="0.2">
      <c r="A223" t="s">
        <v>136</v>
      </c>
      <c r="B223" t="s">
        <v>163</v>
      </c>
      <c r="C223">
        <v>1.3889662000000001E-2</v>
      </c>
      <c r="D223">
        <v>1302594330</v>
      </c>
      <c r="E223" s="3">
        <v>18100000</v>
      </c>
    </row>
    <row r="224" spans="1:5" x14ac:dyDescent="0.2">
      <c r="A224" t="s">
        <v>136</v>
      </c>
      <c r="B224" t="s">
        <v>164</v>
      </c>
      <c r="C224">
        <v>2.2266930000000001E-3</v>
      </c>
      <c r="D224">
        <v>1377960786</v>
      </c>
      <c r="E224" s="3">
        <v>3070000</v>
      </c>
    </row>
    <row r="225" spans="1:5" x14ac:dyDescent="0.2">
      <c r="A225" t="s">
        <v>136</v>
      </c>
      <c r="B225" t="s">
        <v>165</v>
      </c>
      <c r="C225">
        <v>4.6590200000000003E-4</v>
      </c>
      <c r="D225">
        <v>733892026.20000005</v>
      </c>
      <c r="E225" s="3">
        <v>342000</v>
      </c>
    </row>
    <row r="226" spans="1:5" x14ac:dyDescent="0.2">
      <c r="A226" t="s">
        <v>136</v>
      </c>
      <c r="B226" t="s">
        <v>166</v>
      </c>
      <c r="C226">
        <v>0</v>
      </c>
      <c r="D226">
        <v>181077452.90000001</v>
      </c>
      <c r="E226" s="3">
        <v>3430</v>
      </c>
    </row>
    <row r="227" spans="1:5" x14ac:dyDescent="0.2">
      <c r="A227" t="s">
        <v>136</v>
      </c>
      <c r="B227" t="s">
        <v>167</v>
      </c>
      <c r="C227">
        <v>1.8152500000000001E-4</v>
      </c>
      <c r="D227">
        <v>542823855.10000002</v>
      </c>
      <c r="E227" s="3">
        <v>98500</v>
      </c>
    </row>
    <row r="228" spans="1:5" x14ac:dyDescent="0.2">
      <c r="A228" t="s">
        <v>136</v>
      </c>
      <c r="B228" t="s">
        <v>168</v>
      </c>
      <c r="C228">
        <v>0</v>
      </c>
      <c r="D228">
        <v>536723700.60000002</v>
      </c>
      <c r="E228" s="3">
        <v>10400</v>
      </c>
    </row>
    <row r="229" spans="1:5" x14ac:dyDescent="0.2">
      <c r="A229" t="s">
        <v>136</v>
      </c>
      <c r="B229" t="s">
        <v>169</v>
      </c>
      <c r="C229">
        <v>0</v>
      </c>
      <c r="D229">
        <v>653263086.89999998</v>
      </c>
      <c r="E229" s="3">
        <v>16600</v>
      </c>
    </row>
    <row r="230" spans="1:5" x14ac:dyDescent="0.2">
      <c r="A230" t="s">
        <v>136</v>
      </c>
      <c r="B230" t="s">
        <v>170</v>
      </c>
      <c r="C230">
        <v>0</v>
      </c>
      <c r="D230">
        <v>1106743248</v>
      </c>
      <c r="E230" s="3">
        <v>22500</v>
      </c>
    </row>
    <row r="231" spans="1:5" x14ac:dyDescent="0.2">
      <c r="A231" t="s">
        <v>136</v>
      </c>
      <c r="B231" t="s">
        <v>171</v>
      </c>
      <c r="C231">
        <v>0</v>
      </c>
      <c r="D231">
        <v>751516842.89999998</v>
      </c>
      <c r="E231" s="3">
        <v>18200</v>
      </c>
    </row>
    <row r="232" spans="1:5" x14ac:dyDescent="0.2">
      <c r="A232" t="s">
        <v>136</v>
      </c>
      <c r="B232" t="s">
        <v>172</v>
      </c>
      <c r="C232" s="3">
        <v>1.88E-5</v>
      </c>
      <c r="D232">
        <v>523240780.60000002</v>
      </c>
      <c r="E232" s="3">
        <v>9840</v>
      </c>
    </row>
    <row r="233" spans="1:5" x14ac:dyDescent="0.2">
      <c r="A233" t="s">
        <v>136</v>
      </c>
      <c r="B233" t="s">
        <v>173</v>
      </c>
      <c r="C233">
        <v>6.2871888000000001E-2</v>
      </c>
      <c r="D233">
        <v>822537310.10000002</v>
      </c>
      <c r="E233" s="3">
        <v>51700000</v>
      </c>
    </row>
    <row r="234" spans="1:5" x14ac:dyDescent="0.2">
      <c r="A234" t="s">
        <v>136</v>
      </c>
      <c r="B234" t="s">
        <v>174</v>
      </c>
      <c r="C234">
        <v>9.5965949999999994E-3</v>
      </c>
      <c r="D234">
        <v>1008303854</v>
      </c>
      <c r="E234" s="3">
        <v>9680000</v>
      </c>
    </row>
    <row r="235" spans="1:5" x14ac:dyDescent="0.2">
      <c r="A235" t="s">
        <v>136</v>
      </c>
      <c r="B235" t="s">
        <v>175</v>
      </c>
      <c r="C235">
        <v>6.2370480000000002E-3</v>
      </c>
      <c r="D235">
        <v>1635936163</v>
      </c>
      <c r="E235" s="3">
        <v>10200000</v>
      </c>
    </row>
    <row r="236" spans="1:5" x14ac:dyDescent="0.2">
      <c r="A236" t="s">
        <v>136</v>
      </c>
      <c r="B236" t="s">
        <v>176</v>
      </c>
      <c r="C236">
        <v>7.4555929999999999E-3</v>
      </c>
      <c r="D236">
        <v>1147185617</v>
      </c>
      <c r="E236" s="3">
        <v>8550000</v>
      </c>
    </row>
    <row r="237" spans="1:5" x14ac:dyDescent="0.2">
      <c r="A237" t="s">
        <v>136</v>
      </c>
      <c r="B237" t="s">
        <v>177</v>
      </c>
      <c r="C237">
        <v>4.4808879999999997E-3</v>
      </c>
      <c r="D237">
        <v>814698140.5</v>
      </c>
      <c r="E237" s="3">
        <v>3650000</v>
      </c>
    </row>
    <row r="238" spans="1:5" x14ac:dyDescent="0.2">
      <c r="A238" t="s">
        <v>136</v>
      </c>
      <c r="B238" t="s">
        <v>178</v>
      </c>
      <c r="C238">
        <v>4.4924259999999999E-3</v>
      </c>
      <c r="D238">
        <v>1207151442</v>
      </c>
      <c r="E238" s="3">
        <v>5420000</v>
      </c>
    </row>
    <row r="239" spans="1:5" x14ac:dyDescent="0.2">
      <c r="A239" t="s">
        <v>136</v>
      </c>
      <c r="B239" t="s">
        <v>179</v>
      </c>
      <c r="C239">
        <v>3.6671529999999998E-3</v>
      </c>
      <c r="D239">
        <v>915550465.70000005</v>
      </c>
      <c r="E239" s="3">
        <v>3360000</v>
      </c>
    </row>
    <row r="240" spans="1:5" x14ac:dyDescent="0.2">
      <c r="A240" t="s">
        <v>136</v>
      </c>
      <c r="B240" t="s">
        <v>180</v>
      </c>
      <c r="C240">
        <v>4.8560729999999998E-3</v>
      </c>
      <c r="D240">
        <v>274393620.10000002</v>
      </c>
      <c r="E240" s="3">
        <v>1330000</v>
      </c>
    </row>
    <row r="241" spans="1:5" x14ac:dyDescent="0.2">
      <c r="A241" t="s">
        <v>136</v>
      </c>
      <c r="B241" t="s">
        <v>181</v>
      </c>
      <c r="C241">
        <v>1.1604149999999999E-3</v>
      </c>
      <c r="D241">
        <v>838489634.39999998</v>
      </c>
      <c r="E241" s="3">
        <v>973000</v>
      </c>
    </row>
    <row r="242" spans="1:5" x14ac:dyDescent="0.2">
      <c r="A242" t="s">
        <v>136</v>
      </c>
      <c r="B242" t="s">
        <v>182</v>
      </c>
      <c r="C242">
        <v>9.3455600000000002E-4</v>
      </c>
      <c r="D242">
        <v>1383895816</v>
      </c>
      <c r="E242" s="3">
        <v>1290000</v>
      </c>
    </row>
    <row r="243" spans="1:5" x14ac:dyDescent="0.2">
      <c r="A243" t="s">
        <v>136</v>
      </c>
      <c r="B243" t="s">
        <v>183</v>
      </c>
      <c r="C243">
        <v>1.292568E-3</v>
      </c>
      <c r="D243">
        <v>1849714417</v>
      </c>
      <c r="E243" s="3">
        <v>2390000</v>
      </c>
    </row>
    <row r="244" spans="1:5" x14ac:dyDescent="0.2">
      <c r="A244" t="s">
        <v>136</v>
      </c>
      <c r="B244" t="s">
        <v>184</v>
      </c>
      <c r="C244">
        <v>5.5978623999999998E-2</v>
      </c>
      <c r="D244">
        <v>398189692.80000001</v>
      </c>
      <c r="E244" s="3">
        <v>22300000</v>
      </c>
    </row>
    <row r="245" spans="1:5" x14ac:dyDescent="0.2">
      <c r="A245" t="s">
        <v>136</v>
      </c>
      <c r="B245" t="s">
        <v>185</v>
      </c>
      <c r="C245">
        <v>1.0411464E-2</v>
      </c>
      <c r="D245">
        <v>1708624120</v>
      </c>
      <c r="E245" s="3">
        <v>17800000</v>
      </c>
    </row>
    <row r="246" spans="1:5" x14ac:dyDescent="0.2">
      <c r="A246" t="s">
        <v>136</v>
      </c>
      <c r="B246" t="s">
        <v>186</v>
      </c>
      <c r="C246">
        <v>6.0779620000000001E-3</v>
      </c>
      <c r="D246">
        <v>2969324375</v>
      </c>
      <c r="E246" s="3">
        <v>18000000</v>
      </c>
    </row>
    <row r="247" spans="1:5" x14ac:dyDescent="0.2">
      <c r="A247" t="s">
        <v>136</v>
      </c>
      <c r="B247" t="s">
        <v>187</v>
      </c>
      <c r="C247">
        <v>9.0060039999999997E-3</v>
      </c>
      <c r="D247">
        <v>956191976.79999995</v>
      </c>
      <c r="E247" s="3">
        <v>8610000</v>
      </c>
    </row>
    <row r="248" spans="1:5" x14ac:dyDescent="0.2">
      <c r="A248" t="s">
        <v>136</v>
      </c>
      <c r="B248" t="s">
        <v>188</v>
      </c>
      <c r="C248">
        <v>3.5232530000000001E-3</v>
      </c>
      <c r="D248">
        <v>1395167698</v>
      </c>
      <c r="E248" s="3">
        <v>4920000</v>
      </c>
    </row>
    <row r="249" spans="1:5" x14ac:dyDescent="0.2">
      <c r="A249" t="s">
        <v>136</v>
      </c>
      <c r="B249" t="s">
        <v>189</v>
      </c>
      <c r="C249">
        <v>3.6837630000000001E-3</v>
      </c>
      <c r="D249">
        <v>1145057380</v>
      </c>
      <c r="E249" s="3">
        <v>4220000</v>
      </c>
    </row>
    <row r="250" spans="1:5" x14ac:dyDescent="0.2">
      <c r="A250" t="s">
        <v>136</v>
      </c>
      <c r="B250" t="s">
        <v>190</v>
      </c>
      <c r="C250">
        <v>3.1158280000000002E-3</v>
      </c>
      <c r="D250">
        <v>1692292111</v>
      </c>
      <c r="E250" s="3">
        <v>5270000</v>
      </c>
    </row>
    <row r="251" spans="1:5" x14ac:dyDescent="0.2">
      <c r="A251" t="s">
        <v>136</v>
      </c>
      <c r="B251" t="s">
        <v>191</v>
      </c>
      <c r="C251">
        <v>5.6377349999999996E-3</v>
      </c>
      <c r="D251">
        <v>1050706265</v>
      </c>
      <c r="E251" s="3">
        <v>5920000</v>
      </c>
    </row>
    <row r="252" spans="1:5" x14ac:dyDescent="0.2">
      <c r="A252" t="s">
        <v>136</v>
      </c>
      <c r="B252" t="s">
        <v>192</v>
      </c>
      <c r="C252">
        <v>0</v>
      </c>
      <c r="D252">
        <v>1601121113</v>
      </c>
      <c r="E252" s="3">
        <v>35900</v>
      </c>
    </row>
    <row r="253" spans="1:5" x14ac:dyDescent="0.2">
      <c r="A253" t="s">
        <v>136</v>
      </c>
      <c r="B253" t="s">
        <v>193</v>
      </c>
      <c r="C253">
        <v>2.233727E-3</v>
      </c>
      <c r="D253">
        <v>795088868.5</v>
      </c>
      <c r="E253" s="3">
        <v>1780000</v>
      </c>
    </row>
    <row r="254" spans="1:5" x14ac:dyDescent="0.2">
      <c r="A254" t="s">
        <v>136</v>
      </c>
      <c r="B254" t="s">
        <v>194</v>
      </c>
      <c r="C254">
        <v>1.9281050000000001E-3</v>
      </c>
      <c r="D254">
        <v>1878763470</v>
      </c>
      <c r="E254" s="3">
        <v>3620000</v>
      </c>
    </row>
    <row r="255" spans="1:5" x14ac:dyDescent="0.2">
      <c r="A255" t="s">
        <v>136</v>
      </c>
      <c r="B255" t="s">
        <v>195</v>
      </c>
      <c r="C255">
        <v>8.9946288999999999E-2</v>
      </c>
      <c r="D255">
        <v>241578141.59999999</v>
      </c>
      <c r="E255" s="3">
        <v>21700000</v>
      </c>
    </row>
    <row r="256" spans="1:5" x14ac:dyDescent="0.2">
      <c r="A256" t="s">
        <v>136</v>
      </c>
      <c r="B256" t="s">
        <v>196</v>
      </c>
      <c r="C256">
        <v>1.1332642E-2</v>
      </c>
      <c r="D256">
        <v>1559519781</v>
      </c>
      <c r="E256" s="3">
        <v>17700000</v>
      </c>
    </row>
    <row r="257" spans="1:5" x14ac:dyDescent="0.2">
      <c r="A257" t="s">
        <v>136</v>
      </c>
      <c r="B257" t="s">
        <v>197</v>
      </c>
      <c r="C257">
        <v>3.590003E-3</v>
      </c>
      <c r="D257">
        <v>2471248602</v>
      </c>
      <c r="E257" s="3">
        <v>8870000</v>
      </c>
    </row>
    <row r="258" spans="1:5" x14ac:dyDescent="0.2">
      <c r="A258" t="s">
        <v>136</v>
      </c>
      <c r="B258" t="s">
        <v>198</v>
      </c>
      <c r="C258">
        <v>5.7089530000000001E-3</v>
      </c>
      <c r="D258">
        <v>537742391.5</v>
      </c>
      <c r="E258" s="3">
        <v>3070000</v>
      </c>
    </row>
    <row r="259" spans="1:5" x14ac:dyDescent="0.2">
      <c r="A259" t="s">
        <v>136</v>
      </c>
      <c r="B259" t="s">
        <v>199</v>
      </c>
      <c r="C259">
        <v>2.5296120000000001E-3</v>
      </c>
      <c r="D259">
        <v>561222123.60000002</v>
      </c>
      <c r="E259" s="3">
        <v>1420000</v>
      </c>
    </row>
    <row r="260" spans="1:5" x14ac:dyDescent="0.2">
      <c r="A260" t="s">
        <v>136</v>
      </c>
      <c r="B260" t="s">
        <v>200</v>
      </c>
      <c r="C260">
        <v>4.4365569999999998E-3</v>
      </c>
      <c r="D260">
        <v>1444200805</v>
      </c>
      <c r="E260" s="3">
        <v>6410000</v>
      </c>
    </row>
    <row r="261" spans="1:5" x14ac:dyDescent="0.2">
      <c r="A261" t="s">
        <v>136</v>
      </c>
      <c r="B261" t="s">
        <v>201</v>
      </c>
      <c r="C261">
        <v>1.9352600000000001E-3</v>
      </c>
      <c r="D261">
        <v>759244367.5</v>
      </c>
      <c r="E261" s="3">
        <v>1470000</v>
      </c>
    </row>
    <row r="262" spans="1:5" x14ac:dyDescent="0.2">
      <c r="A262" t="s">
        <v>136</v>
      </c>
      <c r="B262" t="s">
        <v>202</v>
      </c>
      <c r="C262">
        <v>2.0092930000000001E-3</v>
      </c>
      <c r="D262">
        <v>1694374810</v>
      </c>
      <c r="E262" s="3">
        <v>3400000</v>
      </c>
    </row>
    <row r="263" spans="1:5" x14ac:dyDescent="0.2">
      <c r="A263" t="s">
        <v>136</v>
      </c>
      <c r="B263" t="s">
        <v>203</v>
      </c>
      <c r="C263">
        <v>1.2665350000000001E-3</v>
      </c>
      <c r="D263">
        <v>1059198821</v>
      </c>
      <c r="E263" s="3">
        <v>1340000</v>
      </c>
    </row>
    <row r="264" spans="1:5" x14ac:dyDescent="0.2">
      <c r="A264" t="s">
        <v>136</v>
      </c>
      <c r="B264" t="s">
        <v>204</v>
      </c>
      <c r="C264">
        <v>9.3989900000000001E-4</v>
      </c>
      <c r="D264">
        <v>1310644802</v>
      </c>
      <c r="E264" s="3">
        <v>1230000</v>
      </c>
    </row>
    <row r="265" spans="1:5" x14ac:dyDescent="0.2">
      <c r="A265" t="s">
        <v>136</v>
      </c>
      <c r="B265" t="s">
        <v>205</v>
      </c>
      <c r="C265">
        <v>1.627133E-3</v>
      </c>
      <c r="D265">
        <v>1598937887</v>
      </c>
      <c r="E265" s="3">
        <v>2600000</v>
      </c>
    </row>
    <row r="266" spans="1:5" x14ac:dyDescent="0.2">
      <c r="A266" t="s">
        <v>136</v>
      </c>
      <c r="B266" t="s">
        <v>206</v>
      </c>
      <c r="C266">
        <v>0.11709844599999999</v>
      </c>
      <c r="D266">
        <v>668918960.29999995</v>
      </c>
      <c r="E266" s="3">
        <v>78300000</v>
      </c>
    </row>
    <row r="267" spans="1:5" x14ac:dyDescent="0.2">
      <c r="A267" t="s">
        <v>136</v>
      </c>
      <c r="B267" t="s">
        <v>207</v>
      </c>
      <c r="C267">
        <v>2.9620090000000002E-2</v>
      </c>
      <c r="D267">
        <v>513556457.19999999</v>
      </c>
      <c r="E267" s="3">
        <v>15200000</v>
      </c>
    </row>
    <row r="268" spans="1:5" x14ac:dyDescent="0.2">
      <c r="A268" t="s">
        <v>136</v>
      </c>
      <c r="B268" t="s">
        <v>208</v>
      </c>
      <c r="C268">
        <v>2.2152798000000001E-2</v>
      </c>
      <c r="D268">
        <v>456491400.10000002</v>
      </c>
      <c r="E268" s="3">
        <v>10100000</v>
      </c>
    </row>
    <row r="269" spans="1:5" x14ac:dyDescent="0.2">
      <c r="A269" t="s">
        <v>136</v>
      </c>
      <c r="B269" t="s">
        <v>209</v>
      </c>
      <c r="C269">
        <v>2.6659767000000001E-2</v>
      </c>
      <c r="D269">
        <v>848017671.70000005</v>
      </c>
      <c r="E269" s="3">
        <v>22600000</v>
      </c>
    </row>
    <row r="270" spans="1:5" x14ac:dyDescent="0.2">
      <c r="A270" t="s">
        <v>136</v>
      </c>
      <c r="B270" t="s">
        <v>210</v>
      </c>
      <c r="C270">
        <v>2.7592586999999998E-2</v>
      </c>
      <c r="D270">
        <v>688348142.39999998</v>
      </c>
      <c r="E270" s="3">
        <v>19000000</v>
      </c>
    </row>
    <row r="271" spans="1:5" x14ac:dyDescent="0.2">
      <c r="A271" t="s">
        <v>136</v>
      </c>
      <c r="B271" t="s">
        <v>211</v>
      </c>
      <c r="C271">
        <v>4.7021506999999997E-2</v>
      </c>
      <c r="D271">
        <v>727793860.79999995</v>
      </c>
      <c r="E271" s="3">
        <v>34200000</v>
      </c>
    </row>
    <row r="272" spans="1:5" x14ac:dyDescent="0.2">
      <c r="A272" t="s">
        <v>136</v>
      </c>
      <c r="B272" t="s">
        <v>212</v>
      </c>
      <c r="C272">
        <v>1.8873012000000002E-2</v>
      </c>
      <c r="D272">
        <v>1215711538</v>
      </c>
      <c r="E272" s="3">
        <v>22900000</v>
      </c>
    </row>
    <row r="273" spans="1:5" x14ac:dyDescent="0.2">
      <c r="A273" t="s">
        <v>136</v>
      </c>
      <c r="B273" t="s">
        <v>213</v>
      </c>
      <c r="C273">
        <v>2.5737224999999999E-2</v>
      </c>
      <c r="D273">
        <v>561606372.70000005</v>
      </c>
      <c r="E273" s="3">
        <v>14500000</v>
      </c>
    </row>
    <row r="274" spans="1:5" x14ac:dyDescent="0.2">
      <c r="A274" t="s">
        <v>136</v>
      </c>
      <c r="B274" t="s">
        <v>214</v>
      </c>
      <c r="C274">
        <v>3.0987599999999999E-3</v>
      </c>
      <c r="D274">
        <v>426382342.10000002</v>
      </c>
      <c r="E274" s="3">
        <v>1320000</v>
      </c>
    </row>
    <row r="275" spans="1:5" x14ac:dyDescent="0.2">
      <c r="A275" t="s">
        <v>136</v>
      </c>
      <c r="B275" t="s">
        <v>215</v>
      </c>
      <c r="C275">
        <v>5.7471264000000001E-2</v>
      </c>
      <c r="D275">
        <v>599137418.10000002</v>
      </c>
      <c r="E275" s="3">
        <v>34400000</v>
      </c>
    </row>
    <row r="276" spans="1:5" x14ac:dyDescent="0.2">
      <c r="A276" t="s">
        <v>136</v>
      </c>
      <c r="B276" t="s">
        <v>216</v>
      </c>
      <c r="C276">
        <v>2.6571259E-2</v>
      </c>
      <c r="D276">
        <v>494596284.80000001</v>
      </c>
      <c r="E276" s="3">
        <v>13100000</v>
      </c>
    </row>
    <row r="277" spans="1:5" x14ac:dyDescent="0.2">
      <c r="A277" t="s">
        <v>136</v>
      </c>
      <c r="B277" t="s">
        <v>217</v>
      </c>
      <c r="C277">
        <v>0.102558571</v>
      </c>
      <c r="D277">
        <v>686280007.10000002</v>
      </c>
      <c r="E277" s="3">
        <v>70400000</v>
      </c>
    </row>
    <row r="278" spans="1:5" x14ac:dyDescent="0.2">
      <c r="A278" t="s">
        <v>136</v>
      </c>
      <c r="B278" t="s">
        <v>218</v>
      </c>
      <c r="C278">
        <v>2.9690159000000001E-2</v>
      </c>
      <c r="D278">
        <v>403091608.5</v>
      </c>
      <c r="E278" s="3">
        <v>12000000</v>
      </c>
    </row>
    <row r="279" spans="1:5" x14ac:dyDescent="0.2">
      <c r="A279" t="s">
        <v>136</v>
      </c>
      <c r="B279" t="s">
        <v>219</v>
      </c>
      <c r="C279">
        <v>2.2958842E-2</v>
      </c>
      <c r="D279">
        <v>561839664</v>
      </c>
      <c r="E279" s="3">
        <v>12900000</v>
      </c>
    </row>
    <row r="280" spans="1:5" x14ac:dyDescent="0.2">
      <c r="A280" t="s">
        <v>136</v>
      </c>
      <c r="B280" t="s">
        <v>220</v>
      </c>
      <c r="C280">
        <v>2.6873546000000002E-2</v>
      </c>
      <c r="D280">
        <v>896897614.39999998</v>
      </c>
      <c r="E280" s="3">
        <v>24100000</v>
      </c>
    </row>
    <row r="281" spans="1:5" x14ac:dyDescent="0.2">
      <c r="A281" t="s">
        <v>136</v>
      </c>
      <c r="B281" t="s">
        <v>221</v>
      </c>
      <c r="C281">
        <v>3.1779281999999999E-2</v>
      </c>
      <c r="D281">
        <v>442881183.80000001</v>
      </c>
      <c r="E281" s="3">
        <v>14100000</v>
      </c>
    </row>
    <row r="282" spans="1:5" x14ac:dyDescent="0.2">
      <c r="A282" t="s">
        <v>136</v>
      </c>
      <c r="B282" t="s">
        <v>222</v>
      </c>
      <c r="C282">
        <v>2.9376915E-2</v>
      </c>
      <c r="D282">
        <v>1788778163</v>
      </c>
      <c r="E282" s="3">
        <v>52500000</v>
      </c>
    </row>
    <row r="283" spans="1:5" x14ac:dyDescent="0.2">
      <c r="A283" t="s">
        <v>136</v>
      </c>
      <c r="B283" t="s">
        <v>223</v>
      </c>
      <c r="C283">
        <v>1.8722696E-2</v>
      </c>
      <c r="D283">
        <v>629405010</v>
      </c>
      <c r="E283" s="3">
        <v>11800000</v>
      </c>
    </row>
    <row r="284" spans="1:5" x14ac:dyDescent="0.2">
      <c r="A284" t="s">
        <v>136</v>
      </c>
      <c r="B284" t="s">
        <v>224</v>
      </c>
      <c r="C284">
        <v>1.7845781000000002E-2</v>
      </c>
      <c r="D284">
        <v>434574487.19999999</v>
      </c>
      <c r="E284" s="3">
        <v>7760000</v>
      </c>
    </row>
    <row r="285" spans="1:5" x14ac:dyDescent="0.2">
      <c r="A285" t="s">
        <v>136</v>
      </c>
      <c r="B285" t="s">
        <v>225</v>
      </c>
      <c r="C285">
        <v>2.1632526999999999E-2</v>
      </c>
      <c r="D285">
        <v>277408521.69999999</v>
      </c>
      <c r="E285" s="3">
        <v>6000000</v>
      </c>
    </row>
    <row r="286" spans="1:5" x14ac:dyDescent="0.2">
      <c r="A286" t="s">
        <v>136</v>
      </c>
      <c r="B286" t="s">
        <v>226</v>
      </c>
      <c r="C286">
        <v>1.9454636000000001E-2</v>
      </c>
      <c r="D286">
        <v>772264232</v>
      </c>
      <c r="E286" s="3">
        <v>15000000</v>
      </c>
    </row>
    <row r="287" spans="1:5" x14ac:dyDescent="0.2">
      <c r="A287" t="s">
        <v>136</v>
      </c>
      <c r="B287" t="s">
        <v>227</v>
      </c>
      <c r="C287">
        <v>3.0936556E-2</v>
      </c>
      <c r="D287">
        <v>635672055.70000005</v>
      </c>
      <c r="E287" s="3">
        <v>19700000</v>
      </c>
    </row>
    <row r="288" spans="1:5" x14ac:dyDescent="0.2">
      <c r="A288" t="s">
        <v>136</v>
      </c>
      <c r="B288" t="s">
        <v>228</v>
      </c>
      <c r="C288">
        <v>0.109001657</v>
      </c>
      <c r="D288">
        <v>1020559943</v>
      </c>
      <c r="E288" s="3">
        <v>111000000</v>
      </c>
    </row>
    <row r="289" spans="1:5" x14ac:dyDescent="0.2">
      <c r="A289" t="s">
        <v>136</v>
      </c>
      <c r="B289" t="s">
        <v>229</v>
      </c>
      <c r="C289">
        <v>3.1306078000000001E-2</v>
      </c>
      <c r="D289">
        <v>561843751.89999998</v>
      </c>
      <c r="E289" s="3">
        <v>17600000</v>
      </c>
    </row>
    <row r="290" spans="1:5" x14ac:dyDescent="0.2">
      <c r="A290" t="s">
        <v>136</v>
      </c>
      <c r="B290" t="s">
        <v>230</v>
      </c>
      <c r="C290">
        <v>4.6739629999999997E-3</v>
      </c>
      <c r="D290">
        <v>416660795.69999999</v>
      </c>
      <c r="E290" s="3">
        <v>1950000</v>
      </c>
    </row>
    <row r="291" spans="1:5" x14ac:dyDescent="0.2">
      <c r="A291" t="s">
        <v>136</v>
      </c>
      <c r="B291" t="s">
        <v>231</v>
      </c>
      <c r="C291">
        <v>2.3391281999999999E-2</v>
      </c>
      <c r="D291">
        <v>903062545.89999998</v>
      </c>
      <c r="E291" s="3">
        <v>21100000</v>
      </c>
    </row>
    <row r="292" spans="1:5" x14ac:dyDescent="0.2">
      <c r="A292" t="s">
        <v>136</v>
      </c>
      <c r="B292" t="s">
        <v>232</v>
      </c>
      <c r="C292">
        <v>3.8453317000000001E-2</v>
      </c>
      <c r="D292">
        <v>533804199.5</v>
      </c>
      <c r="E292" s="3">
        <v>20500000</v>
      </c>
    </row>
    <row r="293" spans="1:5" x14ac:dyDescent="0.2">
      <c r="A293" t="s">
        <v>136</v>
      </c>
      <c r="B293" t="s">
        <v>233</v>
      </c>
      <c r="C293">
        <v>3.1382423E-2</v>
      </c>
      <c r="D293">
        <v>937694085.29999995</v>
      </c>
      <c r="E293" s="3">
        <v>29400000</v>
      </c>
    </row>
    <row r="294" spans="1:5" x14ac:dyDescent="0.2">
      <c r="A294" t="s">
        <v>136</v>
      </c>
      <c r="B294" t="s">
        <v>234</v>
      </c>
      <c r="C294">
        <v>2.2736863999999999E-2</v>
      </c>
      <c r="D294">
        <v>1091626068</v>
      </c>
      <c r="E294" s="3">
        <v>24800000</v>
      </c>
    </row>
    <row r="295" spans="1:5" x14ac:dyDescent="0.2">
      <c r="A295" t="s">
        <v>136</v>
      </c>
      <c r="B295" t="s">
        <v>235</v>
      </c>
      <c r="C295">
        <v>6.0279089999999997E-3</v>
      </c>
      <c r="D295">
        <v>557970064.89999998</v>
      </c>
      <c r="E295" s="3">
        <v>3360000</v>
      </c>
    </row>
    <row r="296" spans="1:5" x14ac:dyDescent="0.2">
      <c r="A296" t="s">
        <v>136</v>
      </c>
      <c r="B296" t="s">
        <v>236</v>
      </c>
      <c r="C296">
        <v>3.1909215999999997E-2</v>
      </c>
      <c r="D296">
        <v>219922127</v>
      </c>
      <c r="E296" s="3">
        <v>7020000</v>
      </c>
    </row>
    <row r="297" spans="1:5" x14ac:dyDescent="0.2">
      <c r="A297" t="s">
        <v>136</v>
      </c>
      <c r="B297" t="s">
        <v>237</v>
      </c>
      <c r="C297">
        <v>1.6447091E-2</v>
      </c>
      <c r="D297">
        <v>614902005.29999995</v>
      </c>
      <c r="E297" s="3">
        <v>10100000</v>
      </c>
    </row>
    <row r="298" spans="1:5" x14ac:dyDescent="0.2">
      <c r="A298" t="s">
        <v>136</v>
      </c>
      <c r="B298" t="s">
        <v>238</v>
      </c>
      <c r="C298">
        <v>5.3716319999999998E-2</v>
      </c>
      <c r="D298">
        <v>673293021.79999995</v>
      </c>
      <c r="E298" s="3">
        <v>36200000</v>
      </c>
    </row>
    <row r="299" spans="1:5" x14ac:dyDescent="0.2">
      <c r="A299" t="s">
        <v>135</v>
      </c>
      <c r="B299" t="s">
        <v>140</v>
      </c>
      <c r="C299">
        <v>9.1810443000000005E-2</v>
      </c>
      <c r="D299">
        <v>1056721038</v>
      </c>
      <c r="E299">
        <v>97018026.159999996</v>
      </c>
    </row>
    <row r="300" spans="1:5" x14ac:dyDescent="0.2">
      <c r="A300" t="s">
        <v>135</v>
      </c>
      <c r="B300" t="s">
        <v>141</v>
      </c>
      <c r="C300">
        <v>4.4988050000000002E-2</v>
      </c>
      <c r="D300">
        <v>1057303791</v>
      </c>
      <c r="E300">
        <v>47566035.869999997</v>
      </c>
    </row>
    <row r="301" spans="1:5" x14ac:dyDescent="0.2">
      <c r="A301" t="s">
        <v>135</v>
      </c>
      <c r="B301" t="s">
        <v>142</v>
      </c>
      <c r="C301">
        <v>1.8394065000000001E-2</v>
      </c>
      <c r="D301">
        <v>1088774621</v>
      </c>
      <c r="E301">
        <v>20026991.170000002</v>
      </c>
    </row>
    <row r="302" spans="1:5" x14ac:dyDescent="0.2">
      <c r="A302" t="s">
        <v>135</v>
      </c>
      <c r="B302" t="s">
        <v>143</v>
      </c>
      <c r="C302">
        <v>3.685327E-3</v>
      </c>
      <c r="D302">
        <v>2035533965</v>
      </c>
      <c r="E302">
        <v>7501608.875</v>
      </c>
    </row>
    <row r="303" spans="1:5" x14ac:dyDescent="0.2">
      <c r="A303" t="s">
        <v>135</v>
      </c>
      <c r="B303" t="s">
        <v>144</v>
      </c>
      <c r="C303">
        <v>3.8825600000000002E-4</v>
      </c>
      <c r="D303">
        <v>1067374103</v>
      </c>
      <c r="E303">
        <v>414414.58669999999</v>
      </c>
    </row>
    <row r="304" spans="1:5" x14ac:dyDescent="0.2">
      <c r="A304" t="s">
        <v>135</v>
      </c>
      <c r="B304" t="s">
        <v>145</v>
      </c>
      <c r="C304">
        <v>2.21373E-4</v>
      </c>
      <c r="D304">
        <v>681037980.20000005</v>
      </c>
      <c r="E304">
        <v>150763.08679999999</v>
      </c>
    </row>
    <row r="305" spans="1:5" x14ac:dyDescent="0.2">
      <c r="A305" t="s">
        <v>135</v>
      </c>
      <c r="B305" t="s">
        <v>146</v>
      </c>
      <c r="C305">
        <v>0</v>
      </c>
      <c r="D305">
        <v>872478168.79999995</v>
      </c>
      <c r="E305" s="3">
        <v>17100</v>
      </c>
    </row>
    <row r="306" spans="1:5" x14ac:dyDescent="0.2">
      <c r="A306" t="s">
        <v>135</v>
      </c>
      <c r="B306" t="s">
        <v>147</v>
      </c>
      <c r="C306">
        <v>0</v>
      </c>
      <c r="D306">
        <v>236358437.19999999</v>
      </c>
      <c r="E306" s="3">
        <v>7120</v>
      </c>
    </row>
    <row r="307" spans="1:5" x14ac:dyDescent="0.2">
      <c r="A307" t="s">
        <v>135</v>
      </c>
      <c r="B307" t="s">
        <v>148</v>
      </c>
      <c r="C307">
        <v>0</v>
      </c>
      <c r="D307">
        <v>801186607.39999998</v>
      </c>
      <c r="E307" s="3">
        <v>24700</v>
      </c>
    </row>
    <row r="308" spans="1:5" x14ac:dyDescent="0.2">
      <c r="A308" t="s">
        <v>135</v>
      </c>
      <c r="B308" t="s">
        <v>149</v>
      </c>
      <c r="C308">
        <v>7.6107499999999995E-4</v>
      </c>
      <c r="D308">
        <v>1916812660</v>
      </c>
      <c r="E308">
        <v>1458838.105</v>
      </c>
    </row>
    <row r="309" spans="1:5" x14ac:dyDescent="0.2">
      <c r="A309" t="s">
        <v>135</v>
      </c>
      <c r="B309" t="s">
        <v>150</v>
      </c>
      <c r="C309">
        <v>0</v>
      </c>
      <c r="D309">
        <v>1862873023</v>
      </c>
      <c r="E309" s="3">
        <v>54400</v>
      </c>
    </row>
    <row r="310" spans="1:5" x14ac:dyDescent="0.2">
      <c r="A310" t="s">
        <v>135</v>
      </c>
      <c r="B310" t="s">
        <v>151</v>
      </c>
      <c r="C310">
        <v>8.6163783999999993E-2</v>
      </c>
      <c r="D310">
        <v>1499761152</v>
      </c>
      <c r="E310">
        <v>129225096</v>
      </c>
    </row>
    <row r="311" spans="1:5" x14ac:dyDescent="0.2">
      <c r="A311" t="s">
        <v>135</v>
      </c>
      <c r="B311" t="s">
        <v>152</v>
      </c>
      <c r="C311">
        <v>3.2139724000000001E-2</v>
      </c>
      <c r="D311">
        <v>1273196949</v>
      </c>
      <c r="E311">
        <v>40920198.539999999</v>
      </c>
    </row>
    <row r="312" spans="1:5" x14ac:dyDescent="0.2">
      <c r="A312" t="s">
        <v>135</v>
      </c>
      <c r="B312" t="s">
        <v>153</v>
      </c>
      <c r="C312">
        <v>1.7326435000000001E-2</v>
      </c>
      <c r="D312">
        <v>958996776.79999995</v>
      </c>
      <c r="E312">
        <v>16615995.32</v>
      </c>
    </row>
    <row r="313" spans="1:5" x14ac:dyDescent="0.2">
      <c r="A313" t="s">
        <v>135</v>
      </c>
      <c r="B313" t="s">
        <v>154</v>
      </c>
      <c r="C313">
        <v>4.742446E-3</v>
      </c>
      <c r="D313">
        <v>668535685.10000002</v>
      </c>
      <c r="E313">
        <v>3170494.3859999999</v>
      </c>
    </row>
    <row r="314" spans="1:5" x14ac:dyDescent="0.2">
      <c r="A314" t="s">
        <v>135</v>
      </c>
      <c r="B314" t="s">
        <v>155</v>
      </c>
      <c r="C314">
        <v>7.8734599999999997E-4</v>
      </c>
      <c r="D314">
        <v>675845338.60000002</v>
      </c>
      <c r="E314">
        <v>532124.12399999995</v>
      </c>
    </row>
    <row r="315" spans="1:5" x14ac:dyDescent="0.2">
      <c r="A315" t="s">
        <v>135</v>
      </c>
      <c r="B315" t="s">
        <v>156</v>
      </c>
      <c r="C315">
        <v>1.31106E-4</v>
      </c>
      <c r="D315">
        <v>166104604.90000001</v>
      </c>
      <c r="E315">
        <v>21777.31033</v>
      </c>
    </row>
    <row r="316" spans="1:5" x14ac:dyDescent="0.2">
      <c r="A316" t="s">
        <v>135</v>
      </c>
      <c r="B316" t="s">
        <v>157</v>
      </c>
      <c r="C316" s="3">
        <v>5.5899999999999997E-5</v>
      </c>
      <c r="D316">
        <v>558592555.70000005</v>
      </c>
      <c r="E316">
        <v>31225.32386</v>
      </c>
    </row>
    <row r="317" spans="1:5" x14ac:dyDescent="0.2">
      <c r="A317" t="s">
        <v>135</v>
      </c>
      <c r="B317" t="s">
        <v>158</v>
      </c>
      <c r="C317">
        <v>0</v>
      </c>
      <c r="D317">
        <v>1238607837</v>
      </c>
      <c r="E317" s="3">
        <v>24300</v>
      </c>
    </row>
    <row r="318" spans="1:5" x14ac:dyDescent="0.2">
      <c r="A318" t="s">
        <v>135</v>
      </c>
      <c r="B318" t="s">
        <v>159</v>
      </c>
      <c r="C318" s="3">
        <v>5.1199999999999998E-5</v>
      </c>
      <c r="D318">
        <v>822209528</v>
      </c>
      <c r="E318">
        <v>42097.127829999998</v>
      </c>
    </row>
    <row r="319" spans="1:5" x14ac:dyDescent="0.2">
      <c r="A319" t="s">
        <v>135</v>
      </c>
      <c r="B319" t="s">
        <v>160</v>
      </c>
      <c r="C319">
        <v>0</v>
      </c>
      <c r="D319">
        <v>1247009086</v>
      </c>
      <c r="E319" s="3">
        <v>27700</v>
      </c>
    </row>
    <row r="320" spans="1:5" x14ac:dyDescent="0.2">
      <c r="A320" t="s">
        <v>135</v>
      </c>
      <c r="B320" t="s">
        <v>161</v>
      </c>
      <c r="C320">
        <v>0</v>
      </c>
      <c r="D320">
        <v>902732877.89999998</v>
      </c>
      <c r="E320" s="3">
        <v>26100</v>
      </c>
    </row>
    <row r="321" spans="1:5" x14ac:dyDescent="0.2">
      <c r="A321" t="s">
        <v>135</v>
      </c>
      <c r="B321" t="s">
        <v>162</v>
      </c>
      <c r="C321">
        <v>8.3096290000000003E-2</v>
      </c>
      <c r="D321">
        <v>869801144.39999998</v>
      </c>
      <c r="E321">
        <v>72277248.140000001</v>
      </c>
    </row>
    <row r="322" spans="1:5" x14ac:dyDescent="0.2">
      <c r="A322" t="s">
        <v>135</v>
      </c>
      <c r="B322" t="s">
        <v>163</v>
      </c>
      <c r="C322">
        <v>2.8033888999999999E-2</v>
      </c>
      <c r="D322">
        <v>1302594330</v>
      </c>
      <c r="E322">
        <v>36516784.859999999</v>
      </c>
    </row>
    <row r="323" spans="1:5" x14ac:dyDescent="0.2">
      <c r="A323" t="s">
        <v>135</v>
      </c>
      <c r="B323" t="s">
        <v>164</v>
      </c>
      <c r="C323">
        <v>1.6934586000000001E-2</v>
      </c>
      <c r="D323">
        <v>1377960786</v>
      </c>
      <c r="E323">
        <v>23335195.440000001</v>
      </c>
    </row>
    <row r="324" spans="1:5" x14ac:dyDescent="0.2">
      <c r="A324" t="s">
        <v>135</v>
      </c>
      <c r="B324" t="s">
        <v>165</v>
      </c>
      <c r="C324">
        <v>3.931047E-3</v>
      </c>
      <c r="D324">
        <v>733892026.20000005</v>
      </c>
      <c r="E324">
        <v>2884964.048</v>
      </c>
    </row>
    <row r="325" spans="1:5" x14ac:dyDescent="0.2">
      <c r="A325" t="s">
        <v>135</v>
      </c>
      <c r="B325" t="s">
        <v>166</v>
      </c>
      <c r="C325">
        <v>3.0298400000000001E-4</v>
      </c>
      <c r="D325">
        <v>181077452.90000001</v>
      </c>
      <c r="E325">
        <v>54863.57099</v>
      </c>
    </row>
    <row r="326" spans="1:5" x14ac:dyDescent="0.2">
      <c r="A326" t="s">
        <v>135</v>
      </c>
      <c r="B326" t="s">
        <v>167</v>
      </c>
      <c r="C326" s="3">
        <v>9.0799999999999998E-5</v>
      </c>
      <c r="D326">
        <v>542823855.10000002</v>
      </c>
      <c r="E326">
        <v>49288.406040000002</v>
      </c>
    </row>
    <row r="327" spans="1:5" x14ac:dyDescent="0.2">
      <c r="A327" t="s">
        <v>135</v>
      </c>
      <c r="B327" t="s">
        <v>168</v>
      </c>
      <c r="C327">
        <v>0</v>
      </c>
      <c r="D327">
        <v>536723700.60000002</v>
      </c>
      <c r="E327" s="3">
        <v>10400</v>
      </c>
    </row>
    <row r="328" spans="1:5" x14ac:dyDescent="0.2">
      <c r="A328" t="s">
        <v>135</v>
      </c>
      <c r="B328" t="s">
        <v>169</v>
      </c>
      <c r="C328" s="3">
        <v>2.5299999999999998E-5</v>
      </c>
      <c r="D328">
        <v>653263086.89999998</v>
      </c>
      <c r="E328">
        <v>16527.556100000002</v>
      </c>
    </row>
    <row r="329" spans="1:5" x14ac:dyDescent="0.2">
      <c r="A329" t="s">
        <v>135</v>
      </c>
      <c r="B329" t="s">
        <v>170</v>
      </c>
      <c r="C329">
        <v>0</v>
      </c>
      <c r="D329">
        <v>1106743248</v>
      </c>
      <c r="E329" s="3">
        <v>22500</v>
      </c>
    </row>
    <row r="330" spans="1:5" x14ac:dyDescent="0.2">
      <c r="A330" t="s">
        <v>135</v>
      </c>
      <c r="B330" t="s">
        <v>171</v>
      </c>
      <c r="C330">
        <v>0</v>
      </c>
      <c r="D330">
        <v>751516842.89999998</v>
      </c>
      <c r="E330" s="3">
        <v>18200</v>
      </c>
    </row>
    <row r="331" spans="1:5" x14ac:dyDescent="0.2">
      <c r="A331" t="s">
        <v>135</v>
      </c>
      <c r="B331" t="s">
        <v>172</v>
      </c>
      <c r="C331">
        <v>1.31495E-4</v>
      </c>
      <c r="D331">
        <v>523240780.60000002</v>
      </c>
      <c r="E331">
        <v>68803.546440000006</v>
      </c>
    </row>
    <row r="332" spans="1:5" x14ac:dyDescent="0.2">
      <c r="A332" t="s">
        <v>135</v>
      </c>
      <c r="B332" t="s">
        <v>173</v>
      </c>
      <c r="C332">
        <v>7.5504033999999998E-2</v>
      </c>
      <c r="D332">
        <v>822537310.10000002</v>
      </c>
      <c r="E332">
        <v>62104885.030000001</v>
      </c>
    </row>
    <row r="333" spans="1:5" x14ac:dyDescent="0.2">
      <c r="A333" t="s">
        <v>135</v>
      </c>
      <c r="B333" t="s">
        <v>174</v>
      </c>
      <c r="C333">
        <v>4.9008415999999999E-2</v>
      </c>
      <c r="D333">
        <v>1008303854</v>
      </c>
      <c r="E333">
        <v>49415374.729999997</v>
      </c>
    </row>
    <row r="334" spans="1:5" x14ac:dyDescent="0.2">
      <c r="A334" t="s">
        <v>135</v>
      </c>
      <c r="B334" t="s">
        <v>175</v>
      </c>
      <c r="C334">
        <v>2.7302175000000001E-2</v>
      </c>
      <c r="D334">
        <v>1635936163</v>
      </c>
      <c r="E334">
        <v>44664615.409999996</v>
      </c>
    </row>
    <row r="335" spans="1:5" x14ac:dyDescent="0.2">
      <c r="A335" t="s">
        <v>135</v>
      </c>
      <c r="B335" t="s">
        <v>176</v>
      </c>
      <c r="C335">
        <v>5.7357571000000003E-2</v>
      </c>
      <c r="D335">
        <v>1147185617</v>
      </c>
      <c r="E335">
        <v>65799780.479999997</v>
      </c>
    </row>
    <row r="336" spans="1:5" x14ac:dyDescent="0.2">
      <c r="A336" t="s">
        <v>135</v>
      </c>
      <c r="B336" t="s">
        <v>177</v>
      </c>
      <c r="C336">
        <v>3.6350057999999998E-2</v>
      </c>
      <c r="D336">
        <v>814698140.5</v>
      </c>
      <c r="E336">
        <v>29614324.66</v>
      </c>
    </row>
    <row r="337" spans="1:5" x14ac:dyDescent="0.2">
      <c r="A337" t="s">
        <v>135</v>
      </c>
      <c r="B337" t="s">
        <v>178</v>
      </c>
      <c r="C337">
        <v>2.6060777E-2</v>
      </c>
      <c r="D337">
        <v>1207151442</v>
      </c>
      <c r="E337">
        <v>31459304.539999999</v>
      </c>
    </row>
    <row r="338" spans="1:5" x14ac:dyDescent="0.2">
      <c r="A338" t="s">
        <v>135</v>
      </c>
      <c r="B338" t="s">
        <v>179</v>
      </c>
      <c r="C338">
        <v>2.4825282000000001E-2</v>
      </c>
      <c r="D338">
        <v>915550465.70000005</v>
      </c>
      <c r="E338">
        <v>22728798.5</v>
      </c>
    </row>
    <row r="339" spans="1:5" x14ac:dyDescent="0.2">
      <c r="A339" t="s">
        <v>135</v>
      </c>
      <c r="B339" t="s">
        <v>180</v>
      </c>
      <c r="C339">
        <v>1.7318044000000001E-2</v>
      </c>
      <c r="D339">
        <v>274393620.10000002</v>
      </c>
      <c r="E339">
        <v>4751960.7860000003</v>
      </c>
    </row>
    <row r="340" spans="1:5" x14ac:dyDescent="0.2">
      <c r="A340" t="s">
        <v>135</v>
      </c>
      <c r="B340" t="s">
        <v>181</v>
      </c>
      <c r="C340">
        <v>1.551424E-2</v>
      </c>
      <c r="D340">
        <v>838489634.39999998</v>
      </c>
      <c r="E340">
        <v>13008529.43</v>
      </c>
    </row>
    <row r="341" spans="1:5" x14ac:dyDescent="0.2">
      <c r="A341" t="s">
        <v>135</v>
      </c>
      <c r="B341" t="s">
        <v>182</v>
      </c>
      <c r="C341">
        <v>2.5208431E-2</v>
      </c>
      <c r="D341">
        <v>1383895816</v>
      </c>
      <c r="E341">
        <v>34885842.189999998</v>
      </c>
    </row>
    <row r="342" spans="1:5" x14ac:dyDescent="0.2">
      <c r="A342" t="s">
        <v>135</v>
      </c>
      <c r="B342" t="s">
        <v>183</v>
      </c>
      <c r="C342">
        <v>5.1826995000000001E-2</v>
      </c>
      <c r="D342">
        <v>1849714417</v>
      </c>
      <c r="E342">
        <v>95865139.840000004</v>
      </c>
    </row>
    <row r="343" spans="1:5" x14ac:dyDescent="0.2">
      <c r="A343" t="s">
        <v>135</v>
      </c>
      <c r="B343" t="s">
        <v>184</v>
      </c>
      <c r="C343">
        <v>8.1897128E-2</v>
      </c>
      <c r="D343">
        <v>398189692.80000001</v>
      </c>
      <c r="E343">
        <v>32610592.239999998</v>
      </c>
    </row>
    <row r="344" spans="1:5" x14ac:dyDescent="0.2">
      <c r="A344" t="s">
        <v>135</v>
      </c>
      <c r="B344" t="s">
        <v>185</v>
      </c>
      <c r="C344">
        <v>4.6172576999999999E-2</v>
      </c>
      <c r="D344">
        <v>1708624120</v>
      </c>
      <c r="E344">
        <v>78891578.739999995</v>
      </c>
    </row>
    <row r="345" spans="1:5" x14ac:dyDescent="0.2">
      <c r="A345" t="s">
        <v>135</v>
      </c>
      <c r="B345" t="s">
        <v>186</v>
      </c>
      <c r="C345">
        <v>3.6117117999999997E-2</v>
      </c>
      <c r="D345">
        <v>2969324375</v>
      </c>
      <c r="E345">
        <v>107243438.8</v>
      </c>
    </row>
    <row r="346" spans="1:5" x14ac:dyDescent="0.2">
      <c r="A346" t="s">
        <v>135</v>
      </c>
      <c r="B346" t="s">
        <v>187</v>
      </c>
      <c r="C346">
        <v>7.5772737000000007E-2</v>
      </c>
      <c r="D346">
        <v>956191976.79999995</v>
      </c>
      <c r="E346">
        <v>72453283.180000007</v>
      </c>
    </row>
    <row r="347" spans="1:5" x14ac:dyDescent="0.2">
      <c r="A347" t="s">
        <v>135</v>
      </c>
      <c r="B347" t="s">
        <v>188</v>
      </c>
      <c r="C347">
        <v>4.5676464999999999E-2</v>
      </c>
      <c r="D347">
        <v>1395167698</v>
      </c>
      <c r="E347">
        <v>63726328.530000001</v>
      </c>
    </row>
    <row r="348" spans="1:5" x14ac:dyDescent="0.2">
      <c r="A348" t="s">
        <v>135</v>
      </c>
      <c r="B348" t="s">
        <v>189</v>
      </c>
      <c r="C348">
        <v>4.5905356000000001E-2</v>
      </c>
      <c r="D348">
        <v>1145057380</v>
      </c>
      <c r="E348">
        <v>52564266.670000002</v>
      </c>
    </row>
    <row r="349" spans="1:5" x14ac:dyDescent="0.2">
      <c r="A349" t="s">
        <v>135</v>
      </c>
      <c r="B349" t="s">
        <v>190</v>
      </c>
      <c r="C349">
        <v>8.225333E-2</v>
      </c>
      <c r="D349">
        <v>1692292111</v>
      </c>
      <c r="E349">
        <v>139196661.5</v>
      </c>
    </row>
    <row r="350" spans="1:5" x14ac:dyDescent="0.2">
      <c r="A350" t="s">
        <v>135</v>
      </c>
      <c r="B350" t="s">
        <v>191</v>
      </c>
      <c r="C350">
        <v>8.4512335999999993E-2</v>
      </c>
      <c r="D350">
        <v>1050706265</v>
      </c>
      <c r="E350">
        <v>88797640.900000006</v>
      </c>
    </row>
    <row r="351" spans="1:5" x14ac:dyDescent="0.2">
      <c r="A351" t="s">
        <v>135</v>
      </c>
      <c r="B351" t="s">
        <v>192</v>
      </c>
      <c r="C351">
        <v>1.5172939999999999E-2</v>
      </c>
      <c r="D351">
        <v>1601121113</v>
      </c>
      <c r="E351">
        <v>24293714.579999998</v>
      </c>
    </row>
    <row r="352" spans="1:5" x14ac:dyDescent="0.2">
      <c r="A352" t="s">
        <v>135</v>
      </c>
      <c r="B352" t="s">
        <v>193</v>
      </c>
      <c r="C352">
        <v>5.1533387999999999E-2</v>
      </c>
      <c r="D352">
        <v>795088868.5</v>
      </c>
      <c r="E352">
        <v>40973623.149999999</v>
      </c>
    </row>
    <row r="353" spans="1:5" x14ac:dyDescent="0.2">
      <c r="A353" t="s">
        <v>135</v>
      </c>
      <c r="B353" t="s">
        <v>194</v>
      </c>
      <c r="C353">
        <v>5.6111110999999998E-2</v>
      </c>
      <c r="D353">
        <v>1878763470</v>
      </c>
      <c r="E353">
        <v>105419505.59999999</v>
      </c>
    </row>
    <row r="354" spans="1:5" x14ac:dyDescent="0.2">
      <c r="A354" t="s">
        <v>135</v>
      </c>
      <c r="B354" t="s">
        <v>195</v>
      </c>
      <c r="C354">
        <v>8.3591799999999994E-2</v>
      </c>
      <c r="D354">
        <v>241578141.59999999</v>
      </c>
      <c r="E354">
        <v>20193951.699999999</v>
      </c>
    </row>
    <row r="355" spans="1:5" x14ac:dyDescent="0.2">
      <c r="A355" t="s">
        <v>135</v>
      </c>
      <c r="B355" t="s">
        <v>196</v>
      </c>
      <c r="C355">
        <v>4.548423E-2</v>
      </c>
      <c r="D355">
        <v>1559519781</v>
      </c>
      <c r="E355">
        <v>70933556.409999996</v>
      </c>
    </row>
    <row r="356" spans="1:5" x14ac:dyDescent="0.2">
      <c r="A356" t="s">
        <v>135</v>
      </c>
      <c r="B356" t="s">
        <v>197</v>
      </c>
      <c r="C356">
        <v>3.4012978999999999E-2</v>
      </c>
      <c r="D356">
        <v>2471248602</v>
      </c>
      <c r="E356">
        <v>84054526.799999997</v>
      </c>
    </row>
    <row r="357" spans="1:5" x14ac:dyDescent="0.2">
      <c r="A357" t="s">
        <v>135</v>
      </c>
      <c r="B357" t="s">
        <v>198</v>
      </c>
      <c r="C357">
        <v>9.1068782000000001E-2</v>
      </c>
      <c r="D357">
        <v>537742391.5</v>
      </c>
      <c r="E357">
        <v>48971544.619999997</v>
      </c>
    </row>
    <row r="358" spans="1:5" x14ac:dyDescent="0.2">
      <c r="A358" t="s">
        <v>135</v>
      </c>
      <c r="B358" t="s">
        <v>199</v>
      </c>
      <c r="C358">
        <v>4.85412E-2</v>
      </c>
      <c r="D358">
        <v>561222123.60000002</v>
      </c>
      <c r="E358">
        <v>27242395.350000001</v>
      </c>
    </row>
    <row r="359" spans="1:5" x14ac:dyDescent="0.2">
      <c r="A359" t="s">
        <v>135</v>
      </c>
      <c r="B359" t="s">
        <v>200</v>
      </c>
      <c r="C359">
        <v>6.0168167000000002E-2</v>
      </c>
      <c r="D359">
        <v>1444200805</v>
      </c>
      <c r="E359">
        <v>86894915.219999999</v>
      </c>
    </row>
    <row r="360" spans="1:5" x14ac:dyDescent="0.2">
      <c r="A360" t="s">
        <v>135</v>
      </c>
      <c r="B360" t="s">
        <v>201</v>
      </c>
      <c r="C360">
        <v>6.1948705E-2</v>
      </c>
      <c r="D360">
        <v>759244367.5</v>
      </c>
      <c r="E360">
        <v>47034205.350000001</v>
      </c>
    </row>
    <row r="361" spans="1:5" x14ac:dyDescent="0.2">
      <c r="A361" t="s">
        <v>135</v>
      </c>
      <c r="B361" t="s">
        <v>202</v>
      </c>
      <c r="C361">
        <v>4.1483527999999999E-2</v>
      </c>
      <c r="D361">
        <v>1694374810</v>
      </c>
      <c r="E361">
        <v>70288644.870000005</v>
      </c>
    </row>
    <row r="362" spans="1:5" x14ac:dyDescent="0.2">
      <c r="A362" t="s">
        <v>135</v>
      </c>
      <c r="B362" t="s">
        <v>203</v>
      </c>
      <c r="C362">
        <v>3.0537574000000001E-2</v>
      </c>
      <c r="D362">
        <v>1059198821</v>
      </c>
      <c r="E362">
        <v>32345362.379999999</v>
      </c>
    </row>
    <row r="363" spans="1:5" x14ac:dyDescent="0.2">
      <c r="A363" t="s">
        <v>135</v>
      </c>
      <c r="B363" t="s">
        <v>204</v>
      </c>
      <c r="C363">
        <v>3.9945695000000003E-2</v>
      </c>
      <c r="D363">
        <v>1310644802</v>
      </c>
      <c r="E363">
        <v>52354617.509999998</v>
      </c>
    </row>
    <row r="364" spans="1:5" x14ac:dyDescent="0.2">
      <c r="A364" t="s">
        <v>135</v>
      </c>
      <c r="B364" t="s">
        <v>205</v>
      </c>
      <c r="C364">
        <v>3.3663580999999998E-2</v>
      </c>
      <c r="D364">
        <v>1598937887</v>
      </c>
      <c r="E364">
        <v>53825975.07</v>
      </c>
    </row>
    <row r="365" spans="1:5" x14ac:dyDescent="0.2">
      <c r="A365" t="s">
        <v>135</v>
      </c>
      <c r="B365" t="s">
        <v>206</v>
      </c>
      <c r="C365">
        <v>0.151813472</v>
      </c>
      <c r="D365">
        <v>668918960.29999995</v>
      </c>
      <c r="E365">
        <v>101550909.5</v>
      </c>
    </row>
    <row r="366" spans="1:5" x14ac:dyDescent="0.2">
      <c r="A366" t="s">
        <v>135</v>
      </c>
      <c r="B366" t="s">
        <v>207</v>
      </c>
      <c r="C366">
        <v>0.19743570299999999</v>
      </c>
      <c r="D366">
        <v>513556457.19999999</v>
      </c>
      <c r="E366">
        <v>101394380.3</v>
      </c>
    </row>
    <row r="367" spans="1:5" x14ac:dyDescent="0.2">
      <c r="A367" t="s">
        <v>135</v>
      </c>
      <c r="B367" t="s">
        <v>208</v>
      </c>
      <c r="C367">
        <v>0.21573853600000001</v>
      </c>
      <c r="D367">
        <v>456491400.10000002</v>
      </c>
      <c r="E367">
        <v>98482786.269999996</v>
      </c>
    </row>
    <row r="368" spans="1:5" x14ac:dyDescent="0.2">
      <c r="A368" t="s">
        <v>135</v>
      </c>
      <c r="B368" t="s">
        <v>209</v>
      </c>
      <c r="C368">
        <v>0.163830113</v>
      </c>
      <c r="D368">
        <v>848017671.70000005</v>
      </c>
      <c r="E368">
        <v>138930831.40000001</v>
      </c>
    </row>
    <row r="369" spans="1:5" x14ac:dyDescent="0.2">
      <c r="A369" t="s">
        <v>135</v>
      </c>
      <c r="B369" t="s">
        <v>210</v>
      </c>
      <c r="C369">
        <v>0.130881368</v>
      </c>
      <c r="D369">
        <v>688348142.39999998</v>
      </c>
      <c r="E369">
        <v>90091946.420000002</v>
      </c>
    </row>
    <row r="370" spans="1:5" x14ac:dyDescent="0.2">
      <c r="A370" t="s">
        <v>135</v>
      </c>
      <c r="B370" t="s">
        <v>211</v>
      </c>
      <c r="C370">
        <v>0.13833783099999999</v>
      </c>
      <c r="D370">
        <v>727793860.79999995</v>
      </c>
      <c r="E370">
        <v>100681424.40000001</v>
      </c>
    </row>
    <row r="371" spans="1:5" x14ac:dyDescent="0.2">
      <c r="A371" t="s">
        <v>135</v>
      </c>
      <c r="B371" t="s">
        <v>212</v>
      </c>
      <c r="C371">
        <v>2.4681977000000001E-2</v>
      </c>
      <c r="D371">
        <v>1215711538</v>
      </c>
      <c r="E371">
        <v>30006164.829999998</v>
      </c>
    </row>
    <row r="372" spans="1:5" x14ac:dyDescent="0.2">
      <c r="A372" t="s">
        <v>135</v>
      </c>
      <c r="B372" t="s">
        <v>213</v>
      </c>
      <c r="C372">
        <v>2.1347640000000001E-2</v>
      </c>
      <c r="D372">
        <v>561606372.70000005</v>
      </c>
      <c r="E372">
        <v>11988970.74</v>
      </c>
    </row>
    <row r="373" spans="1:5" x14ac:dyDescent="0.2">
      <c r="A373" t="s">
        <v>135</v>
      </c>
      <c r="B373" t="s">
        <v>214</v>
      </c>
      <c r="C373">
        <v>1.9392243E-2</v>
      </c>
      <c r="D373">
        <v>426382342.10000002</v>
      </c>
      <c r="E373">
        <v>8268510.0329999998</v>
      </c>
    </row>
    <row r="374" spans="1:5" x14ac:dyDescent="0.2">
      <c r="A374" t="s">
        <v>135</v>
      </c>
      <c r="B374" t="s">
        <v>215</v>
      </c>
      <c r="C374">
        <v>2.4815797000000001E-2</v>
      </c>
      <c r="D374">
        <v>599137418.10000002</v>
      </c>
      <c r="E374">
        <v>14868072.68</v>
      </c>
    </row>
    <row r="375" spans="1:5" x14ac:dyDescent="0.2">
      <c r="A375" t="s">
        <v>135</v>
      </c>
      <c r="B375" t="s">
        <v>216</v>
      </c>
      <c r="C375">
        <v>1.1758808000000001E-2</v>
      </c>
      <c r="D375">
        <v>494596284.80000001</v>
      </c>
      <c r="E375">
        <v>5815862.608</v>
      </c>
    </row>
    <row r="376" spans="1:5" x14ac:dyDescent="0.2">
      <c r="A376" t="s">
        <v>135</v>
      </c>
      <c r="B376" t="s">
        <v>217</v>
      </c>
      <c r="C376">
        <v>0.15759157800000001</v>
      </c>
      <c r="D376">
        <v>686280007.10000002</v>
      </c>
      <c r="E376">
        <v>108151949.2</v>
      </c>
    </row>
    <row r="377" spans="1:5" x14ac:dyDescent="0.2">
      <c r="A377" t="s">
        <v>135</v>
      </c>
      <c r="B377" t="s">
        <v>218</v>
      </c>
      <c r="C377">
        <v>0.21430090800000001</v>
      </c>
      <c r="D377">
        <v>403091608.5</v>
      </c>
      <c r="E377">
        <v>86382897.519999996</v>
      </c>
    </row>
    <row r="378" spans="1:5" x14ac:dyDescent="0.2">
      <c r="A378" t="s">
        <v>135</v>
      </c>
      <c r="B378" t="s">
        <v>219</v>
      </c>
      <c r="C378">
        <v>0.25621762199999998</v>
      </c>
      <c r="D378">
        <v>561839664</v>
      </c>
      <c r="E378">
        <v>143953222.40000001</v>
      </c>
    </row>
    <row r="379" spans="1:5" x14ac:dyDescent="0.2">
      <c r="A379" t="s">
        <v>135</v>
      </c>
      <c r="B379" t="s">
        <v>220</v>
      </c>
      <c r="C379">
        <v>0.177856345</v>
      </c>
      <c r="D379">
        <v>896897614.39999998</v>
      </c>
      <c r="E379">
        <v>159518931.30000001</v>
      </c>
    </row>
    <row r="380" spans="1:5" x14ac:dyDescent="0.2">
      <c r="A380" t="s">
        <v>135</v>
      </c>
      <c r="B380" t="s">
        <v>221</v>
      </c>
      <c r="C380">
        <v>0.13764457299999999</v>
      </c>
      <c r="D380">
        <v>442881183.80000001</v>
      </c>
      <c r="E380">
        <v>60960191.590000004</v>
      </c>
    </row>
    <row r="381" spans="1:5" x14ac:dyDescent="0.2">
      <c r="A381" t="s">
        <v>135</v>
      </c>
      <c r="B381" t="s">
        <v>222</v>
      </c>
      <c r="C381">
        <v>0.100715015</v>
      </c>
      <c r="D381">
        <v>1788778163</v>
      </c>
      <c r="E381">
        <v>180156820.09999999</v>
      </c>
    </row>
    <row r="382" spans="1:5" x14ac:dyDescent="0.2">
      <c r="A382" t="s">
        <v>135</v>
      </c>
      <c r="B382" t="s">
        <v>223</v>
      </c>
      <c r="C382">
        <v>2.2143632999999999E-2</v>
      </c>
      <c r="D382">
        <v>629405010</v>
      </c>
      <c r="E382">
        <v>13937313.630000001</v>
      </c>
    </row>
    <row r="383" spans="1:5" x14ac:dyDescent="0.2">
      <c r="A383" t="s">
        <v>135</v>
      </c>
      <c r="B383" t="s">
        <v>224</v>
      </c>
      <c r="C383">
        <v>2.3905468999999999E-2</v>
      </c>
      <c r="D383">
        <v>434574487.19999999</v>
      </c>
      <c r="E383">
        <v>10388706.869999999</v>
      </c>
    </row>
    <row r="384" spans="1:5" x14ac:dyDescent="0.2">
      <c r="A384" t="s">
        <v>135</v>
      </c>
      <c r="B384" t="s">
        <v>225</v>
      </c>
      <c r="C384">
        <v>2.2052848E-2</v>
      </c>
      <c r="D384">
        <v>277408521.69999999</v>
      </c>
      <c r="E384">
        <v>6117648.0669999998</v>
      </c>
    </row>
    <row r="385" spans="1:5" x14ac:dyDescent="0.2">
      <c r="A385" t="s">
        <v>135</v>
      </c>
      <c r="B385" t="s">
        <v>226</v>
      </c>
      <c r="C385">
        <v>1.7280428E-2</v>
      </c>
      <c r="D385">
        <v>772264232</v>
      </c>
      <c r="E385">
        <v>13345056.140000001</v>
      </c>
    </row>
    <row r="386" spans="1:5" x14ac:dyDescent="0.2">
      <c r="A386" t="s">
        <v>135</v>
      </c>
      <c r="B386" t="s">
        <v>227</v>
      </c>
      <c r="C386">
        <v>2.7975831E-2</v>
      </c>
      <c r="D386">
        <v>635672055.70000005</v>
      </c>
      <c r="E386">
        <v>17783453.879999999</v>
      </c>
    </row>
    <row r="387" spans="1:5" x14ac:dyDescent="0.2">
      <c r="A387" t="s">
        <v>135</v>
      </c>
      <c r="B387" t="s">
        <v>228</v>
      </c>
      <c r="C387">
        <v>0.150580042</v>
      </c>
      <c r="D387">
        <v>1020559943</v>
      </c>
      <c r="E387">
        <v>153675958.59999999</v>
      </c>
    </row>
    <row r="388" spans="1:5" x14ac:dyDescent="0.2">
      <c r="A388" t="s">
        <v>135</v>
      </c>
      <c r="B388" t="s">
        <v>229</v>
      </c>
      <c r="C388">
        <v>0.25835509800000001</v>
      </c>
      <c r="D388">
        <v>561843751.89999998</v>
      </c>
      <c r="E388">
        <v>145155197.80000001</v>
      </c>
    </row>
    <row r="389" spans="1:5" x14ac:dyDescent="0.2">
      <c r="A389" t="s">
        <v>135</v>
      </c>
      <c r="B389" t="s">
        <v>230</v>
      </c>
      <c r="C389">
        <v>0.21562927500000001</v>
      </c>
      <c r="D389">
        <v>416660795.69999999</v>
      </c>
      <c r="E389">
        <v>89844265.280000001</v>
      </c>
    </row>
    <row r="390" spans="1:5" x14ac:dyDescent="0.2">
      <c r="A390" t="s">
        <v>135</v>
      </c>
      <c r="B390" t="s">
        <v>231</v>
      </c>
      <c r="C390">
        <v>0.19594962399999999</v>
      </c>
      <c r="D390">
        <v>903062545.89999998</v>
      </c>
      <c r="E390">
        <v>176954766.59999999</v>
      </c>
    </row>
    <row r="391" spans="1:5" x14ac:dyDescent="0.2">
      <c r="A391" t="s">
        <v>135</v>
      </c>
      <c r="B391" t="s">
        <v>232</v>
      </c>
      <c r="C391">
        <v>0.15276821099999999</v>
      </c>
      <c r="D391">
        <v>533804199.5</v>
      </c>
      <c r="E391">
        <v>81548312.739999995</v>
      </c>
    </row>
    <row r="392" spans="1:5" x14ac:dyDescent="0.2">
      <c r="A392" t="s">
        <v>135</v>
      </c>
      <c r="B392" t="s">
        <v>233</v>
      </c>
      <c r="C392">
        <v>7.0462036000000006E-2</v>
      </c>
      <c r="D392">
        <v>937694085.29999995</v>
      </c>
      <c r="E392">
        <v>66071834.460000001</v>
      </c>
    </row>
    <row r="393" spans="1:5" x14ac:dyDescent="0.2">
      <c r="A393" t="s">
        <v>135</v>
      </c>
      <c r="B393" t="s">
        <v>234</v>
      </c>
      <c r="C393">
        <v>3.3445875E-2</v>
      </c>
      <c r="D393">
        <v>1091626068</v>
      </c>
      <c r="E393">
        <v>36510388.640000001</v>
      </c>
    </row>
    <row r="394" spans="1:5" x14ac:dyDescent="0.2">
      <c r="A394" t="s">
        <v>135</v>
      </c>
      <c r="B394" t="s">
        <v>235</v>
      </c>
      <c r="C394">
        <v>2.8391452000000001E-2</v>
      </c>
      <c r="D394">
        <v>557970064.89999998</v>
      </c>
      <c r="E394">
        <v>15841580.550000001</v>
      </c>
    </row>
    <row r="395" spans="1:5" x14ac:dyDescent="0.2">
      <c r="A395" t="s">
        <v>135</v>
      </c>
      <c r="B395" t="s">
        <v>236</v>
      </c>
      <c r="C395">
        <v>3.5813601E-2</v>
      </c>
      <c r="D395">
        <v>219922127</v>
      </c>
      <c r="E395">
        <v>7876203.2510000002</v>
      </c>
    </row>
    <row r="396" spans="1:5" x14ac:dyDescent="0.2">
      <c r="A396" t="s">
        <v>135</v>
      </c>
      <c r="B396" t="s">
        <v>237</v>
      </c>
      <c r="C396">
        <v>6.1016806E-2</v>
      </c>
      <c r="D396">
        <v>614902005.29999995</v>
      </c>
      <c r="E396">
        <v>37519356.369999997</v>
      </c>
    </row>
    <row r="397" spans="1:5" x14ac:dyDescent="0.2">
      <c r="A397" t="s">
        <v>135</v>
      </c>
      <c r="B397" t="s">
        <v>238</v>
      </c>
      <c r="C397">
        <v>3.6187476000000003E-2</v>
      </c>
      <c r="D397">
        <v>673293021.79999995</v>
      </c>
      <c r="E397">
        <v>24364775.379999999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A67DC-3FFB-4445-93B1-13E5B6E121F0}">
  <dimension ref="A1:E100"/>
  <sheetViews>
    <sheetView workbookViewId="0">
      <selection activeCell="E2" sqref="E2:E4"/>
    </sheetView>
  </sheetViews>
  <sheetFormatPr baseColWidth="10" defaultRowHeight="16" x14ac:dyDescent="0.2"/>
  <sheetData>
    <row r="1" spans="1:5" x14ac:dyDescent="0.2">
      <c r="A1" t="s">
        <v>1</v>
      </c>
      <c r="B1" t="s">
        <v>139</v>
      </c>
      <c r="C1" t="s">
        <v>133</v>
      </c>
      <c r="D1" t="s">
        <v>134</v>
      </c>
    </row>
    <row r="2" spans="1:5" x14ac:dyDescent="0.2">
      <c r="A2" t="s">
        <v>239</v>
      </c>
      <c r="B2" s="3">
        <v>1060000000</v>
      </c>
      <c r="C2">
        <v>48513</v>
      </c>
      <c r="D2" s="3">
        <v>21800</v>
      </c>
      <c r="E2" s="3"/>
    </row>
    <row r="3" spans="1:5" x14ac:dyDescent="0.2">
      <c r="A3" t="s">
        <v>240</v>
      </c>
      <c r="B3" s="3">
        <v>1060000000</v>
      </c>
      <c r="C3">
        <v>56904</v>
      </c>
      <c r="D3" s="3">
        <v>18600</v>
      </c>
      <c r="E3" s="3"/>
    </row>
    <row r="4" spans="1:5" x14ac:dyDescent="0.2">
      <c r="A4" t="s">
        <v>241</v>
      </c>
      <c r="B4" s="3">
        <v>1090000000</v>
      </c>
      <c r="C4">
        <v>45830</v>
      </c>
      <c r="D4" s="3">
        <v>23800</v>
      </c>
      <c r="E4" s="3"/>
    </row>
    <row r="5" spans="1:5" x14ac:dyDescent="0.2">
      <c r="A5" t="s">
        <v>242</v>
      </c>
      <c r="B5" s="3">
        <v>2040000000</v>
      </c>
      <c r="C5">
        <v>62681</v>
      </c>
      <c r="D5" s="3">
        <v>32500</v>
      </c>
    </row>
    <row r="6" spans="1:5" x14ac:dyDescent="0.2">
      <c r="A6" t="s">
        <v>243</v>
      </c>
      <c r="B6" s="3">
        <v>1070000000</v>
      </c>
      <c r="C6">
        <v>54088</v>
      </c>
      <c r="D6" s="3">
        <v>19700</v>
      </c>
    </row>
    <row r="7" spans="1:5" x14ac:dyDescent="0.2">
      <c r="A7" t="s">
        <v>244</v>
      </c>
      <c r="B7" s="3">
        <v>681000000</v>
      </c>
      <c r="C7">
        <v>49690</v>
      </c>
      <c r="D7" s="3">
        <v>13700</v>
      </c>
    </row>
    <row r="8" spans="1:5" x14ac:dyDescent="0.2">
      <c r="A8" t="s">
        <v>245</v>
      </c>
      <c r="B8" s="3">
        <v>872000000</v>
      </c>
      <c r="C8">
        <v>51091</v>
      </c>
      <c r="D8" s="3">
        <v>17100</v>
      </c>
    </row>
    <row r="9" spans="1:5" x14ac:dyDescent="0.2">
      <c r="A9" t="s">
        <v>246</v>
      </c>
      <c r="B9" s="3">
        <v>236000000</v>
      </c>
      <c r="C9">
        <v>33191</v>
      </c>
      <c r="D9" s="3">
        <v>7120</v>
      </c>
    </row>
    <row r="10" spans="1:5" x14ac:dyDescent="0.2">
      <c r="A10" t="s">
        <v>247</v>
      </c>
      <c r="B10" s="3">
        <v>801000000</v>
      </c>
      <c r="C10">
        <v>32372</v>
      </c>
      <c r="D10" s="3">
        <v>24700</v>
      </c>
    </row>
    <row r="11" spans="1:5" x14ac:dyDescent="0.2">
      <c r="A11" t="s">
        <v>248</v>
      </c>
      <c r="B11" s="3">
        <v>1920000000</v>
      </c>
      <c r="C11">
        <v>38104</v>
      </c>
      <c r="D11" s="3">
        <v>50300</v>
      </c>
    </row>
    <row r="12" spans="1:5" x14ac:dyDescent="0.2">
      <c r="A12" t="s">
        <v>249</v>
      </c>
      <c r="B12" s="3">
        <v>1860000000</v>
      </c>
      <c r="C12">
        <v>34259</v>
      </c>
      <c r="D12" s="3">
        <v>54400</v>
      </c>
    </row>
    <row r="13" spans="1:5" x14ac:dyDescent="0.2">
      <c r="A13" t="s">
        <v>250</v>
      </c>
      <c r="B13" s="3">
        <v>1500000000</v>
      </c>
      <c r="C13">
        <v>47990</v>
      </c>
      <c r="D13" s="3">
        <v>31300</v>
      </c>
    </row>
    <row r="14" spans="1:5" x14ac:dyDescent="0.2">
      <c r="A14" t="s">
        <v>251</v>
      </c>
      <c r="B14" s="3">
        <v>1270000000</v>
      </c>
      <c r="C14">
        <v>62695</v>
      </c>
      <c r="D14" s="3">
        <v>20300</v>
      </c>
    </row>
    <row r="15" spans="1:5" x14ac:dyDescent="0.2">
      <c r="A15" t="s">
        <v>252</v>
      </c>
      <c r="B15" s="3">
        <v>959000000</v>
      </c>
      <c r="C15">
        <v>41555</v>
      </c>
      <c r="D15" s="3">
        <v>23100</v>
      </c>
    </row>
    <row r="16" spans="1:5" x14ac:dyDescent="0.2">
      <c r="A16" t="s">
        <v>253</v>
      </c>
      <c r="B16" s="3">
        <v>669000000</v>
      </c>
      <c r="C16">
        <v>53348</v>
      </c>
      <c r="D16" s="3">
        <v>12500</v>
      </c>
    </row>
    <row r="17" spans="1:4" x14ac:dyDescent="0.2">
      <c r="A17" t="s">
        <v>254</v>
      </c>
      <c r="B17" s="3">
        <v>676000000</v>
      </c>
      <c r="C17">
        <v>57154</v>
      </c>
      <c r="D17" s="3">
        <v>11800</v>
      </c>
    </row>
    <row r="18" spans="1:4" x14ac:dyDescent="0.2">
      <c r="A18" t="s">
        <v>255</v>
      </c>
      <c r="B18" s="3">
        <v>166000000</v>
      </c>
      <c r="C18">
        <v>53392</v>
      </c>
      <c r="D18" s="3">
        <v>3110</v>
      </c>
    </row>
    <row r="19" spans="1:4" x14ac:dyDescent="0.2">
      <c r="A19" t="s">
        <v>256</v>
      </c>
      <c r="B19" s="3">
        <v>559000000</v>
      </c>
      <c r="C19">
        <v>35769</v>
      </c>
      <c r="D19" s="3">
        <v>15600</v>
      </c>
    </row>
    <row r="20" spans="1:4" x14ac:dyDescent="0.2">
      <c r="A20" t="s">
        <v>257</v>
      </c>
      <c r="B20" s="3">
        <v>1240000000</v>
      </c>
      <c r="C20">
        <v>50952</v>
      </c>
      <c r="D20" s="3">
        <v>24300</v>
      </c>
    </row>
    <row r="21" spans="1:4" x14ac:dyDescent="0.2">
      <c r="A21" t="s">
        <v>258</v>
      </c>
      <c r="B21" s="3">
        <v>822000000</v>
      </c>
      <c r="C21">
        <v>39092</v>
      </c>
      <c r="D21" s="3">
        <v>21000</v>
      </c>
    </row>
    <row r="22" spans="1:4" x14ac:dyDescent="0.2">
      <c r="A22" t="s">
        <v>259</v>
      </c>
      <c r="B22" s="3">
        <v>1250000000</v>
      </c>
      <c r="C22">
        <v>45059</v>
      </c>
      <c r="D22" s="3">
        <v>27700</v>
      </c>
    </row>
    <row r="23" spans="1:4" x14ac:dyDescent="0.2">
      <c r="A23" t="s">
        <v>260</v>
      </c>
      <c r="B23" s="3">
        <v>903000000</v>
      </c>
      <c r="C23">
        <v>34576</v>
      </c>
      <c r="D23" s="3">
        <v>26100</v>
      </c>
    </row>
    <row r="24" spans="1:4" x14ac:dyDescent="0.2">
      <c r="A24" t="s">
        <v>261</v>
      </c>
      <c r="B24" s="3">
        <v>870000000</v>
      </c>
      <c r="C24">
        <v>49569</v>
      </c>
      <c r="D24" s="3">
        <v>17500</v>
      </c>
    </row>
    <row r="25" spans="1:4" x14ac:dyDescent="0.2">
      <c r="A25" t="s">
        <v>262</v>
      </c>
      <c r="B25" s="3">
        <v>1300000000</v>
      </c>
      <c r="C25">
        <v>125705</v>
      </c>
      <c r="D25" s="3">
        <v>10400</v>
      </c>
    </row>
    <row r="26" spans="1:4" x14ac:dyDescent="0.2">
      <c r="A26" t="s">
        <v>263</v>
      </c>
      <c r="B26" s="3">
        <v>1380000000</v>
      </c>
      <c r="C26">
        <v>51197</v>
      </c>
      <c r="D26" s="3">
        <v>26900</v>
      </c>
    </row>
    <row r="27" spans="1:4" x14ac:dyDescent="0.2">
      <c r="A27" t="s">
        <v>264</v>
      </c>
      <c r="B27" s="3">
        <v>734000000</v>
      </c>
      <c r="C27">
        <v>34342</v>
      </c>
      <c r="D27" s="3">
        <v>21400</v>
      </c>
    </row>
    <row r="28" spans="1:4" x14ac:dyDescent="0.2">
      <c r="A28" t="s">
        <v>265</v>
      </c>
      <c r="B28" s="3">
        <v>181000000</v>
      </c>
      <c r="C28">
        <v>52808</v>
      </c>
      <c r="D28" s="3">
        <v>3430</v>
      </c>
    </row>
    <row r="29" spans="1:4" x14ac:dyDescent="0.2">
      <c r="A29" t="s">
        <v>266</v>
      </c>
      <c r="B29" s="3">
        <v>543000000</v>
      </c>
      <c r="C29">
        <v>44071</v>
      </c>
      <c r="D29" s="3">
        <v>12300</v>
      </c>
    </row>
    <row r="30" spans="1:4" x14ac:dyDescent="0.2">
      <c r="A30" t="s">
        <v>267</v>
      </c>
      <c r="B30" s="3">
        <v>537000000</v>
      </c>
      <c r="C30">
        <v>51629</v>
      </c>
      <c r="D30" s="3">
        <v>10400</v>
      </c>
    </row>
    <row r="31" spans="1:4" x14ac:dyDescent="0.2">
      <c r="A31" t="s">
        <v>268</v>
      </c>
      <c r="B31" s="3">
        <v>653000000</v>
      </c>
      <c r="C31">
        <v>39467</v>
      </c>
      <c r="D31" s="3">
        <v>16600</v>
      </c>
    </row>
    <row r="32" spans="1:4" x14ac:dyDescent="0.2">
      <c r="A32" t="s">
        <v>269</v>
      </c>
      <c r="B32" s="3">
        <v>1110000000</v>
      </c>
      <c r="C32">
        <v>49188</v>
      </c>
      <c r="D32" s="3">
        <v>22500</v>
      </c>
    </row>
    <row r="33" spans="1:4" x14ac:dyDescent="0.2">
      <c r="A33" t="s">
        <v>270</v>
      </c>
      <c r="B33" s="3">
        <v>752000000</v>
      </c>
      <c r="C33">
        <v>41238</v>
      </c>
      <c r="D33" s="3">
        <v>18200</v>
      </c>
    </row>
    <row r="34" spans="1:4" x14ac:dyDescent="0.2">
      <c r="A34" t="s">
        <v>271</v>
      </c>
      <c r="B34" s="3">
        <v>523000000</v>
      </c>
      <c r="C34">
        <v>53234</v>
      </c>
      <c r="D34" s="3">
        <v>9830</v>
      </c>
    </row>
    <row r="35" spans="1:4" x14ac:dyDescent="0.2">
      <c r="A35" t="s">
        <v>272</v>
      </c>
      <c r="B35" s="3">
        <v>823000000</v>
      </c>
      <c r="C35">
        <v>51931</v>
      </c>
      <c r="D35" s="3">
        <v>15800</v>
      </c>
    </row>
    <row r="36" spans="1:4" x14ac:dyDescent="0.2">
      <c r="A36" t="s">
        <v>273</v>
      </c>
      <c r="B36" s="3">
        <v>1010000000</v>
      </c>
      <c r="C36">
        <v>51685</v>
      </c>
      <c r="D36" s="3">
        <v>19500</v>
      </c>
    </row>
    <row r="37" spans="1:4" x14ac:dyDescent="0.2">
      <c r="A37" t="s">
        <v>274</v>
      </c>
      <c r="B37" s="3">
        <v>1640000000</v>
      </c>
      <c r="C37">
        <v>49703</v>
      </c>
      <c r="D37" s="3">
        <v>32900</v>
      </c>
    </row>
    <row r="38" spans="1:4" x14ac:dyDescent="0.2">
      <c r="A38" t="s">
        <v>275</v>
      </c>
      <c r="B38" s="3">
        <v>1150000000</v>
      </c>
      <c r="C38">
        <v>33666</v>
      </c>
      <c r="D38" s="3">
        <v>34100</v>
      </c>
    </row>
    <row r="39" spans="1:4" x14ac:dyDescent="0.2">
      <c r="A39" t="s">
        <v>276</v>
      </c>
      <c r="B39" s="3">
        <v>815000000</v>
      </c>
      <c r="C39">
        <v>65612</v>
      </c>
      <c r="D39" s="3">
        <v>12400</v>
      </c>
    </row>
    <row r="40" spans="1:4" x14ac:dyDescent="0.2">
      <c r="A40" t="s">
        <v>277</v>
      </c>
      <c r="B40" s="3">
        <v>1210000000</v>
      </c>
      <c r="C40">
        <v>42516</v>
      </c>
      <c r="D40" s="3">
        <v>28400</v>
      </c>
    </row>
    <row r="41" spans="1:4" x14ac:dyDescent="0.2">
      <c r="A41" t="s">
        <v>278</v>
      </c>
      <c r="B41" s="3">
        <v>916000000</v>
      </c>
      <c r="C41">
        <v>52084</v>
      </c>
      <c r="D41" s="3">
        <v>17600</v>
      </c>
    </row>
    <row r="42" spans="1:4" x14ac:dyDescent="0.2">
      <c r="A42" t="s">
        <v>279</v>
      </c>
      <c r="B42" s="3">
        <v>274000000</v>
      </c>
      <c r="C42">
        <v>51276</v>
      </c>
      <c r="D42" s="3">
        <v>5350</v>
      </c>
    </row>
    <row r="43" spans="1:4" x14ac:dyDescent="0.2">
      <c r="A43" t="s">
        <v>280</v>
      </c>
      <c r="B43" s="3">
        <v>838000000</v>
      </c>
      <c r="C43">
        <v>39641</v>
      </c>
      <c r="D43" s="3">
        <v>21200</v>
      </c>
    </row>
    <row r="44" spans="1:4" x14ac:dyDescent="0.2">
      <c r="A44" t="s">
        <v>281</v>
      </c>
      <c r="B44" s="3">
        <v>1380000000</v>
      </c>
      <c r="C44">
        <v>40661</v>
      </c>
      <c r="D44" s="3">
        <v>34000</v>
      </c>
    </row>
    <row r="45" spans="1:4" x14ac:dyDescent="0.2">
      <c r="A45" t="s">
        <v>282</v>
      </c>
      <c r="B45" s="3">
        <v>1850000000</v>
      </c>
      <c r="C45">
        <v>40230</v>
      </c>
      <c r="D45" s="3">
        <v>46000</v>
      </c>
    </row>
    <row r="46" spans="1:4" x14ac:dyDescent="0.2">
      <c r="A46" t="s">
        <v>283</v>
      </c>
      <c r="B46" s="3">
        <v>398000000</v>
      </c>
      <c r="C46">
        <v>44910</v>
      </c>
      <c r="D46" s="3">
        <v>8870</v>
      </c>
    </row>
    <row r="47" spans="1:4" x14ac:dyDescent="0.2">
      <c r="A47" t="s">
        <v>284</v>
      </c>
      <c r="B47" s="3">
        <v>1710000000</v>
      </c>
      <c r="C47">
        <v>64064</v>
      </c>
      <c r="D47" s="3">
        <v>26700</v>
      </c>
    </row>
    <row r="48" spans="1:4" x14ac:dyDescent="0.2">
      <c r="A48" t="s">
        <v>285</v>
      </c>
      <c r="B48" s="3">
        <v>2970000000</v>
      </c>
      <c r="C48">
        <v>34222</v>
      </c>
      <c r="D48" s="3">
        <v>86800</v>
      </c>
    </row>
    <row r="49" spans="1:4" x14ac:dyDescent="0.2">
      <c r="A49" t="s">
        <v>286</v>
      </c>
      <c r="B49" s="3">
        <v>956000000</v>
      </c>
      <c r="C49">
        <v>35976</v>
      </c>
      <c r="D49" s="3">
        <v>26600</v>
      </c>
    </row>
    <row r="50" spans="1:4" x14ac:dyDescent="0.2">
      <c r="A50" t="s">
        <v>287</v>
      </c>
      <c r="B50" s="3">
        <v>1400000000</v>
      </c>
      <c r="C50">
        <v>39736</v>
      </c>
      <c r="D50" s="3">
        <v>35100</v>
      </c>
    </row>
    <row r="51" spans="1:4" x14ac:dyDescent="0.2">
      <c r="A51" t="s">
        <v>288</v>
      </c>
      <c r="B51" s="3">
        <v>1150000000</v>
      </c>
      <c r="C51">
        <v>3529</v>
      </c>
      <c r="D51" s="3">
        <v>324000</v>
      </c>
    </row>
    <row r="52" spans="1:4" x14ac:dyDescent="0.2">
      <c r="A52" t="s">
        <v>289</v>
      </c>
      <c r="B52" s="3">
        <v>1690000000</v>
      </c>
      <c r="C52">
        <v>44290</v>
      </c>
      <c r="D52" s="3">
        <v>38200</v>
      </c>
    </row>
    <row r="53" spans="1:4" x14ac:dyDescent="0.2">
      <c r="A53" t="s">
        <v>290</v>
      </c>
      <c r="B53" s="3">
        <v>1050000000</v>
      </c>
      <c r="C53">
        <v>37249</v>
      </c>
      <c r="D53" s="3">
        <v>28200</v>
      </c>
    </row>
    <row r="54" spans="1:4" x14ac:dyDescent="0.2">
      <c r="A54" t="s">
        <v>291</v>
      </c>
      <c r="B54" s="3">
        <v>1600000000</v>
      </c>
      <c r="C54">
        <v>44553</v>
      </c>
      <c r="D54" s="3">
        <v>35900</v>
      </c>
    </row>
    <row r="55" spans="1:4" x14ac:dyDescent="0.2">
      <c r="A55" t="s">
        <v>292</v>
      </c>
      <c r="B55" s="3">
        <v>795000000</v>
      </c>
      <c r="C55">
        <v>38053</v>
      </c>
      <c r="D55" s="3">
        <v>20900</v>
      </c>
    </row>
    <row r="56" spans="1:4" x14ac:dyDescent="0.2">
      <c r="A56" t="s">
        <v>293</v>
      </c>
      <c r="B56" s="3">
        <v>1880000000</v>
      </c>
      <c r="C56">
        <v>30600</v>
      </c>
      <c r="D56" s="3">
        <v>61400</v>
      </c>
    </row>
    <row r="57" spans="1:4" x14ac:dyDescent="0.2">
      <c r="A57" t="s">
        <v>294</v>
      </c>
      <c r="B57" s="3">
        <v>242000000</v>
      </c>
      <c r="C57">
        <v>52876</v>
      </c>
      <c r="D57" s="3">
        <v>4570</v>
      </c>
    </row>
    <row r="58" spans="1:4" x14ac:dyDescent="0.2">
      <c r="A58" t="s">
        <v>295</v>
      </c>
      <c r="B58" s="3">
        <v>1560000000</v>
      </c>
      <c r="C58">
        <v>26031</v>
      </c>
      <c r="D58" s="3">
        <v>59900</v>
      </c>
    </row>
    <row r="59" spans="1:4" x14ac:dyDescent="0.2">
      <c r="A59" t="s">
        <v>296</v>
      </c>
      <c r="B59" s="3">
        <v>2470000000</v>
      </c>
      <c r="C59">
        <v>43454</v>
      </c>
      <c r="D59" s="3">
        <v>56900</v>
      </c>
    </row>
    <row r="60" spans="1:4" x14ac:dyDescent="0.2">
      <c r="A60" t="s">
        <v>297</v>
      </c>
      <c r="B60" s="3">
        <v>538000000</v>
      </c>
      <c r="C60">
        <v>18217</v>
      </c>
      <c r="D60" s="3">
        <v>29500</v>
      </c>
    </row>
    <row r="61" spans="1:4" x14ac:dyDescent="0.2">
      <c r="A61" t="s">
        <v>298</v>
      </c>
      <c r="B61" s="3">
        <v>561000000</v>
      </c>
      <c r="C61">
        <v>58507</v>
      </c>
      <c r="D61" s="3">
        <v>9590</v>
      </c>
    </row>
    <row r="62" spans="1:4" x14ac:dyDescent="0.2">
      <c r="A62" t="s">
        <v>299</v>
      </c>
      <c r="B62" s="3">
        <v>1440000000</v>
      </c>
      <c r="C62">
        <v>23667</v>
      </c>
      <c r="D62" s="3">
        <v>61000</v>
      </c>
    </row>
    <row r="63" spans="1:4" x14ac:dyDescent="0.2">
      <c r="A63" t="s">
        <v>300</v>
      </c>
      <c r="B63" s="3">
        <v>759000000</v>
      </c>
      <c r="C63">
        <v>49089</v>
      </c>
      <c r="D63" s="3">
        <v>15500</v>
      </c>
    </row>
    <row r="64" spans="1:4" x14ac:dyDescent="0.2">
      <c r="A64" t="s">
        <v>301</v>
      </c>
      <c r="B64" s="3">
        <v>1690000000</v>
      </c>
      <c r="C64">
        <v>23889</v>
      </c>
      <c r="D64" s="3">
        <v>70900</v>
      </c>
    </row>
    <row r="65" spans="1:4" x14ac:dyDescent="0.2">
      <c r="A65" t="s">
        <v>302</v>
      </c>
      <c r="B65" s="3">
        <v>1060000000</v>
      </c>
      <c r="C65">
        <v>42636</v>
      </c>
      <c r="D65" s="3">
        <v>24800</v>
      </c>
    </row>
    <row r="66" spans="1:4" x14ac:dyDescent="0.2">
      <c r="A66" t="s">
        <v>303</v>
      </c>
      <c r="B66" s="3">
        <v>1310000000</v>
      </c>
      <c r="C66">
        <v>19151</v>
      </c>
      <c r="D66" s="3">
        <v>68400</v>
      </c>
    </row>
    <row r="67" spans="1:4" x14ac:dyDescent="0.2">
      <c r="A67" t="s">
        <v>304</v>
      </c>
      <c r="B67" s="3">
        <v>1600000000</v>
      </c>
      <c r="C67">
        <v>27656</v>
      </c>
      <c r="D67" s="3">
        <v>57800</v>
      </c>
    </row>
    <row r="68" spans="1:4" x14ac:dyDescent="0.2">
      <c r="A68" t="s">
        <v>305</v>
      </c>
      <c r="B68" s="3">
        <v>669000000</v>
      </c>
      <c r="C68">
        <v>42460</v>
      </c>
      <c r="D68" s="3">
        <v>15800</v>
      </c>
    </row>
    <row r="69" spans="1:4" x14ac:dyDescent="0.2">
      <c r="A69" t="s">
        <v>306</v>
      </c>
      <c r="B69" s="3">
        <v>514000000</v>
      </c>
      <c r="C69">
        <v>52802</v>
      </c>
      <c r="D69" s="3">
        <v>9730</v>
      </c>
    </row>
    <row r="70" spans="1:4" x14ac:dyDescent="0.2">
      <c r="A70" t="s">
        <v>307</v>
      </c>
      <c r="B70" s="3">
        <v>456000000</v>
      </c>
      <c r="C70">
        <v>45773</v>
      </c>
      <c r="D70" s="3">
        <v>9970</v>
      </c>
    </row>
    <row r="71" spans="1:4" x14ac:dyDescent="0.2">
      <c r="A71" t="s">
        <v>308</v>
      </c>
      <c r="B71" s="3">
        <v>848000000</v>
      </c>
      <c r="C71">
        <v>52176</v>
      </c>
      <c r="D71" s="3">
        <v>16300</v>
      </c>
    </row>
    <row r="72" spans="1:4" x14ac:dyDescent="0.2">
      <c r="A72" t="s">
        <v>309</v>
      </c>
      <c r="B72" s="3">
        <v>688000000</v>
      </c>
      <c r="C72">
        <v>62698</v>
      </c>
      <c r="D72" s="3">
        <v>11000</v>
      </c>
    </row>
    <row r="73" spans="1:4" x14ac:dyDescent="0.2">
      <c r="A73" t="s">
        <v>310</v>
      </c>
      <c r="B73" s="3">
        <v>728000000</v>
      </c>
      <c r="C73">
        <v>35941</v>
      </c>
      <c r="D73" s="3">
        <v>20200</v>
      </c>
    </row>
    <row r="74" spans="1:4" x14ac:dyDescent="0.2">
      <c r="A74" t="s">
        <v>311</v>
      </c>
      <c r="B74" s="3">
        <v>1220000000</v>
      </c>
      <c r="C74">
        <v>40799</v>
      </c>
      <c r="D74" s="3">
        <v>29800</v>
      </c>
    </row>
    <row r="75" spans="1:4" x14ac:dyDescent="0.2">
      <c r="A75" t="s">
        <v>312</v>
      </c>
      <c r="B75" s="3">
        <v>562000000</v>
      </c>
      <c r="C75">
        <v>26654</v>
      </c>
      <c r="D75" s="3">
        <v>21100</v>
      </c>
    </row>
    <row r="76" spans="1:4" x14ac:dyDescent="0.2">
      <c r="A76" t="s">
        <v>313</v>
      </c>
      <c r="B76" s="3">
        <v>426000000</v>
      </c>
      <c r="C76">
        <v>40016</v>
      </c>
      <c r="D76" s="3">
        <v>10700</v>
      </c>
    </row>
    <row r="77" spans="1:4" x14ac:dyDescent="0.2">
      <c r="A77" t="s">
        <v>314</v>
      </c>
      <c r="B77" s="3">
        <v>599000000</v>
      </c>
      <c r="C77">
        <v>16965</v>
      </c>
      <c r="D77" s="3">
        <v>35300</v>
      </c>
    </row>
    <row r="78" spans="1:4" x14ac:dyDescent="0.2">
      <c r="A78" t="s">
        <v>315</v>
      </c>
      <c r="B78" s="3">
        <v>495000000</v>
      </c>
      <c r="C78">
        <v>21941</v>
      </c>
      <c r="D78" s="3">
        <v>22500</v>
      </c>
    </row>
    <row r="79" spans="1:4" x14ac:dyDescent="0.2">
      <c r="A79" t="s">
        <v>316</v>
      </c>
      <c r="B79" s="3">
        <v>686000000</v>
      </c>
      <c r="C79">
        <v>46354</v>
      </c>
      <c r="D79" s="3">
        <v>14800</v>
      </c>
    </row>
    <row r="80" spans="1:4" x14ac:dyDescent="0.2">
      <c r="A80" t="s">
        <v>317</v>
      </c>
      <c r="B80" s="3">
        <v>403000000</v>
      </c>
      <c r="C80">
        <v>56416</v>
      </c>
      <c r="D80" s="3">
        <v>7140</v>
      </c>
    </row>
    <row r="81" spans="1:4" x14ac:dyDescent="0.2">
      <c r="A81" t="s">
        <v>318</v>
      </c>
      <c r="B81" s="3">
        <v>562000000</v>
      </c>
      <c r="C81">
        <v>52311</v>
      </c>
      <c r="D81" s="3">
        <v>10700</v>
      </c>
    </row>
    <row r="82" spans="1:4" x14ac:dyDescent="0.2">
      <c r="A82" t="s">
        <v>319</v>
      </c>
      <c r="B82" s="3">
        <v>897000000</v>
      </c>
      <c r="C82">
        <v>54589</v>
      </c>
      <c r="D82" s="3">
        <v>16400</v>
      </c>
    </row>
    <row r="83" spans="1:4" x14ac:dyDescent="0.2">
      <c r="A83" t="s">
        <v>320</v>
      </c>
      <c r="B83" s="3">
        <v>443000000</v>
      </c>
      <c r="C83">
        <v>55854</v>
      </c>
      <c r="D83" s="3">
        <v>7930</v>
      </c>
    </row>
    <row r="84" spans="1:4" x14ac:dyDescent="0.2">
      <c r="A84" t="s">
        <v>321</v>
      </c>
      <c r="B84" s="3">
        <v>1790000000</v>
      </c>
      <c r="C84">
        <v>24475</v>
      </c>
      <c r="D84" s="3">
        <v>73100</v>
      </c>
    </row>
    <row r="85" spans="1:4" x14ac:dyDescent="0.2">
      <c r="A85" t="s">
        <v>322</v>
      </c>
      <c r="B85" s="3">
        <v>629000000</v>
      </c>
      <c r="C85">
        <v>43263</v>
      </c>
      <c r="D85" s="3">
        <v>14500</v>
      </c>
    </row>
    <row r="86" spans="1:4" x14ac:dyDescent="0.2">
      <c r="A86" t="s">
        <v>323</v>
      </c>
      <c r="B86" s="3">
        <v>435000000</v>
      </c>
      <c r="C86">
        <v>33005</v>
      </c>
      <c r="D86" s="3">
        <v>13200</v>
      </c>
    </row>
    <row r="87" spans="1:4" x14ac:dyDescent="0.2">
      <c r="A87" t="s">
        <v>324</v>
      </c>
      <c r="B87" s="3">
        <v>277000000</v>
      </c>
      <c r="C87">
        <v>35687</v>
      </c>
      <c r="D87" s="3">
        <v>7770</v>
      </c>
    </row>
    <row r="88" spans="1:4" x14ac:dyDescent="0.2">
      <c r="A88" t="s">
        <v>325</v>
      </c>
      <c r="B88" s="3">
        <v>772000000</v>
      </c>
      <c r="C88">
        <v>44154</v>
      </c>
      <c r="D88" s="3">
        <v>17500</v>
      </c>
    </row>
    <row r="89" spans="1:4" x14ac:dyDescent="0.2">
      <c r="A89" t="s">
        <v>326</v>
      </c>
      <c r="B89" s="3">
        <v>636000000</v>
      </c>
      <c r="C89">
        <v>33100</v>
      </c>
      <c r="D89" s="3">
        <v>19200</v>
      </c>
    </row>
    <row r="90" spans="1:4" x14ac:dyDescent="0.2">
      <c r="A90" t="s">
        <v>327</v>
      </c>
      <c r="B90" s="3">
        <v>1020000000</v>
      </c>
      <c r="C90">
        <v>47669</v>
      </c>
      <c r="D90" s="3">
        <v>21400</v>
      </c>
    </row>
    <row r="91" spans="1:4" x14ac:dyDescent="0.2">
      <c r="A91" t="s">
        <v>328</v>
      </c>
      <c r="B91" s="3">
        <v>562000000</v>
      </c>
      <c r="C91">
        <v>56283</v>
      </c>
      <c r="D91" s="3">
        <v>9980</v>
      </c>
    </row>
    <row r="92" spans="1:4" x14ac:dyDescent="0.2">
      <c r="A92" t="s">
        <v>329</v>
      </c>
      <c r="B92" s="3">
        <v>417000000</v>
      </c>
      <c r="C92">
        <v>35088</v>
      </c>
      <c r="D92" s="3">
        <v>11900</v>
      </c>
    </row>
    <row r="93" spans="1:4" x14ac:dyDescent="0.2">
      <c r="A93" t="s">
        <v>330</v>
      </c>
      <c r="B93" s="3">
        <v>903000000</v>
      </c>
      <c r="C93">
        <v>55106</v>
      </c>
      <c r="D93" s="3">
        <v>16400</v>
      </c>
    </row>
    <row r="94" spans="1:4" x14ac:dyDescent="0.2">
      <c r="A94" t="s">
        <v>331</v>
      </c>
      <c r="B94" s="3">
        <v>534000000</v>
      </c>
      <c r="C94">
        <v>42103</v>
      </c>
      <c r="D94" s="3">
        <v>12700</v>
      </c>
    </row>
    <row r="95" spans="1:4" x14ac:dyDescent="0.2">
      <c r="A95" t="s">
        <v>332</v>
      </c>
      <c r="B95" s="3">
        <v>938000000</v>
      </c>
      <c r="C95">
        <v>48849</v>
      </c>
      <c r="D95" s="3">
        <v>19200</v>
      </c>
    </row>
    <row r="96" spans="1:4" x14ac:dyDescent="0.2">
      <c r="A96" t="s">
        <v>333</v>
      </c>
      <c r="B96" s="3">
        <v>1090000000</v>
      </c>
      <c r="C96">
        <v>37912</v>
      </c>
      <c r="D96" s="3">
        <v>28800</v>
      </c>
    </row>
    <row r="97" spans="1:4" x14ac:dyDescent="0.2">
      <c r="A97" t="s">
        <v>334</v>
      </c>
      <c r="B97" s="3">
        <v>558000000</v>
      </c>
      <c r="C97">
        <v>33179</v>
      </c>
      <c r="D97" s="3">
        <v>16800</v>
      </c>
    </row>
    <row r="98" spans="1:4" x14ac:dyDescent="0.2">
      <c r="A98" t="s">
        <v>335</v>
      </c>
      <c r="B98" s="3">
        <v>220000000</v>
      </c>
      <c r="C98">
        <v>35601</v>
      </c>
      <c r="D98" s="3">
        <v>6180</v>
      </c>
    </row>
    <row r="99" spans="1:4" x14ac:dyDescent="0.2">
      <c r="A99" t="s">
        <v>336</v>
      </c>
      <c r="B99" s="3">
        <v>615000000</v>
      </c>
      <c r="C99">
        <v>47364</v>
      </c>
      <c r="D99" s="3">
        <v>13000</v>
      </c>
    </row>
    <row r="100" spans="1:4" x14ac:dyDescent="0.2">
      <c r="A100" t="s">
        <v>337</v>
      </c>
      <c r="B100" s="3">
        <v>673000000</v>
      </c>
      <c r="C100">
        <v>29209</v>
      </c>
      <c r="D100" s="3">
        <v>23100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70242-7B94-EF4E-A0EA-092AB45C0DC8}">
  <dimension ref="A1:CV5"/>
  <sheetViews>
    <sheetView tabSelected="1" workbookViewId="0">
      <selection activeCell="I18" sqref="I18"/>
    </sheetView>
  </sheetViews>
  <sheetFormatPr baseColWidth="10" defaultRowHeight="16" x14ac:dyDescent="0.2"/>
  <sheetData>
    <row r="1" spans="1:100" x14ac:dyDescent="0.2">
      <c r="A1" t="s">
        <v>0</v>
      </c>
      <c r="B1" t="s">
        <v>239</v>
      </c>
      <c r="C1" t="s">
        <v>250</v>
      </c>
      <c r="D1" t="s">
        <v>261</v>
      </c>
      <c r="E1" t="s">
        <v>348</v>
      </c>
      <c r="F1" t="s">
        <v>343</v>
      </c>
      <c r="G1" t="s">
        <v>338</v>
      </c>
      <c r="H1" t="s">
        <v>240</v>
      </c>
      <c r="I1" t="s">
        <v>251</v>
      </c>
      <c r="J1" t="s">
        <v>262</v>
      </c>
      <c r="K1" t="s">
        <v>349</v>
      </c>
      <c r="L1" t="s">
        <v>344</v>
      </c>
      <c r="M1" t="s">
        <v>339</v>
      </c>
      <c r="N1" t="s">
        <v>241</v>
      </c>
      <c r="O1" t="s">
        <v>252</v>
      </c>
      <c r="P1" t="s">
        <v>263</v>
      </c>
      <c r="Q1" t="s">
        <v>350</v>
      </c>
      <c r="R1" t="s">
        <v>345</v>
      </c>
      <c r="S1" t="s">
        <v>340</v>
      </c>
      <c r="T1" t="s">
        <v>242</v>
      </c>
      <c r="U1" t="s">
        <v>253</v>
      </c>
      <c r="V1" t="s">
        <v>264</v>
      </c>
      <c r="W1" t="s">
        <v>351</v>
      </c>
      <c r="X1" t="s">
        <v>346</v>
      </c>
      <c r="Y1" t="s">
        <v>341</v>
      </c>
      <c r="Z1" t="s">
        <v>243</v>
      </c>
      <c r="AA1" t="s">
        <v>254</v>
      </c>
      <c r="AB1" t="s">
        <v>265</v>
      </c>
      <c r="AC1" t="s">
        <v>352</v>
      </c>
      <c r="AD1" t="s">
        <v>347</v>
      </c>
      <c r="AE1" t="s">
        <v>342</v>
      </c>
      <c r="AF1" t="s">
        <v>244</v>
      </c>
      <c r="AG1" t="s">
        <v>255</v>
      </c>
      <c r="AH1" t="s">
        <v>266</v>
      </c>
      <c r="AI1" t="s">
        <v>272</v>
      </c>
      <c r="AJ1" t="s">
        <v>283</v>
      </c>
      <c r="AK1" t="s">
        <v>294</v>
      </c>
      <c r="AL1" t="s">
        <v>353</v>
      </c>
      <c r="AM1" t="s">
        <v>358</v>
      </c>
      <c r="AN1" t="s">
        <v>363</v>
      </c>
      <c r="AO1" t="s">
        <v>273</v>
      </c>
      <c r="AP1" t="s">
        <v>284</v>
      </c>
      <c r="AQ1" t="s">
        <v>295</v>
      </c>
      <c r="AR1" t="s">
        <v>354</v>
      </c>
      <c r="AS1" t="s">
        <v>359</v>
      </c>
      <c r="AT1" t="s">
        <v>364</v>
      </c>
      <c r="AU1" t="s">
        <v>274</v>
      </c>
      <c r="AV1" t="s">
        <v>285</v>
      </c>
      <c r="AW1" t="s">
        <v>296</v>
      </c>
      <c r="AX1" t="s">
        <v>355</v>
      </c>
      <c r="AY1" t="s">
        <v>360</v>
      </c>
      <c r="AZ1" t="s">
        <v>365</v>
      </c>
      <c r="BA1" t="s">
        <v>275</v>
      </c>
      <c r="BB1" t="s">
        <v>286</v>
      </c>
      <c r="BC1" t="s">
        <v>297</v>
      </c>
      <c r="BD1" t="s">
        <v>356</v>
      </c>
      <c r="BE1" t="s">
        <v>361</v>
      </c>
      <c r="BF1" t="s">
        <v>366</v>
      </c>
      <c r="BG1" t="s">
        <v>276</v>
      </c>
      <c r="BH1" t="s">
        <v>287</v>
      </c>
      <c r="BI1" t="s">
        <v>298</v>
      </c>
      <c r="BJ1" t="s">
        <v>357</v>
      </c>
      <c r="BK1" t="s">
        <v>362</v>
      </c>
      <c r="BL1" t="s">
        <v>367</v>
      </c>
      <c r="BM1" t="s">
        <v>277</v>
      </c>
      <c r="BN1" t="s">
        <v>288</v>
      </c>
      <c r="BO1" t="s">
        <v>299</v>
      </c>
      <c r="BP1" t="s">
        <v>305</v>
      </c>
      <c r="BQ1" t="s">
        <v>316</v>
      </c>
      <c r="BR1" t="s">
        <v>327</v>
      </c>
      <c r="BS1" t="s">
        <v>368</v>
      </c>
      <c r="BT1" t="s">
        <v>373</v>
      </c>
      <c r="BU1" t="s">
        <v>378</v>
      </c>
      <c r="BV1" t="s">
        <v>306</v>
      </c>
      <c r="BW1" t="s">
        <v>317</v>
      </c>
      <c r="BX1" t="s">
        <v>328</v>
      </c>
      <c r="BY1" t="s">
        <v>369</v>
      </c>
      <c r="BZ1" t="s">
        <v>374</v>
      </c>
      <c r="CA1" t="s">
        <v>379</v>
      </c>
      <c r="CB1" t="s">
        <v>307</v>
      </c>
      <c r="CC1" t="s">
        <v>318</v>
      </c>
      <c r="CD1" t="s">
        <v>329</v>
      </c>
      <c r="CE1" t="s">
        <v>370</v>
      </c>
      <c r="CF1" t="s">
        <v>375</v>
      </c>
      <c r="CG1" t="s">
        <v>380</v>
      </c>
      <c r="CH1" t="s">
        <v>308</v>
      </c>
      <c r="CI1" t="s">
        <v>319</v>
      </c>
      <c r="CJ1" t="s">
        <v>330</v>
      </c>
      <c r="CK1" t="s">
        <v>371</v>
      </c>
      <c r="CL1" t="s">
        <v>376</v>
      </c>
      <c r="CM1" t="s">
        <v>381</v>
      </c>
      <c r="CN1" t="s">
        <v>309</v>
      </c>
      <c r="CO1" t="s">
        <v>320</v>
      </c>
      <c r="CP1" t="s">
        <v>331</v>
      </c>
      <c r="CQ1" t="s">
        <v>367</v>
      </c>
      <c r="CR1" t="s">
        <v>372</v>
      </c>
      <c r="CS1" t="s">
        <v>377</v>
      </c>
      <c r="CT1" t="s">
        <v>310</v>
      </c>
      <c r="CU1" t="s">
        <v>321</v>
      </c>
      <c r="CV1" t="s">
        <v>332</v>
      </c>
    </row>
    <row r="2" spans="1:100" x14ac:dyDescent="0.2">
      <c r="A2" t="s">
        <v>138</v>
      </c>
      <c r="B2">
        <v>5817</v>
      </c>
      <c r="C2">
        <v>24976</v>
      </c>
      <c r="D2">
        <v>28664</v>
      </c>
      <c r="E2">
        <v>49458</v>
      </c>
      <c r="F2">
        <v>39554</v>
      </c>
      <c r="G2">
        <v>58450</v>
      </c>
      <c r="H2">
        <v>81150</v>
      </c>
      <c r="I2">
        <v>9905</v>
      </c>
      <c r="J2">
        <v>102612</v>
      </c>
      <c r="K2">
        <v>46752</v>
      </c>
      <c r="L2">
        <v>37961</v>
      </c>
      <c r="M2">
        <v>56057</v>
      </c>
      <c r="N2">
        <v>54496</v>
      </c>
      <c r="O2">
        <v>44668</v>
      </c>
      <c r="P2">
        <v>62661</v>
      </c>
      <c r="Q2">
        <v>49883</v>
      </c>
      <c r="R2">
        <v>51958</v>
      </c>
      <c r="S2">
        <v>68948</v>
      </c>
      <c r="T2">
        <v>24347</v>
      </c>
      <c r="U2">
        <v>23276</v>
      </c>
      <c r="V2">
        <v>29038</v>
      </c>
      <c r="W2">
        <v>32468</v>
      </c>
      <c r="X2">
        <v>29950</v>
      </c>
      <c r="Y2">
        <v>35919</v>
      </c>
      <c r="Z2">
        <v>34873</v>
      </c>
      <c r="AA2">
        <v>38297</v>
      </c>
      <c r="AB2">
        <v>54666</v>
      </c>
      <c r="AC2">
        <v>295</v>
      </c>
      <c r="AD2">
        <v>284</v>
      </c>
      <c r="AE2">
        <v>342</v>
      </c>
      <c r="AF2">
        <v>8333</v>
      </c>
      <c r="AG2">
        <v>8576</v>
      </c>
      <c r="AH2">
        <v>11501</v>
      </c>
      <c r="AI2">
        <v>29047</v>
      </c>
      <c r="AJ2">
        <v>19615</v>
      </c>
      <c r="AK2">
        <v>22159</v>
      </c>
      <c r="AL2">
        <v>47543</v>
      </c>
      <c r="AM2">
        <v>37810</v>
      </c>
      <c r="AN2">
        <v>35468</v>
      </c>
      <c r="AO2">
        <v>81095</v>
      </c>
      <c r="AP2">
        <v>68009</v>
      </c>
      <c r="AQ2">
        <v>84117</v>
      </c>
      <c r="AR2">
        <v>46824</v>
      </c>
      <c r="AS2">
        <v>46080</v>
      </c>
      <c r="AT2">
        <v>48167</v>
      </c>
      <c r="AU2">
        <v>62524</v>
      </c>
      <c r="AV2">
        <v>52245</v>
      </c>
      <c r="AW2">
        <v>47159</v>
      </c>
      <c r="AX2">
        <v>72686</v>
      </c>
      <c r="AY2">
        <v>64943</v>
      </c>
      <c r="AZ2">
        <v>62067</v>
      </c>
      <c r="BA2">
        <v>24193</v>
      </c>
      <c r="BB2">
        <v>7626</v>
      </c>
      <c r="BC2">
        <v>20792</v>
      </c>
      <c r="BD2">
        <v>36734</v>
      </c>
      <c r="BE2">
        <v>39555</v>
      </c>
      <c r="BF2">
        <v>47236</v>
      </c>
      <c r="BG2">
        <v>50087</v>
      </c>
      <c r="BH2">
        <v>30045</v>
      </c>
      <c r="BI2">
        <v>27713</v>
      </c>
      <c r="BJ2">
        <v>142</v>
      </c>
      <c r="BK2">
        <v>115</v>
      </c>
      <c r="BL2">
        <v>89</v>
      </c>
      <c r="BM2">
        <v>6455</v>
      </c>
      <c r="BN2">
        <v>3030</v>
      </c>
      <c r="BO2">
        <v>3162</v>
      </c>
      <c r="BP2">
        <v>26578</v>
      </c>
      <c r="BQ2">
        <v>47102</v>
      </c>
      <c r="BR2">
        <v>28199</v>
      </c>
      <c r="BS2">
        <v>64029</v>
      </c>
      <c r="BT2">
        <v>53291</v>
      </c>
      <c r="BU2">
        <v>54181</v>
      </c>
      <c r="BV2">
        <v>104981</v>
      </c>
      <c r="BW2">
        <v>120889</v>
      </c>
      <c r="BX2">
        <v>101249</v>
      </c>
      <c r="BY2">
        <v>21280</v>
      </c>
      <c r="BZ2">
        <v>69067</v>
      </c>
      <c r="CA2">
        <v>39131</v>
      </c>
      <c r="CB2">
        <v>38210</v>
      </c>
      <c r="CC2">
        <v>38749</v>
      </c>
      <c r="CD2">
        <v>15807</v>
      </c>
      <c r="CE2">
        <v>50094</v>
      </c>
      <c r="CF2">
        <v>49869</v>
      </c>
      <c r="CG2">
        <v>53548</v>
      </c>
      <c r="CH2">
        <v>15019</v>
      </c>
      <c r="CI2">
        <v>19042</v>
      </c>
      <c r="CJ2">
        <v>14255</v>
      </c>
      <c r="CK2">
        <v>29874</v>
      </c>
      <c r="CL2">
        <v>40822</v>
      </c>
      <c r="CM2">
        <v>31046</v>
      </c>
      <c r="CN2">
        <v>22173</v>
      </c>
      <c r="CO2">
        <v>22405</v>
      </c>
      <c r="CP2">
        <v>20357</v>
      </c>
      <c r="CQ2">
        <v>89</v>
      </c>
      <c r="CR2">
        <v>126</v>
      </c>
      <c r="CS2">
        <v>219</v>
      </c>
      <c r="CT2">
        <v>7688</v>
      </c>
      <c r="CU2">
        <v>7537</v>
      </c>
      <c r="CV2">
        <v>1893</v>
      </c>
    </row>
    <row r="3" spans="1:100" x14ac:dyDescent="0.2">
      <c r="A3" t="s">
        <v>137</v>
      </c>
      <c r="B3">
        <v>4836</v>
      </c>
      <c r="C3">
        <v>23264</v>
      </c>
      <c r="D3">
        <v>31283</v>
      </c>
      <c r="E3">
        <v>34638</v>
      </c>
      <c r="F3">
        <v>36876</v>
      </c>
      <c r="G3">
        <v>54381</v>
      </c>
      <c r="H3">
        <v>49489</v>
      </c>
      <c r="I3">
        <v>3896</v>
      </c>
      <c r="J3">
        <v>75730</v>
      </c>
      <c r="K3">
        <v>25967</v>
      </c>
      <c r="L3">
        <v>23762</v>
      </c>
      <c r="M3">
        <v>34994</v>
      </c>
      <c r="N3">
        <v>33576</v>
      </c>
      <c r="O3">
        <v>29820</v>
      </c>
      <c r="P3">
        <v>33933</v>
      </c>
      <c r="Q3">
        <v>23212</v>
      </c>
      <c r="R3">
        <v>35172</v>
      </c>
      <c r="S3">
        <v>34154</v>
      </c>
      <c r="T3">
        <v>10470</v>
      </c>
      <c r="U3">
        <v>10471</v>
      </c>
      <c r="V3">
        <v>12457</v>
      </c>
      <c r="W3">
        <v>13867</v>
      </c>
      <c r="X3">
        <v>17550</v>
      </c>
      <c r="Y3">
        <v>19302</v>
      </c>
      <c r="Z3">
        <v>9178</v>
      </c>
      <c r="AA3">
        <v>19161</v>
      </c>
      <c r="AB3">
        <v>25285</v>
      </c>
      <c r="AC3">
        <v>111</v>
      </c>
      <c r="AD3">
        <v>138</v>
      </c>
      <c r="AE3">
        <v>93</v>
      </c>
      <c r="AF3">
        <v>2062</v>
      </c>
      <c r="AG3">
        <v>2683</v>
      </c>
      <c r="AH3">
        <v>2543</v>
      </c>
      <c r="AI3">
        <v>32429</v>
      </c>
      <c r="AJ3">
        <v>19978</v>
      </c>
      <c r="AK3">
        <v>25284</v>
      </c>
      <c r="AL3">
        <v>39776</v>
      </c>
      <c r="AM3">
        <v>35695</v>
      </c>
      <c r="AN3">
        <v>39013</v>
      </c>
      <c r="AO3">
        <v>48520</v>
      </c>
      <c r="AP3">
        <v>35346</v>
      </c>
      <c r="AQ3">
        <v>42465</v>
      </c>
      <c r="AR3">
        <v>15501</v>
      </c>
      <c r="AS3">
        <v>17493</v>
      </c>
      <c r="AT3">
        <v>15365</v>
      </c>
      <c r="AU3">
        <v>13082</v>
      </c>
      <c r="AV3">
        <v>9724</v>
      </c>
      <c r="AW3">
        <v>8200</v>
      </c>
      <c r="AX3">
        <v>15420</v>
      </c>
      <c r="AY3">
        <v>13922</v>
      </c>
      <c r="AZ3">
        <v>11373</v>
      </c>
      <c r="BA3">
        <v>6857</v>
      </c>
      <c r="BB3">
        <v>5964</v>
      </c>
      <c r="BC3">
        <v>5954</v>
      </c>
      <c r="BD3">
        <v>14820</v>
      </c>
      <c r="BE3">
        <v>18171</v>
      </c>
      <c r="BF3">
        <v>20696</v>
      </c>
      <c r="BG3">
        <v>32647</v>
      </c>
      <c r="BH3">
        <v>21639</v>
      </c>
      <c r="BI3">
        <v>22341</v>
      </c>
      <c r="BJ3">
        <v>159</v>
      </c>
      <c r="BK3">
        <v>157</v>
      </c>
      <c r="BL3">
        <v>159</v>
      </c>
      <c r="BM3">
        <v>8517</v>
      </c>
      <c r="BN3">
        <v>5722</v>
      </c>
      <c r="BO3">
        <v>4492</v>
      </c>
      <c r="BP3">
        <v>21898</v>
      </c>
      <c r="BQ3">
        <v>40661</v>
      </c>
      <c r="BR3">
        <v>26221</v>
      </c>
      <c r="BS3">
        <v>5083</v>
      </c>
      <c r="BT3">
        <v>3893</v>
      </c>
      <c r="BU3">
        <v>4794</v>
      </c>
      <c r="BV3">
        <v>2041</v>
      </c>
      <c r="BW3">
        <v>2152</v>
      </c>
      <c r="BX3">
        <v>2557</v>
      </c>
      <c r="BY3">
        <v>662</v>
      </c>
      <c r="BZ3">
        <v>2026</v>
      </c>
      <c r="CA3">
        <v>1347</v>
      </c>
      <c r="CB3">
        <v>4656</v>
      </c>
      <c r="CC3">
        <v>4718</v>
      </c>
      <c r="CD3">
        <v>2478</v>
      </c>
      <c r="CE3">
        <v>29142</v>
      </c>
      <c r="CF3">
        <v>29917</v>
      </c>
      <c r="CG3">
        <v>28112</v>
      </c>
      <c r="CH3">
        <v>20913</v>
      </c>
      <c r="CI3">
        <v>24647</v>
      </c>
      <c r="CJ3">
        <v>20563</v>
      </c>
      <c r="CK3">
        <v>43519</v>
      </c>
      <c r="CL3">
        <v>44247</v>
      </c>
      <c r="CM3">
        <v>45338</v>
      </c>
      <c r="CN3">
        <v>49990</v>
      </c>
      <c r="CO3">
        <v>46928</v>
      </c>
      <c r="CP3">
        <v>52736</v>
      </c>
      <c r="CQ3">
        <v>159</v>
      </c>
      <c r="CR3">
        <v>107</v>
      </c>
      <c r="CS3">
        <v>250</v>
      </c>
      <c r="CT3">
        <v>7787</v>
      </c>
      <c r="CU3">
        <v>6315</v>
      </c>
      <c r="CV3">
        <v>1685</v>
      </c>
    </row>
    <row r="4" spans="1:100" x14ac:dyDescent="0.2">
      <c r="A4" t="s">
        <v>136</v>
      </c>
      <c r="B4">
        <v>631</v>
      </c>
      <c r="C4">
        <v>3376</v>
      </c>
      <c r="D4">
        <v>3987</v>
      </c>
      <c r="E4">
        <v>1778</v>
      </c>
      <c r="F4">
        <v>1571</v>
      </c>
      <c r="G4">
        <v>2479</v>
      </c>
      <c r="H4">
        <v>1280</v>
      </c>
      <c r="I4">
        <v>159</v>
      </c>
      <c r="J4">
        <v>2082</v>
      </c>
      <c r="K4">
        <v>457</v>
      </c>
      <c r="L4">
        <v>455</v>
      </c>
      <c r="M4">
        <v>472</v>
      </c>
      <c r="N4">
        <v>393</v>
      </c>
      <c r="O4">
        <v>326</v>
      </c>
      <c r="P4">
        <v>408</v>
      </c>
      <c r="Q4">
        <v>190</v>
      </c>
      <c r="R4">
        <v>258</v>
      </c>
      <c r="S4">
        <v>221</v>
      </c>
      <c r="T4">
        <v>80</v>
      </c>
      <c r="U4">
        <v>68</v>
      </c>
      <c r="V4">
        <v>134</v>
      </c>
      <c r="W4">
        <v>46</v>
      </c>
      <c r="X4">
        <v>37</v>
      </c>
      <c r="Y4">
        <v>64</v>
      </c>
      <c r="Z4">
        <v>20</v>
      </c>
      <c r="AA4">
        <v>42</v>
      </c>
      <c r="AB4">
        <v>59</v>
      </c>
      <c r="AC4">
        <v>0</v>
      </c>
      <c r="AD4">
        <v>0</v>
      </c>
      <c r="AE4">
        <v>0</v>
      </c>
      <c r="AF4">
        <v>1</v>
      </c>
      <c r="AG4">
        <v>3</v>
      </c>
      <c r="AH4">
        <v>7</v>
      </c>
      <c r="AI4">
        <v>3418</v>
      </c>
      <c r="AJ4">
        <v>2284</v>
      </c>
      <c r="AK4">
        <v>2324</v>
      </c>
      <c r="AL4">
        <v>908</v>
      </c>
      <c r="AM4">
        <v>833</v>
      </c>
      <c r="AN4">
        <v>876</v>
      </c>
      <c r="AO4">
        <v>1314</v>
      </c>
      <c r="AP4">
        <v>1240</v>
      </c>
      <c r="AQ4">
        <v>1286</v>
      </c>
      <c r="AR4">
        <v>631</v>
      </c>
      <c r="AS4">
        <v>528</v>
      </c>
      <c r="AT4">
        <v>699</v>
      </c>
      <c r="AU4">
        <v>660</v>
      </c>
      <c r="AV4">
        <v>441</v>
      </c>
      <c r="AW4">
        <v>395</v>
      </c>
      <c r="AX4">
        <v>770</v>
      </c>
      <c r="AY4">
        <v>596</v>
      </c>
      <c r="AZ4">
        <v>572</v>
      </c>
      <c r="BA4">
        <v>244</v>
      </c>
      <c r="BB4">
        <v>136</v>
      </c>
      <c r="BC4">
        <v>310</v>
      </c>
      <c r="BD4">
        <v>309</v>
      </c>
      <c r="BE4">
        <v>367</v>
      </c>
      <c r="BF4">
        <v>356</v>
      </c>
      <c r="BG4">
        <v>498</v>
      </c>
      <c r="BH4">
        <v>233</v>
      </c>
      <c r="BI4">
        <v>218</v>
      </c>
      <c r="BJ4">
        <v>1</v>
      </c>
      <c r="BK4">
        <v>2</v>
      </c>
      <c r="BL4">
        <v>2</v>
      </c>
      <c r="BM4">
        <v>70</v>
      </c>
      <c r="BN4">
        <v>27</v>
      </c>
      <c r="BO4">
        <v>43</v>
      </c>
      <c r="BP4">
        <v>3410</v>
      </c>
      <c r="BQ4">
        <v>5844</v>
      </c>
      <c r="BR4">
        <v>5618</v>
      </c>
      <c r="BS4">
        <v>6451</v>
      </c>
      <c r="BT4">
        <v>4372</v>
      </c>
      <c r="BU4">
        <v>4703</v>
      </c>
      <c r="BV4">
        <v>3812</v>
      </c>
      <c r="BW4">
        <v>3466</v>
      </c>
      <c r="BX4">
        <v>2869</v>
      </c>
      <c r="BY4">
        <v>507</v>
      </c>
      <c r="BZ4">
        <v>1274</v>
      </c>
      <c r="CA4">
        <v>588</v>
      </c>
      <c r="CB4">
        <v>1434</v>
      </c>
      <c r="CC4">
        <v>1303</v>
      </c>
      <c r="CD4">
        <v>280</v>
      </c>
      <c r="CE4">
        <v>3035</v>
      </c>
      <c r="CF4">
        <v>8117</v>
      </c>
      <c r="CG4">
        <v>2237</v>
      </c>
      <c r="CH4">
        <v>1479</v>
      </c>
      <c r="CI4">
        <v>7853</v>
      </c>
      <c r="CJ4">
        <v>1193</v>
      </c>
      <c r="CK4">
        <v>3410</v>
      </c>
      <c r="CL4">
        <v>11754</v>
      </c>
      <c r="CM4">
        <v>4186</v>
      </c>
      <c r="CN4">
        <v>9738</v>
      </c>
      <c r="CO4">
        <v>12754</v>
      </c>
      <c r="CP4">
        <v>10827</v>
      </c>
      <c r="CQ4">
        <v>2</v>
      </c>
      <c r="CR4">
        <v>12</v>
      </c>
      <c r="CS4">
        <v>47</v>
      </c>
      <c r="CT4">
        <v>1646</v>
      </c>
      <c r="CU4">
        <v>1685</v>
      </c>
      <c r="CV4">
        <v>467</v>
      </c>
    </row>
    <row r="5" spans="1:100" x14ac:dyDescent="0.2">
      <c r="A5" t="s">
        <v>135</v>
      </c>
      <c r="B5">
        <v>1354</v>
      </c>
      <c r="C5">
        <v>7027</v>
      </c>
      <c r="D5">
        <v>8553</v>
      </c>
      <c r="E5">
        <v>4593</v>
      </c>
      <c r="F5">
        <v>4835</v>
      </c>
      <c r="G5">
        <v>5840</v>
      </c>
      <c r="H5">
        <v>5293</v>
      </c>
      <c r="I5">
        <v>777</v>
      </c>
      <c r="J5">
        <v>7001</v>
      </c>
      <c r="K5">
        <v>1847</v>
      </c>
      <c r="L5">
        <v>2018</v>
      </c>
      <c r="M5">
        <v>2012</v>
      </c>
      <c r="N5">
        <v>1923</v>
      </c>
      <c r="O5">
        <v>1968</v>
      </c>
      <c r="P5">
        <v>2189</v>
      </c>
      <c r="Q5">
        <v>1125</v>
      </c>
      <c r="R5">
        <v>1559</v>
      </c>
      <c r="S5">
        <v>1327</v>
      </c>
      <c r="T5">
        <v>1027</v>
      </c>
      <c r="U5">
        <v>924</v>
      </c>
      <c r="V5">
        <v>1072</v>
      </c>
      <c r="W5">
        <v>529</v>
      </c>
      <c r="X5">
        <v>804</v>
      </c>
      <c r="Y5">
        <v>706</v>
      </c>
      <c r="Z5">
        <v>816</v>
      </c>
      <c r="AA5">
        <v>974</v>
      </c>
      <c r="AB5">
        <v>896</v>
      </c>
      <c r="AC5">
        <v>9</v>
      </c>
      <c r="AD5">
        <v>0</v>
      </c>
      <c r="AE5">
        <v>4</v>
      </c>
      <c r="AF5">
        <v>119</v>
      </c>
      <c r="AG5">
        <v>116</v>
      </c>
      <c r="AH5">
        <v>135</v>
      </c>
      <c r="AI5">
        <v>10192</v>
      </c>
      <c r="AJ5">
        <v>6880</v>
      </c>
      <c r="AK5">
        <v>7975</v>
      </c>
      <c r="AL5">
        <v>19554</v>
      </c>
      <c r="AM5">
        <v>19249</v>
      </c>
      <c r="AN5">
        <v>17959</v>
      </c>
      <c r="AO5">
        <v>38047</v>
      </c>
      <c r="AP5">
        <v>30728</v>
      </c>
      <c r="AQ5">
        <v>34235</v>
      </c>
      <c r="AR5">
        <v>19899</v>
      </c>
      <c r="AS5">
        <v>16124</v>
      </c>
      <c r="AT5">
        <v>17022</v>
      </c>
      <c r="AU5">
        <v>18300</v>
      </c>
      <c r="AV5">
        <v>15538</v>
      </c>
      <c r="AW5">
        <v>13840</v>
      </c>
      <c r="AX5">
        <v>18795</v>
      </c>
      <c r="AY5">
        <v>17694</v>
      </c>
      <c r="AZ5">
        <v>16595</v>
      </c>
      <c r="BA5">
        <v>8501</v>
      </c>
      <c r="BB5">
        <v>8726</v>
      </c>
      <c r="BC5">
        <v>8741</v>
      </c>
      <c r="BD5">
        <v>7318</v>
      </c>
      <c r="BE5">
        <v>7720</v>
      </c>
      <c r="BF5">
        <v>9419</v>
      </c>
      <c r="BG5">
        <v>9116</v>
      </c>
      <c r="BH5">
        <v>5482</v>
      </c>
      <c r="BI5">
        <v>4823</v>
      </c>
      <c r="BJ5">
        <v>15</v>
      </c>
      <c r="BK5">
        <v>22</v>
      </c>
      <c r="BL5">
        <v>24</v>
      </c>
      <c r="BM5">
        <v>721</v>
      </c>
      <c r="BN5">
        <v>343</v>
      </c>
      <c r="BO5">
        <v>331</v>
      </c>
      <c r="BP5">
        <v>14708</v>
      </c>
      <c r="BQ5">
        <v>25904</v>
      </c>
      <c r="BR5">
        <v>15284</v>
      </c>
      <c r="BS5">
        <v>27451</v>
      </c>
      <c r="BT5">
        <v>17603</v>
      </c>
      <c r="BU5">
        <v>15028</v>
      </c>
      <c r="BV5">
        <v>35052</v>
      </c>
      <c r="BW5">
        <v>32065</v>
      </c>
      <c r="BX5">
        <v>26124</v>
      </c>
      <c r="BY5">
        <v>7712</v>
      </c>
      <c r="BZ5">
        <v>24467</v>
      </c>
      <c r="CA5">
        <v>12604</v>
      </c>
      <c r="CB5">
        <v>21103</v>
      </c>
      <c r="CC5">
        <v>22133</v>
      </c>
      <c r="CD5">
        <v>7061</v>
      </c>
      <c r="CE5">
        <v>29810</v>
      </c>
      <c r="CF5">
        <v>29782</v>
      </c>
      <c r="CG5">
        <v>26802</v>
      </c>
      <c r="CH5">
        <v>6753</v>
      </c>
      <c r="CI5">
        <v>11755</v>
      </c>
      <c r="CJ5">
        <v>7473</v>
      </c>
      <c r="CK5">
        <v>10640</v>
      </c>
      <c r="CL5">
        <v>6253</v>
      </c>
      <c r="CM5">
        <v>9624</v>
      </c>
      <c r="CN5">
        <v>6208</v>
      </c>
      <c r="CO5">
        <v>4022</v>
      </c>
      <c r="CP5">
        <v>4307</v>
      </c>
      <c r="CQ5">
        <v>24</v>
      </c>
      <c r="CR5">
        <v>10</v>
      </c>
      <c r="CS5">
        <v>22</v>
      </c>
      <c r="CT5">
        <v>204</v>
      </c>
      <c r="CU5">
        <v>254</v>
      </c>
      <c r="CV5">
        <v>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CC0F-2756-984E-9999-F80C1AD38130}">
  <dimension ref="A1:E397"/>
  <sheetViews>
    <sheetView workbookViewId="0">
      <selection activeCell="F19" sqref="F19"/>
    </sheetView>
  </sheetViews>
  <sheetFormatPr baseColWidth="10" defaultRowHeight="16" x14ac:dyDescent="0.2"/>
  <cols>
    <col min="3" max="3" width="12.164062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139</v>
      </c>
      <c r="E1" t="s">
        <v>4</v>
      </c>
    </row>
    <row r="2" spans="1:5" x14ac:dyDescent="0.2">
      <c r="A2" t="s">
        <v>138</v>
      </c>
      <c r="B2" t="s">
        <v>261</v>
      </c>
      <c r="C2">
        <v>0.39543642299999998</v>
      </c>
      <c r="D2" s="3">
        <v>2570000000</v>
      </c>
      <c r="E2" s="3">
        <v>1020000000</v>
      </c>
    </row>
    <row r="3" spans="1:5" x14ac:dyDescent="0.2">
      <c r="A3" t="s">
        <v>137</v>
      </c>
      <c r="B3" t="s">
        <v>261</v>
      </c>
      <c r="C3">
        <v>0.43156704000000001</v>
      </c>
      <c r="D3" s="3">
        <v>2570000000</v>
      </c>
      <c r="E3" s="3">
        <v>1110000000</v>
      </c>
    </row>
    <row r="4" spans="1:5" x14ac:dyDescent="0.2">
      <c r="A4" t="s">
        <v>136</v>
      </c>
      <c r="B4" t="s">
        <v>261</v>
      </c>
      <c r="C4">
        <v>5.5002966E-2</v>
      </c>
      <c r="D4" s="3">
        <v>2570000000</v>
      </c>
      <c r="E4" s="3">
        <v>141000000</v>
      </c>
    </row>
    <row r="5" spans="1:5" x14ac:dyDescent="0.2">
      <c r="A5" t="s">
        <v>135</v>
      </c>
      <c r="B5" t="s">
        <v>261</v>
      </c>
      <c r="C5">
        <v>0.11799357100000001</v>
      </c>
      <c r="D5" s="3">
        <v>2570000000</v>
      </c>
      <c r="E5" s="3">
        <v>303000000</v>
      </c>
    </row>
    <row r="6" spans="1:5" x14ac:dyDescent="0.2">
      <c r="A6" t="s">
        <v>138</v>
      </c>
      <c r="B6" t="s">
        <v>338</v>
      </c>
      <c r="C6">
        <v>0.48245976099999999</v>
      </c>
      <c r="D6" s="3">
        <v>4780000000</v>
      </c>
      <c r="E6" s="3">
        <v>2310000000</v>
      </c>
    </row>
    <row r="7" spans="1:5" x14ac:dyDescent="0.2">
      <c r="A7" t="s">
        <v>137</v>
      </c>
      <c r="B7" t="s">
        <v>338</v>
      </c>
      <c r="C7">
        <v>0.44887329799999998</v>
      </c>
      <c r="D7" s="3">
        <v>4780000000</v>
      </c>
      <c r="E7" s="3">
        <v>2150000000</v>
      </c>
    </row>
    <row r="8" spans="1:5" x14ac:dyDescent="0.2">
      <c r="A8" t="s">
        <v>136</v>
      </c>
      <c r="B8" t="s">
        <v>338</v>
      </c>
      <c r="C8">
        <v>2.0462237000000001E-2</v>
      </c>
      <c r="D8" s="3">
        <v>4780000000</v>
      </c>
      <c r="E8" s="3">
        <v>97800000</v>
      </c>
    </row>
    <row r="9" spans="1:5" x14ac:dyDescent="0.2">
      <c r="A9" t="s">
        <v>135</v>
      </c>
      <c r="B9" t="s">
        <v>338</v>
      </c>
      <c r="C9">
        <v>4.8204705E-2</v>
      </c>
      <c r="D9" s="3">
        <v>4780000000</v>
      </c>
      <c r="E9" s="3">
        <v>230000000</v>
      </c>
    </row>
    <row r="10" spans="1:5" x14ac:dyDescent="0.2">
      <c r="A10" t="s">
        <v>138</v>
      </c>
      <c r="B10" t="s">
        <v>262</v>
      </c>
      <c r="C10">
        <v>0.54748299300000003</v>
      </c>
      <c r="D10" s="3">
        <v>3640000000</v>
      </c>
      <c r="E10" s="3">
        <v>1990000000</v>
      </c>
    </row>
    <row r="11" spans="1:5" x14ac:dyDescent="0.2">
      <c r="A11" t="s">
        <v>137</v>
      </c>
      <c r="B11" t="s">
        <v>262</v>
      </c>
      <c r="C11">
        <v>0.40405495499999999</v>
      </c>
      <c r="D11" s="3">
        <v>3640000000</v>
      </c>
      <c r="E11" s="3">
        <v>1470000000</v>
      </c>
    </row>
    <row r="12" spans="1:5" x14ac:dyDescent="0.2">
      <c r="A12" t="s">
        <v>136</v>
      </c>
      <c r="B12" t="s">
        <v>262</v>
      </c>
      <c r="C12">
        <v>1.1108443000000001E-2</v>
      </c>
      <c r="D12" s="3">
        <v>3640000000</v>
      </c>
      <c r="E12" s="3">
        <v>40400000</v>
      </c>
    </row>
    <row r="13" spans="1:5" x14ac:dyDescent="0.2">
      <c r="A13" t="s">
        <v>135</v>
      </c>
      <c r="B13" t="s">
        <v>262</v>
      </c>
      <c r="C13">
        <v>3.7353608000000003E-2</v>
      </c>
      <c r="D13" s="3">
        <v>3640000000</v>
      </c>
      <c r="E13" s="3">
        <v>136000000</v>
      </c>
    </row>
    <row r="14" spans="1:5" x14ac:dyDescent="0.2">
      <c r="A14" t="s">
        <v>138</v>
      </c>
      <c r="B14" t="s">
        <v>339</v>
      </c>
      <c r="C14">
        <v>0.59931576399999997</v>
      </c>
      <c r="D14" s="3">
        <v>2600000000</v>
      </c>
      <c r="E14" s="3">
        <v>1560000000</v>
      </c>
    </row>
    <row r="15" spans="1:5" x14ac:dyDescent="0.2">
      <c r="A15" t="s">
        <v>137</v>
      </c>
      <c r="B15" t="s">
        <v>339</v>
      </c>
      <c r="C15">
        <v>0.37412733199999998</v>
      </c>
      <c r="D15" s="3">
        <v>2600000000</v>
      </c>
      <c r="E15" s="3">
        <v>973000000</v>
      </c>
    </row>
    <row r="16" spans="1:5" x14ac:dyDescent="0.2">
      <c r="A16" t="s">
        <v>136</v>
      </c>
      <c r="B16" t="s">
        <v>339</v>
      </c>
      <c r="C16">
        <v>5.0462390000000001E-3</v>
      </c>
      <c r="D16" s="3">
        <v>2600000000</v>
      </c>
      <c r="E16" s="3">
        <v>13100000</v>
      </c>
    </row>
    <row r="17" spans="1:5" x14ac:dyDescent="0.2">
      <c r="A17" t="s">
        <v>135</v>
      </c>
      <c r="B17" t="s">
        <v>339</v>
      </c>
      <c r="C17">
        <v>2.1510663999999999E-2</v>
      </c>
      <c r="D17" s="3">
        <v>2600000000</v>
      </c>
      <c r="E17" s="3">
        <v>55900000</v>
      </c>
    </row>
    <row r="18" spans="1:5" x14ac:dyDescent="0.2">
      <c r="A18" t="s">
        <v>138</v>
      </c>
      <c r="B18" t="s">
        <v>263</v>
      </c>
      <c r="C18">
        <v>0.63172061999999995</v>
      </c>
      <c r="D18" s="3">
        <v>2400000000</v>
      </c>
      <c r="E18" s="3">
        <v>1520000000</v>
      </c>
    </row>
    <row r="19" spans="1:5" x14ac:dyDescent="0.2">
      <c r="A19" t="s">
        <v>137</v>
      </c>
      <c r="B19" t="s">
        <v>263</v>
      </c>
      <c r="C19">
        <v>0.34209756899999999</v>
      </c>
      <c r="D19" s="3">
        <v>2400000000</v>
      </c>
      <c r="E19" s="3">
        <v>821000000</v>
      </c>
    </row>
    <row r="20" spans="1:5" x14ac:dyDescent="0.2">
      <c r="A20" t="s">
        <v>136</v>
      </c>
      <c r="B20" t="s">
        <v>263</v>
      </c>
      <c r="C20">
        <v>4.1132759999999999E-3</v>
      </c>
      <c r="D20" s="3">
        <v>2400000000</v>
      </c>
      <c r="E20" s="3">
        <v>9870000</v>
      </c>
    </row>
    <row r="21" spans="1:5" x14ac:dyDescent="0.2">
      <c r="A21" t="s">
        <v>135</v>
      </c>
      <c r="B21" t="s">
        <v>263</v>
      </c>
      <c r="C21">
        <v>2.2068534000000001E-2</v>
      </c>
      <c r="D21" s="3">
        <v>2400000000</v>
      </c>
      <c r="E21" s="3">
        <v>53000000</v>
      </c>
    </row>
    <row r="22" spans="1:5" x14ac:dyDescent="0.2">
      <c r="A22" t="s">
        <v>138</v>
      </c>
      <c r="B22" t="s">
        <v>340</v>
      </c>
      <c r="C22">
        <v>0.65884376499999997</v>
      </c>
      <c r="D22" s="3">
        <v>2910000000</v>
      </c>
      <c r="E22" s="3">
        <v>1920000000</v>
      </c>
    </row>
    <row r="23" spans="1:5" x14ac:dyDescent="0.2">
      <c r="A23" t="s">
        <v>137</v>
      </c>
      <c r="B23" t="s">
        <v>340</v>
      </c>
      <c r="C23">
        <v>0.32636407099999998</v>
      </c>
      <c r="D23" s="3">
        <v>2910000000</v>
      </c>
      <c r="E23" s="3">
        <v>950000000</v>
      </c>
    </row>
    <row r="24" spans="1:5" x14ac:dyDescent="0.2">
      <c r="A24" t="s">
        <v>136</v>
      </c>
      <c r="B24" t="s">
        <v>340</v>
      </c>
      <c r="C24">
        <v>2.111801E-3</v>
      </c>
      <c r="D24" s="3">
        <v>2910000000</v>
      </c>
      <c r="E24" s="3">
        <v>6150000</v>
      </c>
    </row>
    <row r="25" spans="1:5" x14ac:dyDescent="0.2">
      <c r="A25" t="s">
        <v>135</v>
      </c>
      <c r="B25" t="s">
        <v>340</v>
      </c>
      <c r="C25">
        <v>1.2680363E-2</v>
      </c>
      <c r="D25" s="3">
        <v>2910000000</v>
      </c>
      <c r="E25" s="3">
        <v>36900000</v>
      </c>
    </row>
    <row r="26" spans="1:5" x14ac:dyDescent="0.2">
      <c r="A26" t="s">
        <v>138</v>
      </c>
      <c r="B26" t="s">
        <v>264</v>
      </c>
      <c r="C26">
        <v>0.68003091299999996</v>
      </c>
      <c r="D26" s="3">
        <v>3390000000</v>
      </c>
      <c r="E26" s="3">
        <v>2310000000</v>
      </c>
    </row>
    <row r="27" spans="1:5" x14ac:dyDescent="0.2">
      <c r="A27" t="s">
        <v>137</v>
      </c>
      <c r="B27" t="s">
        <v>264</v>
      </c>
      <c r="C27">
        <v>0.29172618900000002</v>
      </c>
      <c r="D27" s="3">
        <v>3390000000</v>
      </c>
      <c r="E27" s="3">
        <v>989000000</v>
      </c>
    </row>
    <row r="28" spans="1:5" x14ac:dyDescent="0.2">
      <c r="A28" t="s">
        <v>136</v>
      </c>
      <c r="B28" t="s">
        <v>264</v>
      </c>
      <c r="C28">
        <v>3.1381E-3</v>
      </c>
      <c r="D28" s="3">
        <v>3390000000</v>
      </c>
      <c r="E28" s="3">
        <v>10600000</v>
      </c>
    </row>
    <row r="29" spans="1:5" x14ac:dyDescent="0.2">
      <c r="A29" t="s">
        <v>135</v>
      </c>
      <c r="B29" t="s">
        <v>264</v>
      </c>
      <c r="C29">
        <v>2.5104798000000001E-2</v>
      </c>
      <c r="D29" s="3">
        <v>3390000000</v>
      </c>
      <c r="E29" s="3">
        <v>85100000</v>
      </c>
    </row>
    <row r="30" spans="1:5" x14ac:dyDescent="0.2">
      <c r="A30" t="s">
        <v>138</v>
      </c>
      <c r="B30" t="s">
        <v>341</v>
      </c>
      <c r="C30">
        <v>0.64151381500000004</v>
      </c>
      <c r="D30" s="3">
        <v>967000000</v>
      </c>
      <c r="E30" s="3">
        <v>620000000</v>
      </c>
    </row>
    <row r="31" spans="1:5" x14ac:dyDescent="0.2">
      <c r="A31" t="s">
        <v>137</v>
      </c>
      <c r="B31" t="s">
        <v>341</v>
      </c>
      <c r="C31">
        <v>0.34473397500000003</v>
      </c>
      <c r="D31" s="3">
        <v>967000000</v>
      </c>
      <c r="E31" s="3">
        <v>333000000</v>
      </c>
    </row>
    <row r="32" spans="1:5" x14ac:dyDescent="0.2">
      <c r="A32" t="s">
        <v>136</v>
      </c>
      <c r="B32" t="s">
        <v>341</v>
      </c>
      <c r="C32">
        <v>1.143041E-3</v>
      </c>
      <c r="D32" s="3">
        <v>967000000</v>
      </c>
      <c r="E32" s="3">
        <v>1110000</v>
      </c>
    </row>
    <row r="33" spans="1:5" x14ac:dyDescent="0.2">
      <c r="A33" t="s">
        <v>135</v>
      </c>
      <c r="B33" t="s">
        <v>341</v>
      </c>
      <c r="C33">
        <v>1.2609169E-2</v>
      </c>
      <c r="D33" s="3">
        <v>967000000</v>
      </c>
      <c r="E33" s="3">
        <v>12200000</v>
      </c>
    </row>
    <row r="34" spans="1:5" x14ac:dyDescent="0.2">
      <c r="A34" t="s">
        <v>138</v>
      </c>
      <c r="B34" t="s">
        <v>265</v>
      </c>
      <c r="C34">
        <v>0.67567300299999999</v>
      </c>
      <c r="D34" s="3">
        <v>393000000</v>
      </c>
      <c r="E34" s="3">
        <v>266000000</v>
      </c>
    </row>
    <row r="35" spans="1:5" x14ac:dyDescent="0.2">
      <c r="A35" t="s">
        <v>137</v>
      </c>
      <c r="B35" t="s">
        <v>265</v>
      </c>
      <c r="C35">
        <v>0.31252317499999999</v>
      </c>
      <c r="D35" s="3">
        <v>393000000</v>
      </c>
      <c r="E35" s="3">
        <v>123000000</v>
      </c>
    </row>
    <row r="36" spans="1:5" x14ac:dyDescent="0.2">
      <c r="A36" t="s">
        <v>136</v>
      </c>
      <c r="B36" t="s">
        <v>265</v>
      </c>
      <c r="C36">
        <v>7.2924100000000005E-4</v>
      </c>
      <c r="D36" s="3">
        <v>393000000</v>
      </c>
      <c r="E36" s="3">
        <v>287000</v>
      </c>
    </row>
    <row r="37" spans="1:5" x14ac:dyDescent="0.2">
      <c r="A37" t="s">
        <v>135</v>
      </c>
      <c r="B37" t="s">
        <v>265</v>
      </c>
      <c r="C37">
        <v>1.1074580000000001E-2</v>
      </c>
      <c r="D37" s="3">
        <v>393000000</v>
      </c>
      <c r="E37" s="3">
        <v>4350000</v>
      </c>
    </row>
    <row r="38" spans="1:5" x14ac:dyDescent="0.2">
      <c r="A38" t="s">
        <v>138</v>
      </c>
      <c r="B38" t="s">
        <v>342</v>
      </c>
      <c r="C38">
        <v>0.77904328</v>
      </c>
      <c r="D38" s="3">
        <v>2590000000</v>
      </c>
      <c r="E38" s="3">
        <v>2020000000</v>
      </c>
    </row>
    <row r="39" spans="1:5" x14ac:dyDescent="0.2">
      <c r="A39" t="s">
        <v>137</v>
      </c>
      <c r="B39" t="s">
        <v>342</v>
      </c>
      <c r="C39">
        <v>0.21184510300000001</v>
      </c>
      <c r="D39" s="3">
        <v>2590000000</v>
      </c>
      <c r="E39" s="3">
        <v>549000000</v>
      </c>
    </row>
    <row r="40" spans="1:5" x14ac:dyDescent="0.2">
      <c r="A40" t="s">
        <v>136</v>
      </c>
      <c r="B40" t="s">
        <v>342</v>
      </c>
      <c r="C40">
        <v>0</v>
      </c>
      <c r="D40" s="3">
        <v>2590000000</v>
      </c>
      <c r="E40" s="3">
        <v>0</v>
      </c>
    </row>
    <row r="41" spans="1:5" x14ac:dyDescent="0.2">
      <c r="A41" t="s">
        <v>135</v>
      </c>
      <c r="B41" t="s">
        <v>342</v>
      </c>
      <c r="C41">
        <v>9.1116170000000007E-3</v>
      </c>
      <c r="D41" s="3">
        <v>2590000000</v>
      </c>
      <c r="E41" s="3">
        <v>23600000</v>
      </c>
    </row>
    <row r="42" spans="1:5" x14ac:dyDescent="0.2">
      <c r="A42" t="s">
        <v>138</v>
      </c>
      <c r="B42" t="s">
        <v>266</v>
      </c>
      <c r="C42">
        <v>0.81072888799999998</v>
      </c>
      <c r="D42" s="3">
        <v>2280000000</v>
      </c>
      <c r="E42" s="3">
        <v>1850000000</v>
      </c>
    </row>
    <row r="43" spans="1:5" x14ac:dyDescent="0.2">
      <c r="A43" t="s">
        <v>137</v>
      </c>
      <c r="B43" t="s">
        <v>266</v>
      </c>
      <c r="C43">
        <v>0.17926124299999999</v>
      </c>
      <c r="D43" s="3">
        <v>2280000000</v>
      </c>
      <c r="E43" s="3">
        <v>409000000</v>
      </c>
    </row>
    <row r="44" spans="1:5" x14ac:dyDescent="0.2">
      <c r="A44" t="s">
        <v>136</v>
      </c>
      <c r="B44" t="s">
        <v>266</v>
      </c>
      <c r="C44">
        <v>4.93444E-4</v>
      </c>
      <c r="D44" s="3">
        <v>2280000000</v>
      </c>
      <c r="E44" s="3">
        <v>1130000</v>
      </c>
    </row>
    <row r="45" spans="1:5" x14ac:dyDescent="0.2">
      <c r="A45" t="s">
        <v>135</v>
      </c>
      <c r="B45" t="s">
        <v>266</v>
      </c>
      <c r="C45">
        <v>9.5164250000000002E-3</v>
      </c>
      <c r="D45" s="3">
        <v>2280000000</v>
      </c>
      <c r="E45" s="3">
        <v>21700000</v>
      </c>
    </row>
    <row r="46" spans="1:5" x14ac:dyDescent="0.2">
      <c r="A46" t="s">
        <v>138</v>
      </c>
      <c r="B46" t="s">
        <v>250</v>
      </c>
      <c r="C46">
        <v>0.42589908399999998</v>
      </c>
      <c r="D46" s="3">
        <v>1880000000</v>
      </c>
      <c r="E46" s="3">
        <v>801000000</v>
      </c>
    </row>
    <row r="47" spans="1:5" x14ac:dyDescent="0.2">
      <c r="A47" t="s">
        <v>137</v>
      </c>
      <c r="B47" t="s">
        <v>250</v>
      </c>
      <c r="C47">
        <v>0.39670548900000002</v>
      </c>
      <c r="D47" s="3">
        <v>1880000000</v>
      </c>
      <c r="E47" s="3">
        <v>746000000</v>
      </c>
    </row>
    <row r="48" spans="1:5" x14ac:dyDescent="0.2">
      <c r="A48" t="s">
        <v>136</v>
      </c>
      <c r="B48" t="s">
        <v>250</v>
      </c>
      <c r="C48">
        <v>5.7568677999999998E-2</v>
      </c>
      <c r="D48" s="3">
        <v>1880000000</v>
      </c>
      <c r="E48" s="3">
        <v>108000000</v>
      </c>
    </row>
    <row r="49" spans="1:5" x14ac:dyDescent="0.2">
      <c r="A49" t="s">
        <v>135</v>
      </c>
      <c r="B49" t="s">
        <v>250</v>
      </c>
      <c r="C49">
        <v>0.119826748</v>
      </c>
      <c r="D49" s="3">
        <v>1880000000</v>
      </c>
      <c r="E49" s="3">
        <v>225000000</v>
      </c>
    </row>
    <row r="50" spans="1:5" x14ac:dyDescent="0.2">
      <c r="A50" t="s">
        <v>138</v>
      </c>
      <c r="B50" t="s">
        <v>343</v>
      </c>
      <c r="C50">
        <v>0.47749770600000002</v>
      </c>
      <c r="D50" s="3">
        <v>4600000000</v>
      </c>
      <c r="E50" s="3">
        <v>2200000000</v>
      </c>
    </row>
    <row r="51" spans="1:5" x14ac:dyDescent="0.2">
      <c r="A51" t="s">
        <v>137</v>
      </c>
      <c r="B51" t="s">
        <v>343</v>
      </c>
      <c r="C51">
        <v>0.44516876700000002</v>
      </c>
      <c r="D51" s="3">
        <v>4600000000</v>
      </c>
      <c r="E51" s="3">
        <v>2050000000</v>
      </c>
    </row>
    <row r="52" spans="1:5" x14ac:dyDescent="0.2">
      <c r="A52" t="s">
        <v>136</v>
      </c>
      <c r="B52" t="s">
        <v>343</v>
      </c>
      <c r="C52">
        <v>1.8965184E-2</v>
      </c>
      <c r="D52" s="3">
        <v>4600000000</v>
      </c>
      <c r="E52" s="3">
        <v>87200000</v>
      </c>
    </row>
    <row r="53" spans="1:5" x14ac:dyDescent="0.2">
      <c r="A53" t="s">
        <v>135</v>
      </c>
      <c r="B53" t="s">
        <v>343</v>
      </c>
      <c r="C53">
        <v>5.8368341999999997E-2</v>
      </c>
      <c r="D53" s="3">
        <v>4600000000</v>
      </c>
      <c r="E53" s="3">
        <v>268000000</v>
      </c>
    </row>
    <row r="54" spans="1:5" x14ac:dyDescent="0.2">
      <c r="A54" t="s">
        <v>138</v>
      </c>
      <c r="B54" t="s">
        <v>251</v>
      </c>
      <c r="C54">
        <v>0.67211779900000002</v>
      </c>
      <c r="D54" s="3">
        <v>241000000</v>
      </c>
      <c r="E54" s="3">
        <v>162000000</v>
      </c>
    </row>
    <row r="55" spans="1:5" x14ac:dyDescent="0.2">
      <c r="A55" t="s">
        <v>137</v>
      </c>
      <c r="B55" t="s">
        <v>251</v>
      </c>
      <c r="C55">
        <v>0.26436859600000001</v>
      </c>
      <c r="D55" s="3">
        <v>241000000</v>
      </c>
      <c r="E55" s="3">
        <v>63700000</v>
      </c>
    </row>
    <row r="56" spans="1:5" x14ac:dyDescent="0.2">
      <c r="A56" t="s">
        <v>136</v>
      </c>
      <c r="B56" t="s">
        <v>251</v>
      </c>
      <c r="C56">
        <v>1.0789170000000001E-2</v>
      </c>
      <c r="D56" s="3">
        <v>241000000</v>
      </c>
      <c r="E56" s="3">
        <v>2600000</v>
      </c>
    </row>
    <row r="57" spans="1:5" x14ac:dyDescent="0.2">
      <c r="A57" t="s">
        <v>135</v>
      </c>
      <c r="B57" t="s">
        <v>251</v>
      </c>
      <c r="C57">
        <v>5.2724435E-2</v>
      </c>
      <c r="D57" s="3">
        <v>241000000</v>
      </c>
      <c r="E57" s="3">
        <v>12700000</v>
      </c>
    </row>
    <row r="58" spans="1:5" x14ac:dyDescent="0.2">
      <c r="A58" t="s">
        <v>138</v>
      </c>
      <c r="B58" t="s">
        <v>344</v>
      </c>
      <c r="C58">
        <v>0.59132967800000003</v>
      </c>
      <c r="D58" s="3">
        <v>2630000000</v>
      </c>
      <c r="E58" s="3">
        <v>1560000000</v>
      </c>
    </row>
    <row r="59" spans="1:5" x14ac:dyDescent="0.2">
      <c r="A59" t="s">
        <v>137</v>
      </c>
      <c r="B59" t="s">
        <v>344</v>
      </c>
      <c r="C59">
        <v>0.37014767300000001</v>
      </c>
      <c r="D59" s="3">
        <v>2630000000</v>
      </c>
      <c r="E59" s="3">
        <v>973000000</v>
      </c>
    </row>
    <row r="60" spans="1:5" x14ac:dyDescent="0.2">
      <c r="A60" t="s">
        <v>136</v>
      </c>
      <c r="B60" t="s">
        <v>344</v>
      </c>
      <c r="C60">
        <v>7.0876689999999996E-3</v>
      </c>
      <c r="D60" s="3">
        <v>2630000000</v>
      </c>
      <c r="E60" s="3">
        <v>18600000</v>
      </c>
    </row>
    <row r="61" spans="1:5" x14ac:dyDescent="0.2">
      <c r="A61" t="s">
        <v>135</v>
      </c>
      <c r="B61" t="s">
        <v>344</v>
      </c>
      <c r="C61">
        <v>3.1434980000000001E-2</v>
      </c>
      <c r="D61" s="3">
        <v>2630000000</v>
      </c>
      <c r="E61" s="3">
        <v>82700000</v>
      </c>
    </row>
    <row r="62" spans="1:5" x14ac:dyDescent="0.2">
      <c r="A62" t="s">
        <v>138</v>
      </c>
      <c r="B62" t="s">
        <v>252</v>
      </c>
      <c r="C62">
        <v>0.58175093099999997</v>
      </c>
      <c r="D62" s="3">
        <v>2630000000</v>
      </c>
      <c r="E62" s="3">
        <v>1530000000</v>
      </c>
    </row>
    <row r="63" spans="1:5" x14ac:dyDescent="0.2">
      <c r="A63" t="s">
        <v>137</v>
      </c>
      <c r="B63" t="s">
        <v>252</v>
      </c>
      <c r="C63">
        <v>0.38837227499999999</v>
      </c>
      <c r="D63" s="3">
        <v>2630000000</v>
      </c>
      <c r="E63" s="3">
        <v>1020000000</v>
      </c>
    </row>
    <row r="64" spans="1:5" x14ac:dyDescent="0.2">
      <c r="A64" t="s">
        <v>136</v>
      </c>
      <c r="B64" t="s">
        <v>252</v>
      </c>
      <c r="C64">
        <v>4.245787E-3</v>
      </c>
      <c r="D64" s="3">
        <v>2630000000</v>
      </c>
      <c r="E64" s="3">
        <v>11200000</v>
      </c>
    </row>
    <row r="65" spans="1:5" x14ac:dyDescent="0.2">
      <c r="A65" t="s">
        <v>135</v>
      </c>
      <c r="B65" t="s">
        <v>252</v>
      </c>
      <c r="C65">
        <v>2.5631007000000001E-2</v>
      </c>
      <c r="D65" s="3">
        <v>2630000000</v>
      </c>
      <c r="E65" s="3">
        <v>67400000</v>
      </c>
    </row>
    <row r="66" spans="1:5" x14ac:dyDescent="0.2">
      <c r="A66" t="s">
        <v>138</v>
      </c>
      <c r="B66" t="s">
        <v>345</v>
      </c>
      <c r="C66">
        <v>0.58414561499999995</v>
      </c>
      <c r="D66" s="3">
        <v>1950000000</v>
      </c>
      <c r="E66" s="3">
        <v>1140000000</v>
      </c>
    </row>
    <row r="67" spans="1:5" x14ac:dyDescent="0.2">
      <c r="A67" t="s">
        <v>137</v>
      </c>
      <c r="B67" t="s">
        <v>345</v>
      </c>
      <c r="C67">
        <v>0.39542649000000002</v>
      </c>
      <c r="D67" s="3">
        <v>1950000000</v>
      </c>
      <c r="E67" s="3">
        <v>771000000</v>
      </c>
    </row>
    <row r="68" spans="1:5" x14ac:dyDescent="0.2">
      <c r="A68" t="s">
        <v>136</v>
      </c>
      <c r="B68" t="s">
        <v>345</v>
      </c>
      <c r="C68">
        <v>2.9006040000000002E-3</v>
      </c>
      <c r="D68" s="3">
        <v>1950000000</v>
      </c>
      <c r="E68" s="3">
        <v>5660000</v>
      </c>
    </row>
    <row r="69" spans="1:5" x14ac:dyDescent="0.2">
      <c r="A69" t="s">
        <v>135</v>
      </c>
      <c r="B69" t="s">
        <v>345</v>
      </c>
      <c r="C69">
        <v>1.7527292E-2</v>
      </c>
      <c r="D69" s="3">
        <v>1950000000</v>
      </c>
      <c r="E69" s="3">
        <v>34200000</v>
      </c>
    </row>
    <row r="70" spans="1:5" x14ac:dyDescent="0.2">
      <c r="A70" t="s">
        <v>138</v>
      </c>
      <c r="B70" t="s">
        <v>253</v>
      </c>
      <c r="C70">
        <v>0.67002504399999996</v>
      </c>
      <c r="D70" s="3">
        <v>4550000000</v>
      </c>
      <c r="E70" s="3">
        <v>3050000000</v>
      </c>
    </row>
    <row r="71" spans="1:5" x14ac:dyDescent="0.2">
      <c r="A71" t="s">
        <v>137</v>
      </c>
      <c r="B71" t="s">
        <v>253</v>
      </c>
      <c r="C71">
        <v>0.30141915400000002</v>
      </c>
      <c r="D71" s="3">
        <v>4550000000</v>
      </c>
      <c r="E71" s="3">
        <v>1370000000</v>
      </c>
    </row>
    <row r="72" spans="1:5" x14ac:dyDescent="0.2">
      <c r="A72" t="s">
        <v>136</v>
      </c>
      <c r="B72" t="s">
        <v>253</v>
      </c>
      <c r="C72">
        <v>1.957454E-3</v>
      </c>
      <c r="D72" s="3">
        <v>4550000000</v>
      </c>
      <c r="E72" s="3">
        <v>8910000</v>
      </c>
    </row>
    <row r="73" spans="1:5" x14ac:dyDescent="0.2">
      <c r="A73" t="s">
        <v>135</v>
      </c>
      <c r="B73" t="s">
        <v>253</v>
      </c>
      <c r="C73">
        <v>2.6598348000000001E-2</v>
      </c>
      <c r="D73" s="3">
        <v>4550000000</v>
      </c>
      <c r="E73" s="3">
        <v>121000000</v>
      </c>
    </row>
    <row r="74" spans="1:5" x14ac:dyDescent="0.2">
      <c r="A74" t="s">
        <v>138</v>
      </c>
      <c r="B74" t="s">
        <v>346</v>
      </c>
      <c r="C74">
        <v>0.61955689800000002</v>
      </c>
      <c r="D74" s="3">
        <v>6280000000</v>
      </c>
      <c r="E74" s="3">
        <v>3890000000</v>
      </c>
    </row>
    <row r="75" spans="1:5" x14ac:dyDescent="0.2">
      <c r="A75" t="s">
        <v>137</v>
      </c>
      <c r="B75" t="s">
        <v>346</v>
      </c>
      <c r="C75">
        <v>0.363045862</v>
      </c>
      <c r="D75" s="3">
        <v>6280000000</v>
      </c>
      <c r="E75" s="3">
        <v>2280000000</v>
      </c>
    </row>
    <row r="76" spans="1:5" x14ac:dyDescent="0.2">
      <c r="A76" t="s">
        <v>136</v>
      </c>
      <c r="B76" t="s">
        <v>346</v>
      </c>
      <c r="C76">
        <v>7.65396E-4</v>
      </c>
      <c r="D76" s="3">
        <v>6280000000</v>
      </c>
      <c r="E76" s="3">
        <v>4810000</v>
      </c>
    </row>
    <row r="77" spans="1:5" x14ac:dyDescent="0.2">
      <c r="A77" t="s">
        <v>135</v>
      </c>
      <c r="B77" t="s">
        <v>346</v>
      </c>
      <c r="C77">
        <v>1.6631844999999999E-2</v>
      </c>
      <c r="D77" s="3">
        <v>6280000000</v>
      </c>
      <c r="E77" s="3">
        <v>104000000</v>
      </c>
    </row>
    <row r="78" spans="1:5" x14ac:dyDescent="0.2">
      <c r="A78" t="s">
        <v>138</v>
      </c>
      <c r="B78" t="s">
        <v>254</v>
      </c>
      <c r="C78">
        <v>0.65494065700000004</v>
      </c>
      <c r="D78" s="3">
        <v>2660000000</v>
      </c>
      <c r="E78" s="3">
        <v>1740000000</v>
      </c>
    </row>
    <row r="79" spans="1:5" x14ac:dyDescent="0.2">
      <c r="A79" t="s">
        <v>137</v>
      </c>
      <c r="B79" t="s">
        <v>254</v>
      </c>
      <c r="C79">
        <v>0.32768409900000001</v>
      </c>
      <c r="D79" s="3">
        <v>2660000000</v>
      </c>
      <c r="E79" s="3">
        <v>872000000</v>
      </c>
    </row>
    <row r="80" spans="1:5" x14ac:dyDescent="0.2">
      <c r="A80" t="s">
        <v>136</v>
      </c>
      <c r="B80" t="s">
        <v>254</v>
      </c>
      <c r="C80">
        <v>7.1826799999999999E-4</v>
      </c>
      <c r="D80" s="3">
        <v>2660000000</v>
      </c>
      <c r="E80" s="3">
        <v>1910000</v>
      </c>
    </row>
    <row r="81" spans="1:5" x14ac:dyDescent="0.2">
      <c r="A81" t="s">
        <v>135</v>
      </c>
      <c r="B81" t="s">
        <v>254</v>
      </c>
      <c r="C81">
        <v>1.6656976E-2</v>
      </c>
      <c r="D81" s="3">
        <v>2660000000</v>
      </c>
      <c r="E81" s="3">
        <v>44300000</v>
      </c>
    </row>
    <row r="82" spans="1:5" x14ac:dyDescent="0.2">
      <c r="A82" t="s">
        <v>138</v>
      </c>
      <c r="B82" t="s">
        <v>347</v>
      </c>
      <c r="C82">
        <v>0.67298578200000003</v>
      </c>
      <c r="D82" s="3">
        <v>2560000000</v>
      </c>
      <c r="E82" s="3">
        <v>1720000000</v>
      </c>
    </row>
    <row r="83" spans="1:5" x14ac:dyDescent="0.2">
      <c r="A83" t="s">
        <v>137</v>
      </c>
      <c r="B83" t="s">
        <v>347</v>
      </c>
      <c r="C83">
        <v>0.32701421800000002</v>
      </c>
      <c r="D83" s="3">
        <v>2560000000</v>
      </c>
      <c r="E83" s="3">
        <v>837000000</v>
      </c>
    </row>
    <row r="84" spans="1:5" x14ac:dyDescent="0.2">
      <c r="A84" t="s">
        <v>136</v>
      </c>
      <c r="B84" t="s">
        <v>347</v>
      </c>
      <c r="C84">
        <v>0</v>
      </c>
      <c r="D84" s="3">
        <v>2560000000</v>
      </c>
      <c r="E84" s="3">
        <v>0</v>
      </c>
    </row>
    <row r="85" spans="1:5" x14ac:dyDescent="0.2">
      <c r="A85" t="s">
        <v>135</v>
      </c>
      <c r="B85" t="s">
        <v>347</v>
      </c>
      <c r="C85">
        <v>0</v>
      </c>
      <c r="D85" s="3">
        <v>2560000000</v>
      </c>
      <c r="E85" s="3">
        <v>0</v>
      </c>
    </row>
    <row r="86" spans="1:5" x14ac:dyDescent="0.2">
      <c r="A86" t="s">
        <v>138</v>
      </c>
      <c r="B86" t="s">
        <v>255</v>
      </c>
      <c r="C86">
        <v>0.75373527900000004</v>
      </c>
      <c r="D86" s="3">
        <v>1550000000</v>
      </c>
      <c r="E86" s="3">
        <v>1170000000</v>
      </c>
    </row>
    <row r="87" spans="1:5" x14ac:dyDescent="0.2">
      <c r="A87" t="s">
        <v>137</v>
      </c>
      <c r="B87" t="s">
        <v>255</v>
      </c>
      <c r="C87">
        <v>0.23580594099999999</v>
      </c>
      <c r="D87" s="3">
        <v>1550000000</v>
      </c>
      <c r="E87" s="3">
        <v>365000000</v>
      </c>
    </row>
    <row r="88" spans="1:5" x14ac:dyDescent="0.2">
      <c r="A88" t="s">
        <v>136</v>
      </c>
      <c r="B88" t="s">
        <v>255</v>
      </c>
      <c r="C88">
        <v>2.6366699999999998E-4</v>
      </c>
      <c r="D88" s="3">
        <v>1550000000</v>
      </c>
      <c r="E88" s="3">
        <v>409000</v>
      </c>
    </row>
    <row r="89" spans="1:5" x14ac:dyDescent="0.2">
      <c r="A89" t="s">
        <v>135</v>
      </c>
      <c r="B89" t="s">
        <v>255</v>
      </c>
      <c r="C89">
        <v>1.0195113E-2</v>
      </c>
      <c r="D89" s="3">
        <v>1550000000</v>
      </c>
      <c r="E89" s="3">
        <v>15800000</v>
      </c>
    </row>
    <row r="90" spans="1:5" x14ac:dyDescent="0.2">
      <c r="A90" t="s">
        <v>138</v>
      </c>
      <c r="B90" t="s">
        <v>239</v>
      </c>
      <c r="C90">
        <v>0.46027852499999999</v>
      </c>
      <c r="D90" s="3">
        <v>2170000000</v>
      </c>
      <c r="E90" s="3">
        <v>999000000</v>
      </c>
    </row>
    <row r="91" spans="1:5" x14ac:dyDescent="0.2">
      <c r="A91" t="s">
        <v>137</v>
      </c>
      <c r="B91" t="s">
        <v>239</v>
      </c>
      <c r="C91">
        <v>0.38265548300000002</v>
      </c>
      <c r="D91" s="3">
        <v>2170000000</v>
      </c>
      <c r="E91" s="3">
        <v>830000000</v>
      </c>
    </row>
    <row r="92" spans="1:5" x14ac:dyDescent="0.2">
      <c r="A92" t="s">
        <v>136</v>
      </c>
      <c r="B92" t="s">
        <v>239</v>
      </c>
      <c r="C92">
        <v>4.9928786000000003E-2</v>
      </c>
      <c r="D92" s="3">
        <v>2170000000</v>
      </c>
      <c r="E92" s="3">
        <v>108000000</v>
      </c>
    </row>
    <row r="93" spans="1:5" x14ac:dyDescent="0.2">
      <c r="A93" t="s">
        <v>135</v>
      </c>
      <c r="B93" t="s">
        <v>239</v>
      </c>
      <c r="C93">
        <v>0.107137205</v>
      </c>
      <c r="D93" s="3">
        <v>2170000000</v>
      </c>
      <c r="E93" s="3">
        <v>232000000</v>
      </c>
    </row>
    <row r="94" spans="1:5" x14ac:dyDescent="0.2">
      <c r="A94" t="s">
        <v>138</v>
      </c>
      <c r="B94" t="s">
        <v>348</v>
      </c>
      <c r="C94">
        <v>0.54669658499999996</v>
      </c>
      <c r="D94" s="3">
        <v>1710000000</v>
      </c>
      <c r="E94" s="3">
        <v>935000000</v>
      </c>
    </row>
    <row r="95" spans="1:5" x14ac:dyDescent="0.2">
      <c r="A95" t="s">
        <v>137</v>
      </c>
      <c r="B95" t="s">
        <v>348</v>
      </c>
      <c r="C95">
        <v>0.382879945</v>
      </c>
      <c r="D95" s="3">
        <v>1710000000</v>
      </c>
      <c r="E95" s="3">
        <v>655000000</v>
      </c>
    </row>
    <row r="96" spans="1:5" x14ac:dyDescent="0.2">
      <c r="A96" t="s">
        <v>136</v>
      </c>
      <c r="B96" t="s">
        <v>348</v>
      </c>
      <c r="C96">
        <v>1.9653575E-2</v>
      </c>
      <c r="D96" s="3">
        <v>1710000000</v>
      </c>
      <c r="E96" s="3">
        <v>33600000</v>
      </c>
    </row>
    <row r="97" spans="1:5" x14ac:dyDescent="0.2">
      <c r="A97" t="s">
        <v>135</v>
      </c>
      <c r="B97" t="s">
        <v>348</v>
      </c>
      <c r="C97">
        <v>5.0769894000000003E-2</v>
      </c>
      <c r="D97" s="3">
        <v>1710000000</v>
      </c>
      <c r="E97" s="3">
        <v>86800000</v>
      </c>
    </row>
    <row r="98" spans="1:5" x14ac:dyDescent="0.2">
      <c r="A98" t="s">
        <v>138</v>
      </c>
      <c r="B98" t="s">
        <v>240</v>
      </c>
      <c r="C98">
        <v>0.591420575</v>
      </c>
      <c r="D98" s="3">
        <v>3660000000</v>
      </c>
      <c r="E98" s="3">
        <v>2160000000</v>
      </c>
    </row>
    <row r="99" spans="1:5" x14ac:dyDescent="0.2">
      <c r="A99" t="s">
        <v>137</v>
      </c>
      <c r="B99" t="s">
        <v>240</v>
      </c>
      <c r="C99">
        <v>0.36067545099999998</v>
      </c>
      <c r="D99" s="3">
        <v>3660000000</v>
      </c>
      <c r="E99" s="3">
        <v>1320000000</v>
      </c>
    </row>
    <row r="100" spans="1:5" x14ac:dyDescent="0.2">
      <c r="A100" t="s">
        <v>136</v>
      </c>
      <c r="B100" t="s">
        <v>240</v>
      </c>
      <c r="C100">
        <v>9.3286299999999992E-3</v>
      </c>
      <c r="D100" s="3">
        <v>3660000000</v>
      </c>
      <c r="E100" s="3">
        <v>34100000</v>
      </c>
    </row>
    <row r="101" spans="1:5" x14ac:dyDescent="0.2">
      <c r="A101" t="s">
        <v>135</v>
      </c>
      <c r="B101" t="s">
        <v>240</v>
      </c>
      <c r="C101">
        <v>3.8575342999999998E-2</v>
      </c>
      <c r="D101" s="3">
        <v>3660000000</v>
      </c>
      <c r="E101" s="3">
        <v>141000000</v>
      </c>
    </row>
    <row r="102" spans="1:5" x14ac:dyDescent="0.2">
      <c r="A102" t="s">
        <v>138</v>
      </c>
      <c r="B102" t="s">
        <v>349</v>
      </c>
      <c r="C102">
        <v>0.62316889499999994</v>
      </c>
      <c r="D102" s="3">
        <v>1980000000</v>
      </c>
      <c r="E102" s="3">
        <v>1230000000</v>
      </c>
    </row>
    <row r="103" spans="1:5" x14ac:dyDescent="0.2">
      <c r="A103" t="s">
        <v>137</v>
      </c>
      <c r="B103" t="s">
        <v>349</v>
      </c>
      <c r="C103">
        <v>0.34612052300000001</v>
      </c>
      <c r="D103" s="3">
        <v>1980000000</v>
      </c>
      <c r="E103" s="3">
        <v>685000000</v>
      </c>
    </row>
    <row r="104" spans="1:5" x14ac:dyDescent="0.2">
      <c r="A104" t="s">
        <v>136</v>
      </c>
      <c r="B104" t="s">
        <v>349</v>
      </c>
      <c r="C104">
        <v>6.0914649999999999E-3</v>
      </c>
      <c r="D104" s="3">
        <v>1980000000</v>
      </c>
      <c r="E104" s="3">
        <v>12100000</v>
      </c>
    </row>
    <row r="105" spans="1:5" x14ac:dyDescent="0.2">
      <c r="A105" t="s">
        <v>135</v>
      </c>
      <c r="B105" t="s">
        <v>349</v>
      </c>
      <c r="C105">
        <v>2.4619116999999999E-2</v>
      </c>
      <c r="D105" s="3">
        <v>1980000000</v>
      </c>
      <c r="E105" s="3">
        <v>48700000</v>
      </c>
    </row>
    <row r="106" spans="1:5" x14ac:dyDescent="0.2">
      <c r="A106" t="s">
        <v>138</v>
      </c>
      <c r="B106" t="s">
        <v>241</v>
      </c>
      <c r="C106">
        <v>0.60291189099999998</v>
      </c>
      <c r="D106" s="3">
        <v>2900000000</v>
      </c>
      <c r="E106" s="3">
        <v>1750000000</v>
      </c>
    </row>
    <row r="107" spans="1:5" x14ac:dyDescent="0.2">
      <c r="A107" t="s">
        <v>137</v>
      </c>
      <c r="B107" t="s">
        <v>241</v>
      </c>
      <c r="C107">
        <v>0.371465239</v>
      </c>
      <c r="D107" s="3">
        <v>2900000000</v>
      </c>
      <c r="E107" s="3">
        <v>1080000000</v>
      </c>
    </row>
    <row r="108" spans="1:5" x14ac:dyDescent="0.2">
      <c r="A108" t="s">
        <v>136</v>
      </c>
      <c r="B108" t="s">
        <v>241</v>
      </c>
      <c r="C108">
        <v>4.3479219999999997E-3</v>
      </c>
      <c r="D108" s="3">
        <v>2900000000</v>
      </c>
      <c r="E108" s="3">
        <v>12600000</v>
      </c>
    </row>
    <row r="109" spans="1:5" x14ac:dyDescent="0.2">
      <c r="A109" t="s">
        <v>135</v>
      </c>
      <c r="B109" t="s">
        <v>241</v>
      </c>
      <c r="C109">
        <v>2.1274947999999998E-2</v>
      </c>
      <c r="D109" s="3">
        <v>2900000000</v>
      </c>
      <c r="E109" s="3">
        <v>61700000</v>
      </c>
    </row>
    <row r="110" spans="1:5" x14ac:dyDescent="0.2">
      <c r="A110" t="s">
        <v>138</v>
      </c>
      <c r="B110" t="s">
        <v>350</v>
      </c>
      <c r="C110">
        <v>0.670380325</v>
      </c>
      <c r="D110" s="3">
        <v>1950000000</v>
      </c>
      <c r="E110" s="3">
        <v>1310000000</v>
      </c>
    </row>
    <row r="111" spans="1:5" x14ac:dyDescent="0.2">
      <c r="A111" t="s">
        <v>137</v>
      </c>
      <c r="B111" t="s">
        <v>350</v>
      </c>
      <c r="C111">
        <v>0.311947319</v>
      </c>
      <c r="D111" s="3">
        <v>1950000000</v>
      </c>
      <c r="E111" s="3">
        <v>608000000</v>
      </c>
    </row>
    <row r="112" spans="1:5" x14ac:dyDescent="0.2">
      <c r="A112" t="s">
        <v>136</v>
      </c>
      <c r="B112" t="s">
        <v>350</v>
      </c>
      <c r="C112">
        <v>2.5534199999999998E-3</v>
      </c>
      <c r="D112" s="3">
        <v>1950000000</v>
      </c>
      <c r="E112" s="3">
        <v>4980000</v>
      </c>
    </row>
    <row r="113" spans="1:5" x14ac:dyDescent="0.2">
      <c r="A113" t="s">
        <v>135</v>
      </c>
      <c r="B113" t="s">
        <v>350</v>
      </c>
      <c r="C113">
        <v>1.5118935999999999E-2</v>
      </c>
      <c r="D113" s="3">
        <v>1950000000</v>
      </c>
      <c r="E113" s="3">
        <v>29500000</v>
      </c>
    </row>
    <row r="114" spans="1:5" x14ac:dyDescent="0.2">
      <c r="A114" t="s">
        <v>138</v>
      </c>
      <c r="B114" t="s">
        <v>242</v>
      </c>
      <c r="C114">
        <v>0.67773633200000005</v>
      </c>
      <c r="D114" s="3">
        <v>30.2</v>
      </c>
      <c r="E114" s="3">
        <v>20.5</v>
      </c>
    </row>
    <row r="115" spans="1:5" x14ac:dyDescent="0.2">
      <c r="A115" t="s">
        <v>137</v>
      </c>
      <c r="B115" t="s">
        <v>242</v>
      </c>
      <c r="C115">
        <v>0.29144861399999999</v>
      </c>
      <c r="D115" s="3">
        <v>30.2</v>
      </c>
      <c r="E115" s="3">
        <v>8.8000000000000007</v>
      </c>
    </row>
    <row r="116" spans="1:5" x14ac:dyDescent="0.2">
      <c r="A116" t="s">
        <v>136</v>
      </c>
      <c r="B116" t="s">
        <v>242</v>
      </c>
      <c r="C116">
        <v>2.2269239999999999E-3</v>
      </c>
      <c r="D116" s="3">
        <v>30.2</v>
      </c>
      <c r="E116" s="3">
        <v>6.7299999999999999E-2</v>
      </c>
    </row>
    <row r="117" spans="1:5" x14ac:dyDescent="0.2">
      <c r="A117" t="s">
        <v>135</v>
      </c>
      <c r="B117" t="s">
        <v>242</v>
      </c>
      <c r="C117">
        <v>2.858813E-2</v>
      </c>
      <c r="D117" s="3">
        <v>30.2</v>
      </c>
      <c r="E117" s="3">
        <v>0.86299999999999999</v>
      </c>
    </row>
    <row r="118" spans="1:5" x14ac:dyDescent="0.2">
      <c r="A118" t="s">
        <v>138</v>
      </c>
      <c r="B118" t="s">
        <v>351</v>
      </c>
      <c r="C118">
        <v>0.69213387299999996</v>
      </c>
      <c r="D118" s="3">
        <v>3790000000</v>
      </c>
      <c r="E118" s="3">
        <v>2620000000</v>
      </c>
    </row>
    <row r="119" spans="1:5" x14ac:dyDescent="0.2">
      <c r="A119" t="s">
        <v>137</v>
      </c>
      <c r="B119" t="s">
        <v>351</v>
      </c>
      <c r="C119">
        <v>0.29560861199999999</v>
      </c>
      <c r="D119" s="3">
        <v>3790000000</v>
      </c>
      <c r="E119" s="3">
        <v>1120000000</v>
      </c>
    </row>
    <row r="120" spans="1:5" x14ac:dyDescent="0.2">
      <c r="A120" t="s">
        <v>136</v>
      </c>
      <c r="B120" t="s">
        <v>351</v>
      </c>
      <c r="C120">
        <v>9.80601E-4</v>
      </c>
      <c r="D120" s="3">
        <v>3790000000</v>
      </c>
      <c r="E120" s="3">
        <v>3720000</v>
      </c>
    </row>
    <row r="121" spans="1:5" x14ac:dyDescent="0.2">
      <c r="A121" t="s">
        <v>135</v>
      </c>
      <c r="B121" t="s">
        <v>351</v>
      </c>
      <c r="C121">
        <v>1.1276913E-2</v>
      </c>
      <c r="D121" s="3">
        <v>3790000000</v>
      </c>
      <c r="E121" s="3">
        <v>42700000</v>
      </c>
    </row>
    <row r="122" spans="1:5" x14ac:dyDescent="0.2">
      <c r="A122" t="s">
        <v>138</v>
      </c>
      <c r="B122" t="s">
        <v>243</v>
      </c>
      <c r="C122">
        <v>0.77690645400000002</v>
      </c>
      <c r="D122" s="3">
        <v>2280000000</v>
      </c>
      <c r="E122" s="3">
        <v>1770000000</v>
      </c>
    </row>
    <row r="123" spans="1:5" x14ac:dyDescent="0.2">
      <c r="A123" t="s">
        <v>137</v>
      </c>
      <c r="B123" t="s">
        <v>243</v>
      </c>
      <c r="C123">
        <v>0.20446900000000001</v>
      </c>
      <c r="D123" s="3">
        <v>2280000000</v>
      </c>
      <c r="E123" s="3">
        <v>466000000</v>
      </c>
    </row>
    <row r="124" spans="1:5" x14ac:dyDescent="0.2">
      <c r="A124" t="s">
        <v>136</v>
      </c>
      <c r="B124" t="s">
        <v>243</v>
      </c>
      <c r="C124">
        <v>4.45563E-4</v>
      </c>
      <c r="D124" s="3">
        <v>2280000000</v>
      </c>
      <c r="E124" s="3">
        <v>1020000</v>
      </c>
    </row>
    <row r="125" spans="1:5" x14ac:dyDescent="0.2">
      <c r="A125" t="s">
        <v>135</v>
      </c>
      <c r="B125" t="s">
        <v>243</v>
      </c>
      <c r="C125">
        <v>1.8178982999999999E-2</v>
      </c>
      <c r="D125" s="3">
        <v>2280000000</v>
      </c>
      <c r="E125" s="3">
        <v>41400000</v>
      </c>
    </row>
    <row r="126" spans="1:5" x14ac:dyDescent="0.2">
      <c r="A126" t="s">
        <v>138</v>
      </c>
      <c r="B126" t="s">
        <v>352</v>
      </c>
      <c r="C126">
        <v>0.710843373</v>
      </c>
      <c r="D126" s="3">
        <v>4260000000</v>
      </c>
      <c r="E126" s="3">
        <v>3030000000</v>
      </c>
    </row>
    <row r="127" spans="1:5" x14ac:dyDescent="0.2">
      <c r="A127" t="s">
        <v>137</v>
      </c>
      <c r="B127" t="s">
        <v>352</v>
      </c>
      <c r="C127">
        <v>0.26746987999999999</v>
      </c>
      <c r="D127" s="3">
        <v>4260000000</v>
      </c>
      <c r="E127" s="3">
        <v>1140000000</v>
      </c>
    </row>
    <row r="128" spans="1:5" x14ac:dyDescent="0.2">
      <c r="A128" t="s">
        <v>136</v>
      </c>
      <c r="B128" t="s">
        <v>352</v>
      </c>
      <c r="C128">
        <v>0</v>
      </c>
      <c r="D128" s="3">
        <v>4260000000</v>
      </c>
      <c r="E128" s="3">
        <v>0</v>
      </c>
    </row>
    <row r="129" spans="1:5" x14ac:dyDescent="0.2">
      <c r="A129" t="s">
        <v>135</v>
      </c>
      <c r="B129" t="s">
        <v>352</v>
      </c>
      <c r="C129">
        <v>2.1686746999999999E-2</v>
      </c>
      <c r="D129" s="3">
        <v>4260000000</v>
      </c>
      <c r="E129" s="3">
        <v>92400000</v>
      </c>
    </row>
    <row r="130" spans="1:5" x14ac:dyDescent="0.2">
      <c r="A130" t="s">
        <v>138</v>
      </c>
      <c r="B130" t="s">
        <v>244</v>
      </c>
      <c r="C130">
        <v>0.79248692300000001</v>
      </c>
      <c r="D130" s="3">
        <v>1840000000</v>
      </c>
      <c r="E130" s="3">
        <v>1460000000</v>
      </c>
    </row>
    <row r="131" spans="1:5" x14ac:dyDescent="0.2">
      <c r="A131" t="s">
        <v>137</v>
      </c>
      <c r="B131" t="s">
        <v>244</v>
      </c>
      <c r="C131">
        <v>0.19610080799999999</v>
      </c>
      <c r="D131" s="3">
        <v>1840000000</v>
      </c>
      <c r="E131" s="3">
        <v>361000000</v>
      </c>
    </row>
    <row r="132" spans="1:5" x14ac:dyDescent="0.2">
      <c r="A132" t="s">
        <v>136</v>
      </c>
      <c r="B132" t="s">
        <v>244</v>
      </c>
      <c r="C132" s="3">
        <v>9.5099999999999994E-5</v>
      </c>
      <c r="D132" s="3">
        <v>1840000000</v>
      </c>
      <c r="E132" s="3">
        <v>175000</v>
      </c>
    </row>
    <row r="133" spans="1:5" x14ac:dyDescent="0.2">
      <c r="A133" t="s">
        <v>135</v>
      </c>
      <c r="B133" t="s">
        <v>244</v>
      </c>
      <c r="C133">
        <v>1.1317166E-2</v>
      </c>
      <c r="D133" s="3">
        <v>1840000000</v>
      </c>
      <c r="E133" s="3">
        <v>20800000</v>
      </c>
    </row>
    <row r="134" spans="1:5" x14ac:dyDescent="0.2">
      <c r="A134" t="s">
        <v>138</v>
      </c>
      <c r="B134" t="s">
        <v>272</v>
      </c>
      <c r="C134">
        <v>0.38684974999999999</v>
      </c>
      <c r="D134" s="3">
        <v>6660000000</v>
      </c>
      <c r="E134" s="3">
        <v>2580000000</v>
      </c>
    </row>
    <row r="135" spans="1:5" x14ac:dyDescent="0.2">
      <c r="A135" t="s">
        <v>137</v>
      </c>
      <c r="B135" t="s">
        <v>272</v>
      </c>
      <c r="C135">
        <v>0.43189143000000002</v>
      </c>
      <c r="D135" s="3">
        <v>6660000000</v>
      </c>
      <c r="E135" s="3">
        <v>2880000000</v>
      </c>
    </row>
    <row r="136" spans="1:5" x14ac:dyDescent="0.2">
      <c r="A136" t="s">
        <v>136</v>
      </c>
      <c r="B136" t="s">
        <v>272</v>
      </c>
      <c r="C136">
        <v>4.5521140000000002E-2</v>
      </c>
      <c r="D136" s="3">
        <v>6660000000</v>
      </c>
      <c r="E136" s="3">
        <v>303000000</v>
      </c>
    </row>
    <row r="137" spans="1:5" x14ac:dyDescent="0.2">
      <c r="A137" t="s">
        <v>135</v>
      </c>
      <c r="B137" t="s">
        <v>272</v>
      </c>
      <c r="C137">
        <v>0.13573768999999999</v>
      </c>
      <c r="D137" s="3">
        <v>6660000000</v>
      </c>
      <c r="E137" s="3">
        <v>904000000</v>
      </c>
    </row>
    <row r="138" spans="1:5" x14ac:dyDescent="0.2">
      <c r="A138" t="s">
        <v>138</v>
      </c>
      <c r="B138" t="s">
        <v>353</v>
      </c>
      <c r="C138">
        <v>0.44110743000000002</v>
      </c>
      <c r="D138" s="3">
        <v>5100000000</v>
      </c>
      <c r="E138" s="3">
        <v>2250000000</v>
      </c>
    </row>
    <row r="139" spans="1:5" x14ac:dyDescent="0.2">
      <c r="A139" t="s">
        <v>137</v>
      </c>
      <c r="B139" t="s">
        <v>353</v>
      </c>
      <c r="C139">
        <v>0.36904463999999998</v>
      </c>
      <c r="D139" s="3">
        <v>5100000000</v>
      </c>
      <c r="E139" s="3">
        <v>1880000000</v>
      </c>
    </row>
    <row r="140" spans="1:5" x14ac:dyDescent="0.2">
      <c r="A140" t="s">
        <v>136</v>
      </c>
      <c r="B140" t="s">
        <v>353</v>
      </c>
      <c r="C140">
        <v>8.4244899999999998E-3</v>
      </c>
      <c r="D140" s="3">
        <v>5100000000</v>
      </c>
      <c r="E140" s="3">
        <v>43000000</v>
      </c>
    </row>
    <row r="141" spans="1:5" x14ac:dyDescent="0.2">
      <c r="A141" t="s">
        <v>135</v>
      </c>
      <c r="B141" t="s">
        <v>353</v>
      </c>
      <c r="C141">
        <v>0.18142343999999999</v>
      </c>
      <c r="D141" s="3">
        <v>5100000000</v>
      </c>
      <c r="E141" s="3">
        <v>925000000</v>
      </c>
    </row>
    <row r="142" spans="1:5" x14ac:dyDescent="0.2">
      <c r="A142" t="s">
        <v>138</v>
      </c>
      <c r="B142" t="s">
        <v>273</v>
      </c>
      <c r="C142">
        <v>0.47992023</v>
      </c>
      <c r="D142" s="3">
        <v>4250000000</v>
      </c>
      <c r="E142" s="3">
        <v>2040000000</v>
      </c>
    </row>
    <row r="143" spans="1:5" x14ac:dyDescent="0.2">
      <c r="A143" t="s">
        <v>137</v>
      </c>
      <c r="B143" t="s">
        <v>273</v>
      </c>
      <c r="C143">
        <v>0.28714137000000001</v>
      </c>
      <c r="D143" s="3">
        <v>4250000000</v>
      </c>
      <c r="E143" s="3">
        <v>1220000000</v>
      </c>
    </row>
    <row r="144" spans="1:5" x14ac:dyDescent="0.2">
      <c r="A144" t="s">
        <v>136</v>
      </c>
      <c r="B144" t="s">
        <v>273</v>
      </c>
      <c r="C144">
        <v>7.7762500000000002E-3</v>
      </c>
      <c r="D144" s="3">
        <v>4250000000</v>
      </c>
      <c r="E144" s="3">
        <v>33000000</v>
      </c>
    </row>
    <row r="145" spans="1:5" x14ac:dyDescent="0.2">
      <c r="A145" t="s">
        <v>135</v>
      </c>
      <c r="B145" t="s">
        <v>273</v>
      </c>
      <c r="C145">
        <v>0.22516215000000001</v>
      </c>
      <c r="D145" s="3">
        <v>4250000000</v>
      </c>
      <c r="E145" s="3">
        <v>957000000</v>
      </c>
    </row>
    <row r="146" spans="1:5" x14ac:dyDescent="0.2">
      <c r="A146" t="s">
        <v>138</v>
      </c>
      <c r="B146" t="s">
        <v>354</v>
      </c>
      <c r="C146">
        <v>0.56513186000000004</v>
      </c>
      <c r="D146" s="3">
        <v>1950000000</v>
      </c>
      <c r="E146" s="3">
        <v>1100000000</v>
      </c>
    </row>
    <row r="147" spans="1:5" x14ac:dyDescent="0.2">
      <c r="A147" t="s">
        <v>137</v>
      </c>
      <c r="B147" t="s">
        <v>354</v>
      </c>
      <c r="C147">
        <v>0.18708586999999999</v>
      </c>
      <c r="D147" s="3">
        <v>1950000000</v>
      </c>
      <c r="E147" s="3">
        <v>365000000</v>
      </c>
    </row>
    <row r="148" spans="1:5" x14ac:dyDescent="0.2">
      <c r="A148" t="s">
        <v>136</v>
      </c>
      <c r="B148" t="s">
        <v>354</v>
      </c>
      <c r="C148">
        <v>7.6157100000000004E-3</v>
      </c>
      <c r="D148" s="3">
        <v>1950000000</v>
      </c>
      <c r="E148" s="3">
        <v>14900000</v>
      </c>
    </row>
    <row r="149" spans="1:5" x14ac:dyDescent="0.2">
      <c r="A149" t="s">
        <v>135</v>
      </c>
      <c r="B149" t="s">
        <v>354</v>
      </c>
      <c r="C149">
        <v>0.24016656</v>
      </c>
      <c r="D149" s="3">
        <v>1950000000</v>
      </c>
      <c r="E149" s="3">
        <v>468000000</v>
      </c>
    </row>
    <row r="150" spans="1:5" x14ac:dyDescent="0.2">
      <c r="A150" t="s">
        <v>138</v>
      </c>
      <c r="B150" t="s">
        <v>274</v>
      </c>
      <c r="C150">
        <v>0.66116786000000005</v>
      </c>
      <c r="D150" s="3">
        <v>7450000000</v>
      </c>
      <c r="E150" s="3">
        <v>4930000000</v>
      </c>
    </row>
    <row r="151" spans="1:5" x14ac:dyDescent="0.2">
      <c r="A151" t="s">
        <v>137</v>
      </c>
      <c r="B151" t="s">
        <v>274</v>
      </c>
      <c r="C151">
        <v>0.13833724999999999</v>
      </c>
      <c r="D151" s="3">
        <v>7450000000</v>
      </c>
      <c r="E151" s="3">
        <v>1030000000</v>
      </c>
    </row>
    <row r="152" spans="1:5" x14ac:dyDescent="0.2">
      <c r="A152" t="s">
        <v>136</v>
      </c>
      <c r="B152" t="s">
        <v>274</v>
      </c>
      <c r="C152">
        <v>6.9792500000000002E-3</v>
      </c>
      <c r="D152" s="3">
        <v>7450000000</v>
      </c>
      <c r="E152" s="3">
        <v>52000000</v>
      </c>
    </row>
    <row r="153" spans="1:5" x14ac:dyDescent="0.2">
      <c r="A153" t="s">
        <v>135</v>
      </c>
      <c r="B153" t="s">
        <v>274</v>
      </c>
      <c r="C153">
        <v>0.19351563999999999</v>
      </c>
      <c r="D153" s="3">
        <v>7450000000</v>
      </c>
      <c r="E153" s="3">
        <v>1440000000</v>
      </c>
    </row>
    <row r="154" spans="1:5" x14ac:dyDescent="0.2">
      <c r="A154" t="s">
        <v>138</v>
      </c>
      <c r="B154" t="s">
        <v>355</v>
      </c>
      <c r="C154">
        <v>0.67507499999999998</v>
      </c>
      <c r="D154" s="3">
        <v>4490000000</v>
      </c>
      <c r="E154" s="3">
        <v>3030000000</v>
      </c>
    </row>
    <row r="155" spans="1:5" x14ac:dyDescent="0.2">
      <c r="A155" t="s">
        <v>137</v>
      </c>
      <c r="B155" t="s">
        <v>355</v>
      </c>
      <c r="C155">
        <v>0.14321405000000001</v>
      </c>
      <c r="D155" s="3">
        <v>4490000000</v>
      </c>
      <c r="E155" s="3">
        <v>643000000</v>
      </c>
    </row>
    <row r="156" spans="1:5" x14ac:dyDescent="0.2">
      <c r="A156" t="s">
        <v>136</v>
      </c>
      <c r="B156" t="s">
        <v>355</v>
      </c>
      <c r="C156">
        <v>7.1514200000000003E-3</v>
      </c>
      <c r="D156" s="3">
        <v>4490000000</v>
      </c>
      <c r="E156" s="3">
        <v>32100000</v>
      </c>
    </row>
    <row r="157" spans="1:5" x14ac:dyDescent="0.2">
      <c r="A157" t="s">
        <v>135</v>
      </c>
      <c r="B157" t="s">
        <v>355</v>
      </c>
      <c r="C157">
        <v>0.17455954000000001</v>
      </c>
      <c r="D157" s="3">
        <v>4490000000</v>
      </c>
      <c r="E157" s="3">
        <v>784000000</v>
      </c>
    </row>
    <row r="158" spans="1:5" x14ac:dyDescent="0.2">
      <c r="A158" t="s">
        <v>138</v>
      </c>
      <c r="B158" t="s">
        <v>275</v>
      </c>
      <c r="C158">
        <v>0.6079407</v>
      </c>
      <c r="D158" s="3">
        <v>5490000000</v>
      </c>
      <c r="E158" s="3">
        <v>3340000000</v>
      </c>
    </row>
    <row r="159" spans="1:5" x14ac:dyDescent="0.2">
      <c r="A159" t="s">
        <v>137</v>
      </c>
      <c r="B159" t="s">
        <v>275</v>
      </c>
      <c r="C159">
        <v>0.17230808</v>
      </c>
      <c r="D159" s="3">
        <v>5490000000</v>
      </c>
      <c r="E159" s="3">
        <v>946000000</v>
      </c>
    </row>
    <row r="160" spans="1:5" x14ac:dyDescent="0.2">
      <c r="A160" t="s">
        <v>136</v>
      </c>
      <c r="B160" t="s">
        <v>275</v>
      </c>
      <c r="C160">
        <v>6.1314200000000003E-3</v>
      </c>
      <c r="D160" s="3">
        <v>5490000000</v>
      </c>
      <c r="E160" s="3">
        <v>33700000</v>
      </c>
    </row>
    <row r="161" spans="1:5" x14ac:dyDescent="0.2">
      <c r="A161" t="s">
        <v>135</v>
      </c>
      <c r="B161" t="s">
        <v>275</v>
      </c>
      <c r="C161">
        <v>0.2136198</v>
      </c>
      <c r="D161" s="3">
        <v>5490000000</v>
      </c>
      <c r="E161" s="3">
        <v>1170000000</v>
      </c>
    </row>
    <row r="162" spans="1:5" x14ac:dyDescent="0.2">
      <c r="A162" t="s">
        <v>138</v>
      </c>
      <c r="B162" t="s">
        <v>356</v>
      </c>
      <c r="C162">
        <v>0.62070597000000005</v>
      </c>
      <c r="D162" s="3">
        <v>3700000000</v>
      </c>
      <c r="E162" s="3">
        <v>2300000000</v>
      </c>
    </row>
    <row r="163" spans="1:5" x14ac:dyDescent="0.2">
      <c r="A163" t="s">
        <v>137</v>
      </c>
      <c r="B163" t="s">
        <v>356</v>
      </c>
      <c r="C163">
        <v>0.25041820999999997</v>
      </c>
      <c r="D163" s="3">
        <v>3700000000</v>
      </c>
      <c r="E163" s="3">
        <v>927000000</v>
      </c>
    </row>
    <row r="164" spans="1:5" x14ac:dyDescent="0.2">
      <c r="A164" t="s">
        <v>136</v>
      </c>
      <c r="B164" t="s">
        <v>356</v>
      </c>
      <c r="C164">
        <v>5.2212700000000001E-3</v>
      </c>
      <c r="D164" s="3">
        <v>3700000000</v>
      </c>
      <c r="E164" s="3">
        <v>19300000</v>
      </c>
    </row>
    <row r="165" spans="1:5" x14ac:dyDescent="0.2">
      <c r="A165" t="s">
        <v>135</v>
      </c>
      <c r="B165" t="s">
        <v>356</v>
      </c>
      <c r="C165">
        <v>0.12365455</v>
      </c>
      <c r="D165" s="3">
        <v>3700000000</v>
      </c>
      <c r="E165" s="3">
        <v>458000000</v>
      </c>
    </row>
    <row r="166" spans="1:5" x14ac:dyDescent="0.2">
      <c r="A166" t="s">
        <v>138</v>
      </c>
      <c r="B166" t="s">
        <v>276</v>
      </c>
      <c r="C166">
        <v>0.54237232999999996</v>
      </c>
      <c r="D166" s="3">
        <v>6340000000</v>
      </c>
      <c r="E166" s="3">
        <v>3440000000</v>
      </c>
    </row>
    <row r="167" spans="1:5" x14ac:dyDescent="0.2">
      <c r="A167" t="s">
        <v>137</v>
      </c>
      <c r="B167" t="s">
        <v>276</v>
      </c>
      <c r="C167">
        <v>0.35352146000000001</v>
      </c>
      <c r="D167" s="3">
        <v>6340000000</v>
      </c>
      <c r="E167" s="3">
        <v>2240000000</v>
      </c>
    </row>
    <row r="168" spans="1:5" x14ac:dyDescent="0.2">
      <c r="A168" t="s">
        <v>136</v>
      </c>
      <c r="B168" t="s">
        <v>276</v>
      </c>
      <c r="C168">
        <v>5.3926499999999997E-3</v>
      </c>
      <c r="D168" s="3">
        <v>6340000000</v>
      </c>
      <c r="E168" s="3">
        <v>34200000</v>
      </c>
    </row>
    <row r="169" spans="1:5" x14ac:dyDescent="0.2">
      <c r="A169" t="s">
        <v>135</v>
      </c>
      <c r="B169" t="s">
        <v>276</v>
      </c>
      <c r="C169">
        <v>9.8713560000000006E-2</v>
      </c>
      <c r="D169" s="3">
        <v>6340000000</v>
      </c>
      <c r="E169" s="3">
        <v>626000000</v>
      </c>
    </row>
    <row r="170" spans="1:5" x14ac:dyDescent="0.2">
      <c r="A170" t="s">
        <v>138</v>
      </c>
      <c r="B170" t="s">
        <v>357</v>
      </c>
      <c r="C170">
        <v>0.44794952999999998</v>
      </c>
      <c r="D170" s="3">
        <v>2800000000</v>
      </c>
      <c r="E170" s="3">
        <v>1250000000</v>
      </c>
    </row>
    <row r="171" spans="1:5" x14ac:dyDescent="0.2">
      <c r="A171" t="s">
        <v>137</v>
      </c>
      <c r="B171" t="s">
        <v>357</v>
      </c>
      <c r="C171">
        <v>0.50157728999999995</v>
      </c>
      <c r="D171" s="3">
        <v>2800000000</v>
      </c>
      <c r="E171" s="3">
        <v>1400000000</v>
      </c>
    </row>
    <row r="172" spans="1:5" x14ac:dyDescent="0.2">
      <c r="A172" t="s">
        <v>136</v>
      </c>
      <c r="B172" t="s">
        <v>357</v>
      </c>
      <c r="C172">
        <v>3.1545700000000002E-3</v>
      </c>
      <c r="D172" s="3">
        <v>2800000000</v>
      </c>
      <c r="E172" s="3">
        <v>8830000</v>
      </c>
    </row>
    <row r="173" spans="1:5" x14ac:dyDescent="0.2">
      <c r="A173" t="s">
        <v>135</v>
      </c>
      <c r="B173" t="s">
        <v>357</v>
      </c>
      <c r="C173">
        <v>4.7318609999999997E-2</v>
      </c>
      <c r="D173" s="3">
        <v>2800000000</v>
      </c>
      <c r="E173" s="3">
        <v>132000000</v>
      </c>
    </row>
    <row r="174" spans="1:5" x14ac:dyDescent="0.2">
      <c r="A174" t="s">
        <v>138</v>
      </c>
      <c r="B174" t="s">
        <v>277</v>
      </c>
      <c r="C174">
        <v>0.40950326999999997</v>
      </c>
      <c r="D174" s="3">
        <v>5310000000</v>
      </c>
      <c r="E174" s="3">
        <v>2170000000</v>
      </c>
    </row>
    <row r="175" spans="1:5" x14ac:dyDescent="0.2">
      <c r="A175" t="s">
        <v>137</v>
      </c>
      <c r="B175" t="s">
        <v>277</v>
      </c>
      <c r="C175">
        <v>0.54031593</v>
      </c>
      <c r="D175" s="3">
        <v>5310000000</v>
      </c>
      <c r="E175" s="3">
        <v>2870000000</v>
      </c>
    </row>
    <row r="176" spans="1:5" x14ac:dyDescent="0.2">
      <c r="A176" t="s">
        <v>136</v>
      </c>
      <c r="B176" t="s">
        <v>277</v>
      </c>
      <c r="C176">
        <v>4.4407800000000001E-3</v>
      </c>
      <c r="D176" s="3">
        <v>5310000000</v>
      </c>
      <c r="E176" s="3">
        <v>23600000</v>
      </c>
    </row>
    <row r="177" spans="1:5" x14ac:dyDescent="0.2">
      <c r="A177" t="s">
        <v>135</v>
      </c>
      <c r="B177" t="s">
        <v>277</v>
      </c>
      <c r="C177">
        <v>4.5740019999999999E-2</v>
      </c>
      <c r="D177" s="3">
        <v>5310000000</v>
      </c>
      <c r="E177" s="3">
        <v>243000000</v>
      </c>
    </row>
    <row r="178" spans="1:5" x14ac:dyDescent="0.2">
      <c r="A178" t="s">
        <v>138</v>
      </c>
      <c r="B178" t="s">
        <v>283</v>
      </c>
      <c r="C178">
        <v>0.40230121000000002</v>
      </c>
      <c r="D178" s="3">
        <v>6730000000</v>
      </c>
      <c r="E178" s="3">
        <v>2710000000</v>
      </c>
    </row>
    <row r="179" spans="1:5" x14ac:dyDescent="0.2">
      <c r="A179" t="s">
        <v>137</v>
      </c>
      <c r="B179" t="s">
        <v>283</v>
      </c>
      <c r="C179">
        <v>0.40974629000000001</v>
      </c>
      <c r="D179" s="3">
        <v>6730000000</v>
      </c>
      <c r="E179" s="3">
        <v>2760000000</v>
      </c>
    </row>
    <row r="180" spans="1:5" x14ac:dyDescent="0.2">
      <c r="A180" t="s">
        <v>136</v>
      </c>
      <c r="B180" t="s">
        <v>283</v>
      </c>
      <c r="C180">
        <v>4.684456E-2</v>
      </c>
      <c r="D180" s="3">
        <v>6730000000</v>
      </c>
      <c r="E180" s="3">
        <v>315000000</v>
      </c>
    </row>
    <row r="181" spans="1:5" x14ac:dyDescent="0.2">
      <c r="A181" t="s">
        <v>135</v>
      </c>
      <c r="B181" t="s">
        <v>283</v>
      </c>
      <c r="C181">
        <v>0.14110793999999999</v>
      </c>
      <c r="D181" s="3">
        <v>6730000000</v>
      </c>
      <c r="E181" s="3">
        <v>950000000</v>
      </c>
    </row>
    <row r="182" spans="1:5" x14ac:dyDescent="0.2">
      <c r="A182" t="s">
        <v>138</v>
      </c>
      <c r="B182" t="s">
        <v>358</v>
      </c>
      <c r="C182">
        <v>0.40400910000000001</v>
      </c>
      <c r="D182" s="3">
        <v>997000000</v>
      </c>
      <c r="E182" s="3">
        <v>403000000</v>
      </c>
    </row>
    <row r="183" spans="1:5" x14ac:dyDescent="0.2">
      <c r="A183" t="s">
        <v>137</v>
      </c>
      <c r="B183" t="s">
        <v>358</v>
      </c>
      <c r="C183">
        <v>0.38140981000000002</v>
      </c>
      <c r="D183" s="3">
        <v>997000000</v>
      </c>
      <c r="E183" s="3">
        <v>380000000</v>
      </c>
    </row>
    <row r="184" spans="1:5" x14ac:dyDescent="0.2">
      <c r="A184" t="s">
        <v>136</v>
      </c>
      <c r="B184" t="s">
        <v>358</v>
      </c>
      <c r="C184">
        <v>8.9008100000000003E-3</v>
      </c>
      <c r="D184" s="3">
        <v>997000000</v>
      </c>
      <c r="E184" s="3">
        <v>8870000</v>
      </c>
    </row>
    <row r="185" spans="1:5" x14ac:dyDescent="0.2">
      <c r="A185" t="s">
        <v>135</v>
      </c>
      <c r="B185" t="s">
        <v>358</v>
      </c>
      <c r="C185">
        <v>0.20568027999999999</v>
      </c>
      <c r="D185" s="3">
        <v>997000000</v>
      </c>
      <c r="E185" s="3">
        <v>205000000</v>
      </c>
    </row>
    <row r="186" spans="1:5" x14ac:dyDescent="0.2">
      <c r="A186" t="s">
        <v>138</v>
      </c>
      <c r="B186" t="s">
        <v>284</v>
      </c>
      <c r="C186">
        <v>0.50256793</v>
      </c>
      <c r="D186" s="3">
        <v>4250000000</v>
      </c>
      <c r="E186" s="3">
        <v>2140000000</v>
      </c>
    </row>
    <row r="187" spans="1:5" x14ac:dyDescent="0.2">
      <c r="A187" t="s">
        <v>137</v>
      </c>
      <c r="B187" t="s">
        <v>284</v>
      </c>
      <c r="C187">
        <v>0.26119727999999998</v>
      </c>
      <c r="D187" s="3">
        <v>4250000000</v>
      </c>
      <c r="E187" s="3">
        <v>1110000000</v>
      </c>
    </row>
    <row r="188" spans="1:5" x14ac:dyDescent="0.2">
      <c r="A188" t="s">
        <v>136</v>
      </c>
      <c r="B188" t="s">
        <v>284</v>
      </c>
      <c r="C188">
        <v>9.1632599999999995E-3</v>
      </c>
      <c r="D188" s="3">
        <v>4250000000</v>
      </c>
      <c r="E188" s="3">
        <v>38900000</v>
      </c>
    </row>
    <row r="189" spans="1:5" x14ac:dyDescent="0.2">
      <c r="A189" t="s">
        <v>135</v>
      </c>
      <c r="B189" t="s">
        <v>284</v>
      </c>
      <c r="C189">
        <v>0.22707152999999999</v>
      </c>
      <c r="D189" s="3">
        <v>4250000000</v>
      </c>
      <c r="E189" s="3">
        <v>965000000</v>
      </c>
    </row>
    <row r="190" spans="1:5" x14ac:dyDescent="0.2">
      <c r="A190" t="s">
        <v>138</v>
      </c>
      <c r="B190" t="s">
        <v>359</v>
      </c>
      <c r="C190">
        <v>0.57438454000000005</v>
      </c>
      <c r="D190" s="3">
        <v>3010000000</v>
      </c>
      <c r="E190" s="3">
        <v>1730000000</v>
      </c>
    </row>
    <row r="191" spans="1:5" x14ac:dyDescent="0.2">
      <c r="A191" t="s">
        <v>137</v>
      </c>
      <c r="B191" t="s">
        <v>359</v>
      </c>
      <c r="C191">
        <v>0.21804924000000001</v>
      </c>
      <c r="D191" s="3">
        <v>3010000000</v>
      </c>
      <c r="E191" s="3">
        <v>656000000</v>
      </c>
    </row>
    <row r="192" spans="1:5" x14ac:dyDescent="0.2">
      <c r="A192" t="s">
        <v>136</v>
      </c>
      <c r="B192" t="s">
        <v>359</v>
      </c>
      <c r="C192">
        <v>6.5814899999999997E-3</v>
      </c>
      <c r="D192" s="3">
        <v>3010000000</v>
      </c>
      <c r="E192" s="3">
        <v>19800000</v>
      </c>
    </row>
    <row r="193" spans="1:5" x14ac:dyDescent="0.2">
      <c r="A193" t="s">
        <v>135</v>
      </c>
      <c r="B193" t="s">
        <v>359</v>
      </c>
      <c r="C193">
        <v>0.20098473</v>
      </c>
      <c r="D193" s="3">
        <v>3010000000</v>
      </c>
      <c r="E193" s="3">
        <v>605000000</v>
      </c>
    </row>
    <row r="194" spans="1:5" x14ac:dyDescent="0.2">
      <c r="A194" t="s">
        <v>138</v>
      </c>
      <c r="B194" t="s">
        <v>285</v>
      </c>
      <c r="C194">
        <v>0.67025453000000002</v>
      </c>
      <c r="D194" s="3">
        <v>5590000000</v>
      </c>
      <c r="E194" s="3">
        <v>3750000000</v>
      </c>
    </row>
    <row r="195" spans="1:5" x14ac:dyDescent="0.2">
      <c r="A195" t="s">
        <v>137</v>
      </c>
      <c r="B195" t="s">
        <v>285</v>
      </c>
      <c r="C195">
        <v>0.12474983000000001</v>
      </c>
      <c r="D195" s="3">
        <v>5590000000</v>
      </c>
      <c r="E195" s="3">
        <v>697000000</v>
      </c>
    </row>
    <row r="196" spans="1:5" x14ac:dyDescent="0.2">
      <c r="A196" t="s">
        <v>136</v>
      </c>
      <c r="B196" t="s">
        <v>285</v>
      </c>
      <c r="C196">
        <v>5.6576200000000004E-3</v>
      </c>
      <c r="D196" s="3">
        <v>5590000000</v>
      </c>
      <c r="E196" s="3">
        <v>31600000</v>
      </c>
    </row>
    <row r="197" spans="1:5" x14ac:dyDescent="0.2">
      <c r="A197" t="s">
        <v>135</v>
      </c>
      <c r="B197" t="s">
        <v>285</v>
      </c>
      <c r="C197">
        <v>0.19933802</v>
      </c>
      <c r="D197" s="3">
        <v>5590000000</v>
      </c>
      <c r="E197" s="3">
        <v>1110000000</v>
      </c>
    </row>
    <row r="198" spans="1:5" x14ac:dyDescent="0.2">
      <c r="A198" t="s">
        <v>138</v>
      </c>
      <c r="B198" t="s">
        <v>360</v>
      </c>
      <c r="C198">
        <v>0.66844733000000001</v>
      </c>
      <c r="D198" s="3">
        <v>4420000000</v>
      </c>
      <c r="E198" s="3">
        <v>2950000000</v>
      </c>
    </row>
    <row r="199" spans="1:5" x14ac:dyDescent="0.2">
      <c r="A199" t="s">
        <v>137</v>
      </c>
      <c r="B199" t="s">
        <v>360</v>
      </c>
      <c r="C199">
        <v>0.14329679000000001</v>
      </c>
      <c r="D199" s="3">
        <v>4420000000</v>
      </c>
      <c r="E199" s="3">
        <v>633000000</v>
      </c>
    </row>
    <row r="200" spans="1:5" x14ac:dyDescent="0.2">
      <c r="A200" t="s">
        <v>136</v>
      </c>
      <c r="B200" t="s">
        <v>360</v>
      </c>
      <c r="C200">
        <v>6.13453E-3</v>
      </c>
      <c r="D200" s="3">
        <v>4420000000</v>
      </c>
      <c r="E200" s="3">
        <v>27100000</v>
      </c>
    </row>
    <row r="201" spans="1:5" x14ac:dyDescent="0.2">
      <c r="A201" t="s">
        <v>135</v>
      </c>
      <c r="B201" t="s">
        <v>360</v>
      </c>
      <c r="C201">
        <v>0.18212134999999999</v>
      </c>
      <c r="D201" s="3">
        <v>4420000000</v>
      </c>
      <c r="E201" s="3">
        <v>805000000</v>
      </c>
    </row>
    <row r="202" spans="1:5" x14ac:dyDescent="0.2">
      <c r="A202" t="s">
        <v>138</v>
      </c>
      <c r="B202" t="s">
        <v>286</v>
      </c>
      <c r="C202">
        <v>0.33965793999999999</v>
      </c>
      <c r="D202" s="3">
        <v>8160000000</v>
      </c>
      <c r="E202" s="3">
        <v>2770000000</v>
      </c>
    </row>
    <row r="203" spans="1:5" x14ac:dyDescent="0.2">
      <c r="A203" t="s">
        <v>137</v>
      </c>
      <c r="B203" t="s">
        <v>286</v>
      </c>
      <c r="C203">
        <v>0.26563334999999999</v>
      </c>
      <c r="D203" s="3">
        <v>8160000000</v>
      </c>
      <c r="E203" s="3">
        <v>2170000000</v>
      </c>
    </row>
    <row r="204" spans="1:5" x14ac:dyDescent="0.2">
      <c r="A204" t="s">
        <v>136</v>
      </c>
      <c r="B204" t="s">
        <v>286</v>
      </c>
      <c r="C204">
        <v>6.0573700000000003E-3</v>
      </c>
      <c r="D204" s="3">
        <v>8160000000</v>
      </c>
      <c r="E204" s="3">
        <v>49400000</v>
      </c>
    </row>
    <row r="205" spans="1:5" x14ac:dyDescent="0.2">
      <c r="A205" t="s">
        <v>135</v>
      </c>
      <c r="B205" t="s">
        <v>286</v>
      </c>
      <c r="C205">
        <v>0.38865135000000001</v>
      </c>
      <c r="D205" s="3">
        <v>8160000000</v>
      </c>
      <c r="E205" s="3">
        <v>3170000000</v>
      </c>
    </row>
    <row r="206" spans="1:5" x14ac:dyDescent="0.2">
      <c r="A206" t="s">
        <v>138</v>
      </c>
      <c r="B206" t="s">
        <v>361</v>
      </c>
      <c r="C206">
        <v>0.60102107999999999</v>
      </c>
      <c r="D206" s="3">
        <v>6620000000</v>
      </c>
      <c r="E206" s="3">
        <v>3980000000</v>
      </c>
    </row>
    <row r="207" spans="1:5" x14ac:dyDescent="0.2">
      <c r="A207" t="s">
        <v>137</v>
      </c>
      <c r="B207" t="s">
        <v>361</v>
      </c>
      <c r="C207">
        <v>0.27610046999999999</v>
      </c>
      <c r="D207" s="3">
        <v>6620000000</v>
      </c>
      <c r="E207" s="3">
        <v>1830000000</v>
      </c>
    </row>
    <row r="208" spans="1:5" x14ac:dyDescent="0.2">
      <c r="A208" t="s">
        <v>136</v>
      </c>
      <c r="B208" t="s">
        <v>361</v>
      </c>
      <c r="C208">
        <v>5.5764100000000004E-3</v>
      </c>
      <c r="D208" s="3">
        <v>6620000000</v>
      </c>
      <c r="E208" s="3">
        <v>36900000</v>
      </c>
    </row>
    <row r="209" spans="1:5" x14ac:dyDescent="0.2">
      <c r="A209" t="s">
        <v>135</v>
      </c>
      <c r="B209" t="s">
        <v>361</v>
      </c>
      <c r="C209">
        <v>0.11730205</v>
      </c>
      <c r="D209" s="3">
        <v>6620000000</v>
      </c>
      <c r="E209" s="3">
        <v>777000000</v>
      </c>
    </row>
    <row r="210" spans="1:5" x14ac:dyDescent="0.2">
      <c r="A210" t="s">
        <v>138</v>
      </c>
      <c r="B210" t="s">
        <v>287</v>
      </c>
      <c r="C210">
        <v>0.52344117999999995</v>
      </c>
      <c r="D210" s="3">
        <v>6540000000</v>
      </c>
      <c r="E210" s="3">
        <v>3420000000</v>
      </c>
    </row>
    <row r="211" spans="1:5" x14ac:dyDescent="0.2">
      <c r="A211" t="s">
        <v>137</v>
      </c>
      <c r="B211" t="s">
        <v>287</v>
      </c>
      <c r="C211">
        <v>0.37699263</v>
      </c>
      <c r="D211" s="3">
        <v>6540000000</v>
      </c>
      <c r="E211" s="3">
        <v>2470000000</v>
      </c>
    </row>
    <row r="212" spans="1:5" x14ac:dyDescent="0.2">
      <c r="A212" t="s">
        <v>136</v>
      </c>
      <c r="B212" t="s">
        <v>287</v>
      </c>
      <c r="C212">
        <v>4.0593000000000001E-3</v>
      </c>
      <c r="D212" s="3">
        <v>6540000000</v>
      </c>
      <c r="E212" s="3">
        <v>26500000</v>
      </c>
    </row>
    <row r="213" spans="1:5" x14ac:dyDescent="0.2">
      <c r="A213" t="s">
        <v>135</v>
      </c>
      <c r="B213" t="s">
        <v>287</v>
      </c>
      <c r="C213">
        <v>9.5506889999999997E-2</v>
      </c>
      <c r="D213" s="3">
        <v>6540000000</v>
      </c>
      <c r="E213" s="3">
        <v>625000000</v>
      </c>
    </row>
    <row r="214" spans="1:5" x14ac:dyDescent="0.2">
      <c r="A214" t="s">
        <v>138</v>
      </c>
      <c r="B214" t="s">
        <v>362</v>
      </c>
      <c r="C214">
        <v>0.38851351000000001</v>
      </c>
      <c r="D214" s="3">
        <v>3990000000</v>
      </c>
      <c r="E214" s="3">
        <v>1550000000</v>
      </c>
    </row>
    <row r="215" spans="1:5" x14ac:dyDescent="0.2">
      <c r="A215" t="s">
        <v>137</v>
      </c>
      <c r="B215" t="s">
        <v>362</v>
      </c>
      <c r="C215">
        <v>0.53040540999999997</v>
      </c>
      <c r="D215" s="3">
        <v>3990000000</v>
      </c>
      <c r="E215" s="3">
        <v>2120000000</v>
      </c>
    </row>
    <row r="216" spans="1:5" x14ac:dyDescent="0.2">
      <c r="A216" t="s">
        <v>136</v>
      </c>
      <c r="B216" t="s">
        <v>362</v>
      </c>
      <c r="C216">
        <v>6.7567599999999997E-3</v>
      </c>
      <c r="D216" s="3">
        <v>3990000000</v>
      </c>
      <c r="E216" s="3">
        <v>27000000</v>
      </c>
    </row>
    <row r="217" spans="1:5" x14ac:dyDescent="0.2">
      <c r="A217" t="s">
        <v>135</v>
      </c>
      <c r="B217" t="s">
        <v>362</v>
      </c>
      <c r="C217">
        <v>7.4324319999999999E-2</v>
      </c>
      <c r="D217" s="3">
        <v>3990000000</v>
      </c>
      <c r="E217" s="3">
        <v>297000000</v>
      </c>
    </row>
    <row r="218" spans="1:5" x14ac:dyDescent="0.2">
      <c r="A218" t="s">
        <v>138</v>
      </c>
      <c r="B218" t="s">
        <v>288</v>
      </c>
      <c r="C218">
        <v>0.33216400000000001</v>
      </c>
      <c r="D218" s="3">
        <v>4240000000</v>
      </c>
      <c r="E218" s="3">
        <v>1410000000</v>
      </c>
    </row>
    <row r="219" spans="1:5" x14ac:dyDescent="0.2">
      <c r="A219" t="s">
        <v>137</v>
      </c>
      <c r="B219" t="s">
        <v>288</v>
      </c>
      <c r="C219">
        <v>0.62727471999999995</v>
      </c>
      <c r="D219" s="3">
        <v>4240000000</v>
      </c>
      <c r="E219" s="3">
        <v>2660000000</v>
      </c>
    </row>
    <row r="220" spans="1:5" x14ac:dyDescent="0.2">
      <c r="A220" t="s">
        <v>136</v>
      </c>
      <c r="B220" t="s">
        <v>288</v>
      </c>
      <c r="C220">
        <v>2.9598799999999998E-3</v>
      </c>
      <c r="D220" s="3">
        <v>4240000000</v>
      </c>
      <c r="E220" s="3">
        <v>12500000</v>
      </c>
    </row>
    <row r="221" spans="1:5" x14ac:dyDescent="0.2">
      <c r="A221" t="s">
        <v>135</v>
      </c>
      <c r="B221" t="s">
        <v>288</v>
      </c>
      <c r="C221">
        <v>3.76014E-2</v>
      </c>
      <c r="D221" s="3">
        <v>4240000000</v>
      </c>
      <c r="E221" s="3">
        <v>159000000</v>
      </c>
    </row>
    <row r="222" spans="1:5" x14ac:dyDescent="0.2">
      <c r="A222" t="s">
        <v>138</v>
      </c>
      <c r="B222" t="s">
        <v>294</v>
      </c>
      <c r="C222">
        <v>0.38375878899999999</v>
      </c>
      <c r="D222" s="3">
        <v>5860000000</v>
      </c>
      <c r="E222" s="3">
        <v>2250000000</v>
      </c>
    </row>
    <row r="223" spans="1:5" x14ac:dyDescent="0.2">
      <c r="A223" t="s">
        <v>137</v>
      </c>
      <c r="B223" t="s">
        <v>294</v>
      </c>
      <c r="C223">
        <v>0.43787883999999999</v>
      </c>
      <c r="D223" s="3">
        <v>5860000000</v>
      </c>
      <c r="E223" s="3">
        <v>2570000000</v>
      </c>
    </row>
    <row r="224" spans="1:5" x14ac:dyDescent="0.2">
      <c r="A224" t="s">
        <v>136</v>
      </c>
      <c r="B224" t="s">
        <v>294</v>
      </c>
      <c r="C224">
        <v>4.0247999999999999E-2</v>
      </c>
      <c r="D224" s="3">
        <v>5860000000</v>
      </c>
      <c r="E224" s="3">
        <v>236000000</v>
      </c>
    </row>
    <row r="225" spans="1:5" x14ac:dyDescent="0.2">
      <c r="A225" t="s">
        <v>135</v>
      </c>
      <c r="B225" t="s">
        <v>294</v>
      </c>
      <c r="C225">
        <v>0.13811437100000001</v>
      </c>
      <c r="D225" s="3">
        <v>5860000000</v>
      </c>
      <c r="E225" s="3">
        <v>809000000</v>
      </c>
    </row>
    <row r="226" spans="1:5" x14ac:dyDescent="0.2">
      <c r="A226" t="s">
        <v>138</v>
      </c>
      <c r="B226" t="s">
        <v>363</v>
      </c>
      <c r="C226">
        <v>0.38008487299999999</v>
      </c>
      <c r="D226" s="3">
        <v>6520000000</v>
      </c>
      <c r="E226" s="3">
        <v>2480000000</v>
      </c>
    </row>
    <row r="227" spans="1:5" x14ac:dyDescent="0.2">
      <c r="A227" t="s">
        <v>137</v>
      </c>
      <c r="B227" t="s">
        <v>363</v>
      </c>
      <c r="C227">
        <v>0.41807407099999999</v>
      </c>
      <c r="D227" s="3">
        <v>6520000000</v>
      </c>
      <c r="E227" s="3">
        <v>2730000000</v>
      </c>
    </row>
    <row r="228" spans="1:5" x14ac:dyDescent="0.2">
      <c r="A228" t="s">
        <v>136</v>
      </c>
      <c r="B228" t="s">
        <v>363</v>
      </c>
      <c r="C228">
        <v>9.3874579999999996E-3</v>
      </c>
      <c r="D228" s="3">
        <v>6520000000</v>
      </c>
      <c r="E228" s="3">
        <v>61200000</v>
      </c>
    </row>
    <row r="229" spans="1:5" x14ac:dyDescent="0.2">
      <c r="A229" t="s">
        <v>135</v>
      </c>
      <c r="B229" t="s">
        <v>363</v>
      </c>
      <c r="C229">
        <v>0.192453599</v>
      </c>
      <c r="D229" s="3">
        <v>6520000000</v>
      </c>
      <c r="E229" s="3">
        <v>1250000000</v>
      </c>
    </row>
    <row r="230" spans="1:5" x14ac:dyDescent="0.2">
      <c r="A230" t="s">
        <v>138</v>
      </c>
      <c r="B230" t="s">
        <v>295</v>
      </c>
      <c r="C230">
        <v>0.518910816</v>
      </c>
      <c r="D230" s="3">
        <v>4100000000</v>
      </c>
      <c r="E230" s="3">
        <v>2130000000</v>
      </c>
    </row>
    <row r="231" spans="1:5" x14ac:dyDescent="0.2">
      <c r="A231" t="s">
        <v>137</v>
      </c>
      <c r="B231" t="s">
        <v>295</v>
      </c>
      <c r="C231">
        <v>0.26196307299999999</v>
      </c>
      <c r="D231" s="3">
        <v>4100000000</v>
      </c>
      <c r="E231" s="3">
        <v>1070000000</v>
      </c>
    </row>
    <row r="232" spans="1:5" x14ac:dyDescent="0.2">
      <c r="A232" t="s">
        <v>136</v>
      </c>
      <c r="B232" t="s">
        <v>295</v>
      </c>
      <c r="C232">
        <v>7.9332280000000005E-3</v>
      </c>
      <c r="D232" s="3">
        <v>4100000000</v>
      </c>
      <c r="E232" s="3">
        <v>32500000</v>
      </c>
    </row>
    <row r="233" spans="1:5" x14ac:dyDescent="0.2">
      <c r="A233" t="s">
        <v>135</v>
      </c>
      <c r="B233" t="s">
        <v>295</v>
      </c>
      <c r="C233">
        <v>0.211192884</v>
      </c>
      <c r="D233" s="3">
        <v>4100000000</v>
      </c>
      <c r="E233" s="3">
        <v>866000000</v>
      </c>
    </row>
    <row r="234" spans="1:5" x14ac:dyDescent="0.2">
      <c r="A234" t="s">
        <v>138</v>
      </c>
      <c r="B234" t="s">
        <v>364</v>
      </c>
      <c r="C234">
        <v>0.59280272700000003</v>
      </c>
      <c r="D234" s="3">
        <v>5140000000</v>
      </c>
      <c r="E234" s="3">
        <v>3050000000</v>
      </c>
    </row>
    <row r="235" spans="1:5" x14ac:dyDescent="0.2">
      <c r="A235" t="s">
        <v>137</v>
      </c>
      <c r="B235" t="s">
        <v>364</v>
      </c>
      <c r="C235">
        <v>0.18910071000000001</v>
      </c>
      <c r="D235" s="3">
        <v>5140000000</v>
      </c>
      <c r="E235" s="3">
        <v>972000000</v>
      </c>
    </row>
    <row r="236" spans="1:5" x14ac:dyDescent="0.2">
      <c r="A236" t="s">
        <v>136</v>
      </c>
      <c r="B236" t="s">
        <v>364</v>
      </c>
      <c r="C236">
        <v>8.6027589999999998E-3</v>
      </c>
      <c r="D236" s="3">
        <v>5140000000</v>
      </c>
      <c r="E236" s="3">
        <v>44200000</v>
      </c>
    </row>
    <row r="237" spans="1:5" x14ac:dyDescent="0.2">
      <c r="A237" t="s">
        <v>135</v>
      </c>
      <c r="B237" t="s">
        <v>364</v>
      </c>
      <c r="C237">
        <v>0.20949380300000001</v>
      </c>
      <c r="D237" s="3">
        <v>5140000000</v>
      </c>
      <c r="E237" s="3">
        <v>1080000000</v>
      </c>
    </row>
    <row r="238" spans="1:5" x14ac:dyDescent="0.2">
      <c r="A238" t="s">
        <v>138</v>
      </c>
      <c r="B238" t="s">
        <v>296</v>
      </c>
      <c r="C238">
        <v>0.67763025499999996</v>
      </c>
      <c r="D238" s="3">
        <v>4740000000</v>
      </c>
      <c r="E238" s="3">
        <v>3210000000</v>
      </c>
    </row>
    <row r="239" spans="1:5" x14ac:dyDescent="0.2">
      <c r="A239" t="s">
        <v>137</v>
      </c>
      <c r="B239" t="s">
        <v>296</v>
      </c>
      <c r="C239">
        <v>0.11782624899999999</v>
      </c>
      <c r="D239" s="3">
        <v>4740000000</v>
      </c>
      <c r="E239" s="3">
        <v>558000000</v>
      </c>
    </row>
    <row r="240" spans="1:5" x14ac:dyDescent="0.2">
      <c r="A240" t="s">
        <v>136</v>
      </c>
      <c r="B240" t="s">
        <v>296</v>
      </c>
      <c r="C240">
        <v>5.6757769999999999E-3</v>
      </c>
      <c r="D240" s="3">
        <v>4740000000</v>
      </c>
      <c r="E240" s="3">
        <v>26900000</v>
      </c>
    </row>
    <row r="241" spans="1:5" x14ac:dyDescent="0.2">
      <c r="A241" t="s">
        <v>135</v>
      </c>
      <c r="B241" t="s">
        <v>296</v>
      </c>
      <c r="C241">
        <v>0.198867718</v>
      </c>
      <c r="D241" s="3">
        <v>4740000000</v>
      </c>
      <c r="E241" s="3">
        <v>943000000</v>
      </c>
    </row>
    <row r="242" spans="1:5" x14ac:dyDescent="0.2">
      <c r="A242" t="s">
        <v>138</v>
      </c>
      <c r="B242" t="s">
        <v>365</v>
      </c>
      <c r="C242">
        <v>0.68501329899999996</v>
      </c>
      <c r="D242" s="3">
        <v>4270000000</v>
      </c>
      <c r="E242" s="3">
        <v>2930000000</v>
      </c>
    </row>
    <row r="243" spans="1:5" x14ac:dyDescent="0.2">
      <c r="A243" t="s">
        <v>137</v>
      </c>
      <c r="B243" t="s">
        <v>365</v>
      </c>
      <c r="C243">
        <v>0.12552010299999999</v>
      </c>
      <c r="D243" s="3">
        <v>4270000000</v>
      </c>
      <c r="E243" s="3">
        <v>536000000</v>
      </c>
    </row>
    <row r="244" spans="1:5" x14ac:dyDescent="0.2">
      <c r="A244" t="s">
        <v>136</v>
      </c>
      <c r="B244" t="s">
        <v>365</v>
      </c>
      <c r="C244">
        <v>6.3129780000000003E-3</v>
      </c>
      <c r="D244" s="3">
        <v>4270000000</v>
      </c>
      <c r="E244" s="3">
        <v>27000000</v>
      </c>
    </row>
    <row r="245" spans="1:5" x14ac:dyDescent="0.2">
      <c r="A245" t="s">
        <v>135</v>
      </c>
      <c r="B245" t="s">
        <v>365</v>
      </c>
      <c r="C245">
        <v>0.18315361899999999</v>
      </c>
      <c r="D245" s="3">
        <v>4270000000</v>
      </c>
      <c r="E245" s="3">
        <v>782000000</v>
      </c>
    </row>
    <row r="246" spans="1:5" x14ac:dyDescent="0.2">
      <c r="A246" t="s">
        <v>138</v>
      </c>
      <c r="B246" t="s">
        <v>297</v>
      </c>
      <c r="C246">
        <v>0.58083079599999998</v>
      </c>
      <c r="D246" s="3">
        <v>5000000000</v>
      </c>
      <c r="E246" s="3">
        <v>2900000000</v>
      </c>
    </row>
    <row r="247" spans="1:5" x14ac:dyDescent="0.2">
      <c r="A247" t="s">
        <v>137</v>
      </c>
      <c r="B247" t="s">
        <v>297</v>
      </c>
      <c r="C247">
        <v>0.166326787</v>
      </c>
      <c r="D247" s="3">
        <v>5000000000</v>
      </c>
      <c r="E247" s="3">
        <v>832000000</v>
      </c>
    </row>
    <row r="248" spans="1:5" x14ac:dyDescent="0.2">
      <c r="A248" t="s">
        <v>136</v>
      </c>
      <c r="B248" t="s">
        <v>297</v>
      </c>
      <c r="C248">
        <v>8.6599439999999993E-3</v>
      </c>
      <c r="D248" s="3">
        <v>5000000000</v>
      </c>
      <c r="E248" s="3">
        <v>43300000</v>
      </c>
    </row>
    <row r="249" spans="1:5" x14ac:dyDescent="0.2">
      <c r="A249" t="s">
        <v>135</v>
      </c>
      <c r="B249" t="s">
        <v>297</v>
      </c>
      <c r="C249">
        <v>0.24418247300000001</v>
      </c>
      <c r="D249" s="3">
        <v>5000000000</v>
      </c>
      <c r="E249" s="3">
        <v>1220000000</v>
      </c>
    </row>
    <row r="250" spans="1:5" x14ac:dyDescent="0.2">
      <c r="A250" t="s">
        <v>138</v>
      </c>
      <c r="B250" t="s">
        <v>366</v>
      </c>
      <c r="C250">
        <v>0.60787316499999999</v>
      </c>
      <c r="D250" s="3">
        <v>4830000000</v>
      </c>
      <c r="E250" s="3">
        <v>2940000000</v>
      </c>
    </row>
    <row r="251" spans="1:5" x14ac:dyDescent="0.2">
      <c r="A251" t="s">
        <v>137</v>
      </c>
      <c r="B251" t="s">
        <v>366</v>
      </c>
      <c r="C251">
        <v>0.26633379200000001</v>
      </c>
      <c r="D251" s="3">
        <v>4830000000</v>
      </c>
      <c r="E251" s="3">
        <v>1290000000</v>
      </c>
    </row>
    <row r="252" spans="1:5" x14ac:dyDescent="0.2">
      <c r="A252" t="s">
        <v>136</v>
      </c>
      <c r="B252" t="s">
        <v>366</v>
      </c>
      <c r="C252">
        <v>4.5813119999999997E-3</v>
      </c>
      <c r="D252" s="3">
        <v>4830000000</v>
      </c>
      <c r="E252" s="3">
        <v>22100000</v>
      </c>
    </row>
    <row r="253" spans="1:5" x14ac:dyDescent="0.2">
      <c r="A253" t="s">
        <v>135</v>
      </c>
      <c r="B253" t="s">
        <v>366</v>
      </c>
      <c r="C253">
        <v>0.121211731</v>
      </c>
      <c r="D253" s="3">
        <v>4830000000</v>
      </c>
      <c r="E253" s="3">
        <v>585000000</v>
      </c>
    </row>
    <row r="254" spans="1:5" x14ac:dyDescent="0.2">
      <c r="A254" t="s">
        <v>138</v>
      </c>
      <c r="B254" t="s">
        <v>298</v>
      </c>
      <c r="C254">
        <v>0.503003902</v>
      </c>
      <c r="D254" s="3">
        <v>548000000</v>
      </c>
      <c r="E254" s="3">
        <v>276000000</v>
      </c>
    </row>
    <row r="255" spans="1:5" x14ac:dyDescent="0.2">
      <c r="A255" t="s">
        <v>137</v>
      </c>
      <c r="B255" t="s">
        <v>298</v>
      </c>
      <c r="C255">
        <v>0.40549959200000002</v>
      </c>
      <c r="D255" s="3">
        <v>548000000</v>
      </c>
      <c r="E255" s="3">
        <v>222000000</v>
      </c>
    </row>
    <row r="256" spans="1:5" x14ac:dyDescent="0.2">
      <c r="A256" t="s">
        <v>136</v>
      </c>
      <c r="B256" t="s">
        <v>298</v>
      </c>
      <c r="C256">
        <v>3.9568019999999997E-3</v>
      </c>
      <c r="D256" s="3">
        <v>548000000</v>
      </c>
      <c r="E256" s="3">
        <v>2170000</v>
      </c>
    </row>
    <row r="257" spans="1:5" x14ac:dyDescent="0.2">
      <c r="A257" t="s">
        <v>135</v>
      </c>
      <c r="B257" t="s">
        <v>298</v>
      </c>
      <c r="C257">
        <v>8.7539703999999996E-2</v>
      </c>
      <c r="D257" s="3">
        <v>548000000</v>
      </c>
      <c r="E257" s="3">
        <v>48000000</v>
      </c>
    </row>
    <row r="258" spans="1:5" x14ac:dyDescent="0.2">
      <c r="A258" t="s">
        <v>138</v>
      </c>
      <c r="B258" t="s">
        <v>367</v>
      </c>
      <c r="C258">
        <v>0.32481751800000003</v>
      </c>
      <c r="D258" s="3">
        <v>6260000000</v>
      </c>
      <c r="E258" s="3">
        <v>2030000000</v>
      </c>
    </row>
    <row r="259" spans="1:5" x14ac:dyDescent="0.2">
      <c r="A259" t="s">
        <v>137</v>
      </c>
      <c r="B259" t="s">
        <v>367</v>
      </c>
      <c r="C259">
        <v>0.58029197099999996</v>
      </c>
      <c r="D259" s="3">
        <v>6260000000</v>
      </c>
      <c r="E259" s="3">
        <v>3630000000</v>
      </c>
    </row>
    <row r="260" spans="1:5" x14ac:dyDescent="0.2">
      <c r="A260" t="s">
        <v>136</v>
      </c>
      <c r="B260" t="s">
        <v>367</v>
      </c>
      <c r="C260">
        <v>7.2992700000000001E-3</v>
      </c>
      <c r="D260" s="3">
        <v>6260000000</v>
      </c>
      <c r="E260" s="3">
        <v>45700000</v>
      </c>
    </row>
    <row r="261" spans="1:5" x14ac:dyDescent="0.2">
      <c r="A261" t="s">
        <v>135</v>
      </c>
      <c r="B261" t="s">
        <v>367</v>
      </c>
      <c r="C261">
        <v>8.7591241E-2</v>
      </c>
      <c r="D261" s="3">
        <v>6260000000</v>
      </c>
      <c r="E261" s="3">
        <v>548000000</v>
      </c>
    </row>
    <row r="262" spans="1:5" x14ac:dyDescent="0.2">
      <c r="A262" t="s">
        <v>138</v>
      </c>
      <c r="B262" t="s">
        <v>299</v>
      </c>
      <c r="C262">
        <v>0.39387145000000001</v>
      </c>
      <c r="D262" s="3">
        <v>3600000000</v>
      </c>
      <c r="E262" s="3">
        <v>1420000000</v>
      </c>
    </row>
    <row r="263" spans="1:5" x14ac:dyDescent="0.2">
      <c r="A263" t="s">
        <v>137</v>
      </c>
      <c r="B263" t="s">
        <v>299</v>
      </c>
      <c r="C263">
        <v>0.55954160399999997</v>
      </c>
      <c r="D263" s="3">
        <v>3600000000</v>
      </c>
      <c r="E263" s="3">
        <v>2010000000</v>
      </c>
    </row>
    <row r="264" spans="1:5" x14ac:dyDescent="0.2">
      <c r="A264" t="s">
        <v>136</v>
      </c>
      <c r="B264" t="s">
        <v>299</v>
      </c>
      <c r="C264">
        <v>5.3562530000000001E-3</v>
      </c>
      <c r="D264" s="3">
        <v>3600000000</v>
      </c>
      <c r="E264" s="3">
        <v>19300000</v>
      </c>
    </row>
    <row r="265" spans="1:5" x14ac:dyDescent="0.2">
      <c r="A265" t="s">
        <v>135</v>
      </c>
      <c r="B265" t="s">
        <v>299</v>
      </c>
      <c r="C265">
        <v>4.1230692999999999E-2</v>
      </c>
      <c r="D265" s="3">
        <v>3600000000</v>
      </c>
      <c r="E265" s="3">
        <v>148000000</v>
      </c>
    </row>
    <row r="266" spans="1:5" x14ac:dyDescent="0.2">
      <c r="A266" t="s">
        <v>138</v>
      </c>
      <c r="B266" t="s">
        <v>305</v>
      </c>
      <c r="C266">
        <v>0.39910502399999997</v>
      </c>
      <c r="D266" s="3">
        <v>465000000</v>
      </c>
      <c r="E266" s="3">
        <v>186000000</v>
      </c>
    </row>
    <row r="267" spans="1:5" x14ac:dyDescent="0.2">
      <c r="A267" t="s">
        <v>137</v>
      </c>
      <c r="B267" t="s">
        <v>305</v>
      </c>
      <c r="C267">
        <v>0.32882842299999998</v>
      </c>
      <c r="D267" s="3">
        <v>465000000</v>
      </c>
      <c r="E267" s="3">
        <v>153000000</v>
      </c>
    </row>
    <row r="268" spans="1:5" x14ac:dyDescent="0.2">
      <c r="A268" t="s">
        <v>136</v>
      </c>
      <c r="B268" t="s">
        <v>305</v>
      </c>
      <c r="C268">
        <v>5.1205814000000002E-2</v>
      </c>
      <c r="D268" s="3">
        <v>465000000</v>
      </c>
      <c r="E268" s="3">
        <v>23800000</v>
      </c>
    </row>
    <row r="269" spans="1:5" x14ac:dyDescent="0.2">
      <c r="A269" t="s">
        <v>135</v>
      </c>
      <c r="B269" t="s">
        <v>305</v>
      </c>
      <c r="C269">
        <v>0.220860738</v>
      </c>
      <c r="D269" s="3">
        <v>465000000</v>
      </c>
      <c r="E269" s="3">
        <v>103000000</v>
      </c>
    </row>
    <row r="270" spans="1:5" x14ac:dyDescent="0.2">
      <c r="A270" t="s">
        <v>138</v>
      </c>
      <c r="B270" t="s">
        <v>368</v>
      </c>
      <c r="C270">
        <v>0.62155629300000004</v>
      </c>
      <c r="D270" s="3">
        <v>3970000000</v>
      </c>
      <c r="E270" s="3">
        <v>2470000000</v>
      </c>
    </row>
    <row r="271" spans="1:5" x14ac:dyDescent="0.2">
      <c r="A271" t="s">
        <v>137</v>
      </c>
      <c r="B271" t="s">
        <v>368</v>
      </c>
      <c r="C271">
        <v>4.9342808000000002E-2</v>
      </c>
      <c r="D271" s="3">
        <v>3970000000</v>
      </c>
      <c r="E271" s="3">
        <v>196000000</v>
      </c>
    </row>
    <row r="272" spans="1:5" x14ac:dyDescent="0.2">
      <c r="A272" t="s">
        <v>136</v>
      </c>
      <c r="B272" t="s">
        <v>368</v>
      </c>
      <c r="C272">
        <v>6.2622555999999996E-2</v>
      </c>
      <c r="D272" s="3">
        <v>3970000000</v>
      </c>
      <c r="E272" s="3">
        <v>249000000</v>
      </c>
    </row>
    <row r="273" spans="1:5" x14ac:dyDescent="0.2">
      <c r="A273" t="s">
        <v>135</v>
      </c>
      <c r="B273" t="s">
        <v>368</v>
      </c>
      <c r="C273">
        <v>0.26647834300000001</v>
      </c>
      <c r="D273" s="3">
        <v>3970000000</v>
      </c>
      <c r="E273" s="3">
        <v>1060000000</v>
      </c>
    </row>
    <row r="274" spans="1:5" x14ac:dyDescent="0.2">
      <c r="A274" t="s">
        <v>138</v>
      </c>
      <c r="B274" t="s">
        <v>306</v>
      </c>
      <c r="C274">
        <v>0.71960983199999995</v>
      </c>
      <c r="D274" s="3">
        <v>3250000000</v>
      </c>
      <c r="E274" s="3">
        <v>2340000000</v>
      </c>
    </row>
    <row r="275" spans="1:5" x14ac:dyDescent="0.2">
      <c r="A275" t="s">
        <v>137</v>
      </c>
      <c r="B275" t="s">
        <v>306</v>
      </c>
      <c r="C275">
        <v>1.3990376000000001E-2</v>
      </c>
      <c r="D275" s="3">
        <v>3250000000</v>
      </c>
      <c r="E275" s="3">
        <v>45500000</v>
      </c>
    </row>
    <row r="276" spans="1:5" x14ac:dyDescent="0.2">
      <c r="A276" t="s">
        <v>136</v>
      </c>
      <c r="B276" t="s">
        <v>306</v>
      </c>
      <c r="C276">
        <v>2.6129992000000001E-2</v>
      </c>
      <c r="D276" s="3">
        <v>3250000000</v>
      </c>
      <c r="E276" s="3">
        <v>84900000</v>
      </c>
    </row>
    <row r="277" spans="1:5" x14ac:dyDescent="0.2">
      <c r="A277" t="s">
        <v>135</v>
      </c>
      <c r="B277" t="s">
        <v>306</v>
      </c>
      <c r="C277">
        <v>0.24026980000000001</v>
      </c>
      <c r="D277" s="3">
        <v>3250000000</v>
      </c>
      <c r="E277" s="3">
        <v>781000000</v>
      </c>
    </row>
    <row r="278" spans="1:5" x14ac:dyDescent="0.2">
      <c r="A278" t="s">
        <v>138</v>
      </c>
      <c r="B278" t="s">
        <v>369</v>
      </c>
      <c r="C278">
        <v>0.70554689800000003</v>
      </c>
      <c r="D278" s="3">
        <v>2310000000</v>
      </c>
      <c r="E278" s="3">
        <v>1630000000</v>
      </c>
    </row>
    <row r="279" spans="1:5" x14ac:dyDescent="0.2">
      <c r="A279" t="s">
        <v>137</v>
      </c>
      <c r="B279" t="s">
        <v>369</v>
      </c>
      <c r="C279">
        <v>2.1948874E-2</v>
      </c>
      <c r="D279" s="3">
        <v>2310000000</v>
      </c>
      <c r="E279" s="3">
        <v>50700000</v>
      </c>
    </row>
    <row r="280" spans="1:5" x14ac:dyDescent="0.2">
      <c r="A280" t="s">
        <v>136</v>
      </c>
      <c r="B280" t="s">
        <v>369</v>
      </c>
      <c r="C280">
        <v>1.6809787E-2</v>
      </c>
      <c r="D280" s="3">
        <v>2310000000</v>
      </c>
      <c r="E280" s="3">
        <v>38800000</v>
      </c>
    </row>
    <row r="281" spans="1:5" x14ac:dyDescent="0.2">
      <c r="A281" t="s">
        <v>135</v>
      </c>
      <c r="B281" t="s">
        <v>369</v>
      </c>
      <c r="C281">
        <v>0.25569444000000002</v>
      </c>
      <c r="D281" s="3">
        <v>2310000000</v>
      </c>
      <c r="E281" s="3">
        <v>591000000</v>
      </c>
    </row>
    <row r="282" spans="1:5" x14ac:dyDescent="0.2">
      <c r="A282" t="s">
        <v>138</v>
      </c>
      <c r="B282" t="s">
        <v>307</v>
      </c>
      <c r="C282">
        <v>0.58422396499999996</v>
      </c>
      <c r="D282" s="3">
        <v>3850000000</v>
      </c>
      <c r="E282" s="3">
        <v>2250000000</v>
      </c>
    </row>
    <row r="283" spans="1:5" x14ac:dyDescent="0.2">
      <c r="A283" t="s">
        <v>137</v>
      </c>
      <c r="B283" t="s">
        <v>307</v>
      </c>
      <c r="C283">
        <v>7.1189395000000003E-2</v>
      </c>
      <c r="D283" s="3">
        <v>3850000000</v>
      </c>
      <c r="E283" s="3">
        <v>274000000</v>
      </c>
    </row>
    <row r="284" spans="1:5" x14ac:dyDescent="0.2">
      <c r="A284" t="s">
        <v>136</v>
      </c>
      <c r="B284" t="s">
        <v>307</v>
      </c>
      <c r="C284">
        <v>2.19256E-2</v>
      </c>
      <c r="D284" s="3">
        <v>3850000000</v>
      </c>
      <c r="E284" s="3">
        <v>84400000</v>
      </c>
    </row>
    <row r="285" spans="1:5" x14ac:dyDescent="0.2">
      <c r="A285" t="s">
        <v>135</v>
      </c>
      <c r="B285" t="s">
        <v>307</v>
      </c>
      <c r="C285">
        <v>0.32266104000000001</v>
      </c>
      <c r="D285" s="3">
        <v>3850000000</v>
      </c>
      <c r="E285" s="3">
        <v>1240000000</v>
      </c>
    </row>
    <row r="286" spans="1:5" x14ac:dyDescent="0.2">
      <c r="A286" t="s">
        <v>138</v>
      </c>
      <c r="B286" t="s">
        <v>370</v>
      </c>
      <c r="C286">
        <v>0.44694462000000001</v>
      </c>
      <c r="D286" s="3">
        <v>2920000000</v>
      </c>
      <c r="E286" s="3">
        <v>1310000000</v>
      </c>
    </row>
    <row r="287" spans="1:5" x14ac:dyDescent="0.2">
      <c r="A287" t="s">
        <v>137</v>
      </c>
      <c r="B287" t="s">
        <v>370</v>
      </c>
      <c r="C287">
        <v>0.26000838700000001</v>
      </c>
      <c r="D287" s="3">
        <v>2920000000</v>
      </c>
      <c r="E287" s="3">
        <v>759000000</v>
      </c>
    </row>
    <row r="288" spans="1:5" x14ac:dyDescent="0.2">
      <c r="A288" t="s">
        <v>136</v>
      </c>
      <c r="B288" t="s">
        <v>370</v>
      </c>
      <c r="C288">
        <v>2.7078630999999999E-2</v>
      </c>
      <c r="D288" s="3">
        <v>2920000000</v>
      </c>
      <c r="E288" s="3">
        <v>79100000</v>
      </c>
    </row>
    <row r="289" spans="1:5" x14ac:dyDescent="0.2">
      <c r="A289" t="s">
        <v>135</v>
      </c>
      <c r="B289" t="s">
        <v>370</v>
      </c>
      <c r="C289">
        <v>0.26596836200000001</v>
      </c>
      <c r="D289" s="3">
        <v>2920000000</v>
      </c>
      <c r="E289" s="3">
        <v>777000000</v>
      </c>
    </row>
    <row r="290" spans="1:5" x14ac:dyDescent="0.2">
      <c r="A290" t="s">
        <v>138</v>
      </c>
      <c r="B290" t="s">
        <v>308</v>
      </c>
      <c r="C290">
        <v>0.34007336300000002</v>
      </c>
      <c r="D290" s="3">
        <v>4830000000</v>
      </c>
      <c r="E290" s="3">
        <v>1640000000</v>
      </c>
    </row>
    <row r="291" spans="1:5" x14ac:dyDescent="0.2">
      <c r="A291" t="s">
        <v>137</v>
      </c>
      <c r="B291" t="s">
        <v>308</v>
      </c>
      <c r="C291">
        <v>0.47353047700000001</v>
      </c>
      <c r="D291" s="3">
        <v>4830000000</v>
      </c>
      <c r="E291" s="3">
        <v>2290000000</v>
      </c>
    </row>
    <row r="292" spans="1:5" x14ac:dyDescent="0.2">
      <c r="A292" t="s">
        <v>136</v>
      </c>
      <c r="B292" t="s">
        <v>308</v>
      </c>
      <c r="C292">
        <v>3.3488813999999999E-2</v>
      </c>
      <c r="D292" s="3">
        <v>4830000000</v>
      </c>
      <c r="E292" s="3">
        <v>162000000</v>
      </c>
    </row>
    <row r="293" spans="1:5" x14ac:dyDescent="0.2">
      <c r="A293" t="s">
        <v>135</v>
      </c>
      <c r="B293" t="s">
        <v>308</v>
      </c>
      <c r="C293">
        <v>0.152907345</v>
      </c>
      <c r="D293" s="3">
        <v>4830000000</v>
      </c>
      <c r="E293" s="3">
        <v>739000000</v>
      </c>
    </row>
    <row r="294" spans="1:5" x14ac:dyDescent="0.2">
      <c r="A294" t="s">
        <v>138</v>
      </c>
      <c r="B294" t="s">
        <v>371</v>
      </c>
      <c r="C294">
        <v>0.34163969700000002</v>
      </c>
      <c r="D294" s="3">
        <v>4220000000</v>
      </c>
      <c r="E294" s="3">
        <v>1440000000</v>
      </c>
    </row>
    <row r="295" spans="1:5" x14ac:dyDescent="0.2">
      <c r="A295" t="s">
        <v>137</v>
      </c>
      <c r="B295" t="s">
        <v>371</v>
      </c>
      <c r="C295">
        <v>0.49768420600000002</v>
      </c>
      <c r="D295" s="3">
        <v>4220000000</v>
      </c>
      <c r="E295" s="3">
        <v>2100000000</v>
      </c>
    </row>
    <row r="296" spans="1:5" x14ac:dyDescent="0.2">
      <c r="A296" t="s">
        <v>136</v>
      </c>
      <c r="B296" t="s">
        <v>371</v>
      </c>
      <c r="C296">
        <v>3.8996832000000002E-2</v>
      </c>
      <c r="D296" s="3">
        <v>4220000000</v>
      </c>
      <c r="E296" s="3">
        <v>165000000</v>
      </c>
    </row>
    <row r="297" spans="1:5" x14ac:dyDescent="0.2">
      <c r="A297" t="s">
        <v>135</v>
      </c>
      <c r="B297" t="s">
        <v>371</v>
      </c>
      <c r="C297">
        <v>0.12167926499999999</v>
      </c>
      <c r="D297" s="3">
        <v>4220000000</v>
      </c>
      <c r="E297" s="3">
        <v>513000000</v>
      </c>
    </row>
    <row r="298" spans="1:5" x14ac:dyDescent="0.2">
      <c r="A298" t="s">
        <v>138</v>
      </c>
      <c r="B298" t="s">
        <v>309</v>
      </c>
      <c r="C298">
        <v>0.25165420100000002</v>
      </c>
      <c r="D298" s="3">
        <v>5090000000</v>
      </c>
      <c r="E298" s="3">
        <v>1280000000</v>
      </c>
    </row>
    <row r="299" spans="1:5" x14ac:dyDescent="0.2">
      <c r="A299" t="s">
        <v>137</v>
      </c>
      <c r="B299" t="s">
        <v>309</v>
      </c>
      <c r="C299">
        <v>0.56736542199999995</v>
      </c>
      <c r="D299" s="3">
        <v>5090000000</v>
      </c>
      <c r="E299" s="3">
        <v>2890000000</v>
      </c>
    </row>
    <row r="300" spans="1:5" x14ac:dyDescent="0.2">
      <c r="A300" t="s">
        <v>136</v>
      </c>
      <c r="B300" t="s">
        <v>309</v>
      </c>
      <c r="C300">
        <v>0.110522194</v>
      </c>
      <c r="D300" s="3">
        <v>5090000000</v>
      </c>
      <c r="E300" s="3">
        <v>563000000</v>
      </c>
    </row>
    <row r="301" spans="1:5" x14ac:dyDescent="0.2">
      <c r="A301" t="s">
        <v>135</v>
      </c>
      <c r="B301" t="s">
        <v>309</v>
      </c>
      <c r="C301">
        <v>7.0458181999999994E-2</v>
      </c>
      <c r="D301" s="3">
        <v>5090000000</v>
      </c>
      <c r="E301" s="3">
        <v>359000000</v>
      </c>
    </row>
    <row r="302" spans="1:5" x14ac:dyDescent="0.2">
      <c r="A302" t="s">
        <v>138</v>
      </c>
      <c r="B302" t="s">
        <v>372</v>
      </c>
      <c r="C302">
        <v>0.49411764699999999</v>
      </c>
      <c r="D302" s="3">
        <v>4000000000</v>
      </c>
      <c r="E302" s="3">
        <v>1980000000</v>
      </c>
    </row>
    <row r="303" spans="1:5" x14ac:dyDescent="0.2">
      <c r="A303" t="s">
        <v>137</v>
      </c>
      <c r="B303" t="s">
        <v>372</v>
      </c>
      <c r="C303">
        <v>0.41960784299999998</v>
      </c>
      <c r="D303" s="3">
        <v>4000000000</v>
      </c>
      <c r="E303" s="3">
        <v>1680000000</v>
      </c>
    </row>
    <row r="304" spans="1:5" x14ac:dyDescent="0.2">
      <c r="A304" t="s">
        <v>136</v>
      </c>
      <c r="B304" t="s">
        <v>372</v>
      </c>
      <c r="C304">
        <v>4.7058823999999999E-2</v>
      </c>
      <c r="D304" s="3">
        <v>4000000000</v>
      </c>
      <c r="E304" s="3">
        <v>188000000</v>
      </c>
    </row>
    <row r="305" spans="1:5" x14ac:dyDescent="0.2">
      <c r="A305" t="s">
        <v>135</v>
      </c>
      <c r="B305" t="s">
        <v>372</v>
      </c>
      <c r="C305">
        <v>3.9215686E-2</v>
      </c>
      <c r="D305" s="3">
        <v>4000000000</v>
      </c>
      <c r="E305" s="3">
        <v>157000000</v>
      </c>
    </row>
    <row r="306" spans="1:5" x14ac:dyDescent="0.2">
      <c r="A306" t="s">
        <v>138</v>
      </c>
      <c r="B306" t="s">
        <v>310</v>
      </c>
      <c r="C306">
        <v>0.44375180400000003</v>
      </c>
      <c r="D306" s="3">
        <v>3060000000</v>
      </c>
      <c r="E306" s="3">
        <v>1360000000</v>
      </c>
    </row>
    <row r="307" spans="1:5" x14ac:dyDescent="0.2">
      <c r="A307" t="s">
        <v>137</v>
      </c>
      <c r="B307" t="s">
        <v>310</v>
      </c>
      <c r="C307">
        <v>0.44946608900000001</v>
      </c>
      <c r="D307" s="3">
        <v>3060000000</v>
      </c>
      <c r="E307" s="3">
        <v>1380000000</v>
      </c>
    </row>
    <row r="308" spans="1:5" x14ac:dyDescent="0.2">
      <c r="A308" t="s">
        <v>136</v>
      </c>
      <c r="B308" t="s">
        <v>310</v>
      </c>
      <c r="C308">
        <v>9.5007215000000006E-2</v>
      </c>
      <c r="D308" s="3">
        <v>3060000000</v>
      </c>
      <c r="E308" s="3">
        <v>291000000</v>
      </c>
    </row>
    <row r="309" spans="1:5" x14ac:dyDescent="0.2">
      <c r="A309" t="s">
        <v>135</v>
      </c>
      <c r="B309" t="s">
        <v>310</v>
      </c>
      <c r="C309">
        <v>1.1774892E-2</v>
      </c>
      <c r="D309" s="3">
        <v>3060000000</v>
      </c>
      <c r="E309" s="3">
        <v>36000000</v>
      </c>
    </row>
    <row r="310" spans="1:5" x14ac:dyDescent="0.2">
      <c r="A310" t="s">
        <v>138</v>
      </c>
      <c r="B310" t="s">
        <v>316</v>
      </c>
      <c r="C310">
        <v>0.39412271700000001</v>
      </c>
      <c r="D310" s="3">
        <v>4580000000</v>
      </c>
      <c r="E310" s="3">
        <v>1810000000</v>
      </c>
    </row>
    <row r="311" spans="1:5" x14ac:dyDescent="0.2">
      <c r="A311" t="s">
        <v>137</v>
      </c>
      <c r="B311" t="s">
        <v>316</v>
      </c>
      <c r="C311">
        <v>0.34022809599999998</v>
      </c>
      <c r="D311" s="3">
        <v>4580000000</v>
      </c>
      <c r="E311" s="3">
        <v>1560000000</v>
      </c>
    </row>
    <row r="312" spans="1:5" x14ac:dyDescent="0.2">
      <c r="A312" t="s">
        <v>136</v>
      </c>
      <c r="B312" t="s">
        <v>316</v>
      </c>
      <c r="C312">
        <v>4.8899264999999997E-2</v>
      </c>
      <c r="D312" s="3">
        <v>4580000000</v>
      </c>
      <c r="E312" s="3">
        <v>224000000</v>
      </c>
    </row>
    <row r="313" spans="1:5" x14ac:dyDescent="0.2">
      <c r="A313" t="s">
        <v>135</v>
      </c>
      <c r="B313" t="s">
        <v>316</v>
      </c>
      <c r="C313">
        <v>0.21674992300000001</v>
      </c>
      <c r="D313" s="3">
        <v>4580000000</v>
      </c>
      <c r="E313" s="3">
        <v>993000000</v>
      </c>
    </row>
    <row r="314" spans="1:5" x14ac:dyDescent="0.2">
      <c r="A314" t="s">
        <v>138</v>
      </c>
      <c r="B314" t="s">
        <v>373</v>
      </c>
      <c r="C314">
        <v>0.67321466900000004</v>
      </c>
      <c r="D314" s="3">
        <v>4440000000</v>
      </c>
      <c r="E314" s="3">
        <v>2990000000</v>
      </c>
    </row>
    <row r="315" spans="1:5" x14ac:dyDescent="0.2">
      <c r="A315" t="s">
        <v>137</v>
      </c>
      <c r="B315" t="s">
        <v>373</v>
      </c>
      <c r="C315">
        <v>4.9179499000000002E-2</v>
      </c>
      <c r="D315" s="3">
        <v>4440000000</v>
      </c>
      <c r="E315" s="3">
        <v>218000000</v>
      </c>
    </row>
    <row r="316" spans="1:5" x14ac:dyDescent="0.2">
      <c r="A316" t="s">
        <v>136</v>
      </c>
      <c r="B316" t="s">
        <v>373</v>
      </c>
      <c r="C316">
        <v>5.5230611999999998E-2</v>
      </c>
      <c r="D316" s="3">
        <v>4440000000</v>
      </c>
      <c r="E316" s="3">
        <v>245000000</v>
      </c>
    </row>
    <row r="317" spans="1:5" x14ac:dyDescent="0.2">
      <c r="A317" t="s">
        <v>135</v>
      </c>
      <c r="B317" t="s">
        <v>373</v>
      </c>
      <c r="C317">
        <v>0.22237521900000001</v>
      </c>
      <c r="D317" s="3">
        <v>4440000000</v>
      </c>
      <c r="E317" s="3">
        <v>987000000</v>
      </c>
    </row>
    <row r="318" spans="1:5" x14ac:dyDescent="0.2">
      <c r="A318" t="s">
        <v>138</v>
      </c>
      <c r="B318" t="s">
        <v>317</v>
      </c>
      <c r="C318">
        <v>0.76236031599999998</v>
      </c>
      <c r="D318" s="3">
        <v>2980000000</v>
      </c>
      <c r="E318" s="3">
        <v>2270000000</v>
      </c>
    </row>
    <row r="319" spans="1:5" x14ac:dyDescent="0.2">
      <c r="A319" t="s">
        <v>137</v>
      </c>
      <c r="B319" t="s">
        <v>317</v>
      </c>
      <c r="C319">
        <v>1.3571122E-2</v>
      </c>
      <c r="D319" s="3">
        <v>2980000000</v>
      </c>
      <c r="E319" s="3">
        <v>40400000</v>
      </c>
    </row>
    <row r="320" spans="1:5" x14ac:dyDescent="0.2">
      <c r="A320" t="s">
        <v>136</v>
      </c>
      <c r="B320" t="s">
        <v>317</v>
      </c>
      <c r="C320">
        <v>2.1857578999999999E-2</v>
      </c>
      <c r="D320" s="3">
        <v>2980000000</v>
      </c>
      <c r="E320" s="3">
        <v>65100000</v>
      </c>
    </row>
    <row r="321" spans="1:5" x14ac:dyDescent="0.2">
      <c r="A321" t="s">
        <v>135</v>
      </c>
      <c r="B321" t="s">
        <v>317</v>
      </c>
      <c r="C321">
        <v>0.20221098300000001</v>
      </c>
      <c r="D321" s="3">
        <v>2980000000</v>
      </c>
      <c r="E321" s="3">
        <v>603000000</v>
      </c>
    </row>
    <row r="322" spans="1:5" x14ac:dyDescent="0.2">
      <c r="A322" t="s">
        <v>138</v>
      </c>
      <c r="B322" t="s">
        <v>374</v>
      </c>
      <c r="C322">
        <v>0.71325154400000002</v>
      </c>
      <c r="D322" s="3">
        <v>2200000000</v>
      </c>
      <c r="E322" s="3">
        <v>1570000000</v>
      </c>
    </row>
    <row r="323" spans="1:5" x14ac:dyDescent="0.2">
      <c r="A323" t="s">
        <v>137</v>
      </c>
      <c r="B323" t="s">
        <v>374</v>
      </c>
      <c r="C323">
        <v>2.0922402999999999E-2</v>
      </c>
      <c r="D323" s="3">
        <v>2200000000</v>
      </c>
      <c r="E323" s="3">
        <v>46000000</v>
      </c>
    </row>
    <row r="324" spans="1:5" x14ac:dyDescent="0.2">
      <c r="A324" t="s">
        <v>136</v>
      </c>
      <c r="B324" t="s">
        <v>374</v>
      </c>
      <c r="C324">
        <v>1.3156536E-2</v>
      </c>
      <c r="D324" s="3">
        <v>2200000000</v>
      </c>
      <c r="E324" s="3">
        <v>28900000</v>
      </c>
    </row>
    <row r="325" spans="1:5" x14ac:dyDescent="0.2">
      <c r="A325" t="s">
        <v>135</v>
      </c>
      <c r="B325" t="s">
        <v>374</v>
      </c>
      <c r="C325">
        <v>0.25266951700000001</v>
      </c>
      <c r="D325" s="3">
        <v>2200000000</v>
      </c>
      <c r="E325" s="3">
        <v>556000000</v>
      </c>
    </row>
    <row r="326" spans="1:5" x14ac:dyDescent="0.2">
      <c r="A326" t="s">
        <v>138</v>
      </c>
      <c r="B326" t="s">
        <v>318</v>
      </c>
      <c r="C326">
        <v>0.57918180100000005</v>
      </c>
      <c r="D326" s="3">
        <v>3260000000</v>
      </c>
      <c r="E326" s="3">
        <v>1890000000</v>
      </c>
    </row>
    <row r="327" spans="1:5" x14ac:dyDescent="0.2">
      <c r="A327" t="s">
        <v>137</v>
      </c>
      <c r="B327" t="s">
        <v>318</v>
      </c>
      <c r="C327">
        <v>7.0520006999999996E-2</v>
      </c>
      <c r="D327" s="3">
        <v>3260000000</v>
      </c>
      <c r="E327" s="3">
        <v>230000000</v>
      </c>
    </row>
    <row r="328" spans="1:5" x14ac:dyDescent="0.2">
      <c r="A328" t="s">
        <v>136</v>
      </c>
      <c r="B328" t="s">
        <v>318</v>
      </c>
      <c r="C328">
        <v>1.9475958000000002E-2</v>
      </c>
      <c r="D328" s="3">
        <v>3260000000</v>
      </c>
      <c r="E328" s="3">
        <v>63500000</v>
      </c>
    </row>
    <row r="329" spans="1:5" x14ac:dyDescent="0.2">
      <c r="A329" t="s">
        <v>135</v>
      </c>
      <c r="B329" t="s">
        <v>318</v>
      </c>
      <c r="C329">
        <v>0.33082223500000002</v>
      </c>
      <c r="D329" s="3">
        <v>3260000000</v>
      </c>
      <c r="E329" s="3">
        <v>1080000000</v>
      </c>
    </row>
    <row r="330" spans="1:5" x14ac:dyDescent="0.2">
      <c r="A330" t="s">
        <v>138</v>
      </c>
      <c r="B330" t="s">
        <v>375</v>
      </c>
      <c r="C330">
        <v>0.42374984100000002</v>
      </c>
      <c r="D330" s="3">
        <v>2460000000</v>
      </c>
      <c r="E330" s="3">
        <v>1040000000</v>
      </c>
    </row>
    <row r="331" spans="1:5" x14ac:dyDescent="0.2">
      <c r="A331" t="s">
        <v>137</v>
      </c>
      <c r="B331" t="s">
        <v>375</v>
      </c>
      <c r="C331">
        <v>0.254212516</v>
      </c>
      <c r="D331" s="3">
        <v>2460000000</v>
      </c>
      <c r="E331" s="3">
        <v>625000000</v>
      </c>
    </row>
    <row r="332" spans="1:5" x14ac:dyDescent="0.2">
      <c r="A332" t="s">
        <v>136</v>
      </c>
      <c r="B332" t="s">
        <v>375</v>
      </c>
      <c r="C332">
        <v>6.8972255999999996E-2</v>
      </c>
      <c r="D332" s="3">
        <v>2460000000</v>
      </c>
      <c r="E332" s="3">
        <v>170000000</v>
      </c>
    </row>
    <row r="333" spans="1:5" x14ac:dyDescent="0.2">
      <c r="A333" t="s">
        <v>135</v>
      </c>
      <c r="B333" t="s">
        <v>375</v>
      </c>
      <c r="C333">
        <v>0.253065386</v>
      </c>
      <c r="D333" s="3">
        <v>2460000000</v>
      </c>
      <c r="E333" s="3">
        <v>623000000</v>
      </c>
    </row>
    <row r="334" spans="1:5" x14ac:dyDescent="0.2">
      <c r="A334" t="s">
        <v>138</v>
      </c>
      <c r="B334" t="s">
        <v>319</v>
      </c>
      <c r="C334">
        <v>0.30083574299999999</v>
      </c>
      <c r="D334" s="3">
        <v>5430000000</v>
      </c>
      <c r="E334" s="3">
        <v>1630000000</v>
      </c>
    </row>
    <row r="335" spans="1:5" x14ac:dyDescent="0.2">
      <c r="A335" t="s">
        <v>137</v>
      </c>
      <c r="B335" t="s">
        <v>319</v>
      </c>
      <c r="C335">
        <v>0.38938654299999997</v>
      </c>
      <c r="D335" s="3">
        <v>5430000000</v>
      </c>
      <c r="E335" s="3">
        <v>2110000000</v>
      </c>
    </row>
    <row r="336" spans="1:5" x14ac:dyDescent="0.2">
      <c r="A336" t="s">
        <v>136</v>
      </c>
      <c r="B336" t="s">
        <v>319</v>
      </c>
      <c r="C336">
        <v>0.124065911</v>
      </c>
      <c r="D336" s="3">
        <v>5430000000</v>
      </c>
      <c r="E336" s="3">
        <v>674000000</v>
      </c>
    </row>
    <row r="337" spans="1:5" x14ac:dyDescent="0.2">
      <c r="A337" t="s">
        <v>135</v>
      </c>
      <c r="B337" t="s">
        <v>319</v>
      </c>
      <c r="C337">
        <v>0.18571180300000001</v>
      </c>
      <c r="D337" s="3">
        <v>5430000000</v>
      </c>
      <c r="E337" s="3">
        <v>1010000000</v>
      </c>
    </row>
    <row r="338" spans="1:5" x14ac:dyDescent="0.2">
      <c r="A338" t="s">
        <v>138</v>
      </c>
      <c r="B338" t="s">
        <v>376</v>
      </c>
      <c r="C338">
        <v>0.39603787499999998</v>
      </c>
      <c r="D338" s="3">
        <v>4060000000</v>
      </c>
      <c r="E338" s="3">
        <v>1610000000</v>
      </c>
    </row>
    <row r="339" spans="1:5" x14ac:dyDescent="0.2">
      <c r="A339" t="s">
        <v>137</v>
      </c>
      <c r="B339" t="s">
        <v>376</v>
      </c>
      <c r="C339">
        <v>0.42926578399999998</v>
      </c>
      <c r="D339" s="3">
        <v>4060000000</v>
      </c>
      <c r="E339" s="3">
        <v>1740000000</v>
      </c>
    </row>
    <row r="340" spans="1:5" x14ac:dyDescent="0.2">
      <c r="A340" t="s">
        <v>136</v>
      </c>
      <c r="B340" t="s">
        <v>376</v>
      </c>
      <c r="C340">
        <v>0.114032364</v>
      </c>
      <c r="D340" s="3">
        <v>4060000000</v>
      </c>
      <c r="E340" s="3">
        <v>463000000</v>
      </c>
    </row>
    <row r="341" spans="1:5" x14ac:dyDescent="0.2">
      <c r="A341" t="s">
        <v>135</v>
      </c>
      <c r="B341" t="s">
        <v>376</v>
      </c>
      <c r="C341">
        <v>6.0663976000000001E-2</v>
      </c>
      <c r="D341" s="3">
        <v>4060000000</v>
      </c>
      <c r="E341" s="3">
        <v>246000000</v>
      </c>
    </row>
    <row r="342" spans="1:5" x14ac:dyDescent="0.2">
      <c r="A342" t="s">
        <v>138</v>
      </c>
      <c r="B342" t="s">
        <v>320</v>
      </c>
      <c r="C342">
        <v>0.26019347599999998</v>
      </c>
      <c r="D342" s="3">
        <v>944000000</v>
      </c>
      <c r="E342" s="3">
        <v>246000000</v>
      </c>
    </row>
    <row r="343" spans="1:5" x14ac:dyDescent="0.2">
      <c r="A343" t="s">
        <v>137</v>
      </c>
      <c r="B343" t="s">
        <v>320</v>
      </c>
      <c r="C343">
        <v>0.544983683</v>
      </c>
      <c r="D343" s="3">
        <v>944000000</v>
      </c>
      <c r="E343" s="3">
        <v>514000000</v>
      </c>
    </row>
    <row r="344" spans="1:5" x14ac:dyDescent="0.2">
      <c r="A344" t="s">
        <v>136</v>
      </c>
      <c r="B344" t="s">
        <v>320</v>
      </c>
      <c r="C344">
        <v>0.14811459900000001</v>
      </c>
      <c r="D344" s="3">
        <v>944000000</v>
      </c>
      <c r="E344" s="3">
        <v>140000000</v>
      </c>
    </row>
    <row r="345" spans="1:5" x14ac:dyDescent="0.2">
      <c r="A345" t="s">
        <v>135</v>
      </c>
      <c r="B345" t="s">
        <v>320</v>
      </c>
      <c r="C345">
        <v>4.6708241999999997E-2</v>
      </c>
      <c r="D345" s="3">
        <v>944000000</v>
      </c>
      <c r="E345" s="3">
        <v>44100000</v>
      </c>
    </row>
    <row r="346" spans="1:5" x14ac:dyDescent="0.2">
      <c r="A346" t="s">
        <v>138</v>
      </c>
      <c r="B346" t="s">
        <v>377</v>
      </c>
      <c r="C346">
        <v>0.40706319699999999</v>
      </c>
      <c r="D346" s="3">
        <v>3140000000</v>
      </c>
      <c r="E346" s="3">
        <v>1280000000</v>
      </c>
    </row>
    <row r="347" spans="1:5" x14ac:dyDescent="0.2">
      <c r="A347" t="s">
        <v>137</v>
      </c>
      <c r="B347" t="s">
        <v>377</v>
      </c>
      <c r="C347">
        <v>0.46468401500000001</v>
      </c>
      <c r="D347" s="3">
        <v>3140000000</v>
      </c>
      <c r="E347" s="3">
        <v>1460000000</v>
      </c>
    </row>
    <row r="348" spans="1:5" x14ac:dyDescent="0.2">
      <c r="A348" t="s">
        <v>136</v>
      </c>
      <c r="B348" t="s">
        <v>377</v>
      </c>
      <c r="C348">
        <v>8.7360594999999999E-2</v>
      </c>
      <c r="D348" s="3">
        <v>3140000000</v>
      </c>
      <c r="E348" s="3">
        <v>274000000</v>
      </c>
    </row>
    <row r="349" spans="1:5" x14ac:dyDescent="0.2">
      <c r="A349" t="s">
        <v>135</v>
      </c>
      <c r="B349" t="s">
        <v>377</v>
      </c>
      <c r="C349">
        <v>4.0892193E-2</v>
      </c>
      <c r="D349" s="3">
        <v>3140000000</v>
      </c>
      <c r="E349" s="3">
        <v>128000000</v>
      </c>
    </row>
    <row r="350" spans="1:5" x14ac:dyDescent="0.2">
      <c r="A350" t="s">
        <v>138</v>
      </c>
      <c r="B350" t="s">
        <v>321</v>
      </c>
      <c r="C350">
        <v>0.47729719500000001</v>
      </c>
      <c r="D350" s="3">
        <v>1900000000</v>
      </c>
      <c r="E350" s="3">
        <v>907000000</v>
      </c>
    </row>
    <row r="351" spans="1:5" x14ac:dyDescent="0.2">
      <c r="A351" t="s">
        <v>137</v>
      </c>
      <c r="B351" t="s">
        <v>321</v>
      </c>
      <c r="C351">
        <v>0.399911342</v>
      </c>
      <c r="D351" s="3">
        <v>1900000000</v>
      </c>
      <c r="E351" s="3">
        <v>760000000</v>
      </c>
    </row>
    <row r="352" spans="1:5" x14ac:dyDescent="0.2">
      <c r="A352" t="s">
        <v>136</v>
      </c>
      <c r="B352" t="s">
        <v>321</v>
      </c>
      <c r="C352">
        <v>0.106706352</v>
      </c>
      <c r="D352" s="3">
        <v>1900000000</v>
      </c>
      <c r="E352" s="3">
        <v>203000000</v>
      </c>
    </row>
    <row r="353" spans="1:5" x14ac:dyDescent="0.2">
      <c r="A353" t="s">
        <v>135</v>
      </c>
      <c r="B353" t="s">
        <v>321</v>
      </c>
      <c r="C353">
        <v>1.6085111999999999E-2</v>
      </c>
      <c r="D353" s="3">
        <v>1900000000</v>
      </c>
      <c r="E353" s="3">
        <v>30600000</v>
      </c>
    </row>
    <row r="354" spans="1:5" x14ac:dyDescent="0.2">
      <c r="A354" t="s">
        <v>138</v>
      </c>
      <c r="B354" t="s">
        <v>327</v>
      </c>
      <c r="C354">
        <v>0.37437933099999998</v>
      </c>
      <c r="D354" s="3">
        <v>4440000000</v>
      </c>
      <c r="E354" s="3">
        <v>1660000000</v>
      </c>
    </row>
    <row r="355" spans="1:5" x14ac:dyDescent="0.2">
      <c r="A355" t="s">
        <v>137</v>
      </c>
      <c r="B355" t="s">
        <v>327</v>
      </c>
      <c r="C355">
        <v>0.34811874399999998</v>
      </c>
      <c r="D355" s="3">
        <v>4440000000</v>
      </c>
      <c r="E355" s="3">
        <v>1550000000</v>
      </c>
    </row>
    <row r="356" spans="1:5" x14ac:dyDescent="0.2">
      <c r="A356" t="s">
        <v>136</v>
      </c>
      <c r="B356" t="s">
        <v>327</v>
      </c>
      <c r="C356">
        <v>7.4586442000000003E-2</v>
      </c>
      <c r="D356" s="3">
        <v>4440000000</v>
      </c>
      <c r="E356" s="3">
        <v>331000000</v>
      </c>
    </row>
    <row r="357" spans="1:5" x14ac:dyDescent="0.2">
      <c r="A357" t="s">
        <v>135</v>
      </c>
      <c r="B357" t="s">
        <v>327</v>
      </c>
      <c r="C357">
        <v>0.20291548300000001</v>
      </c>
      <c r="D357" s="3">
        <v>4440000000</v>
      </c>
      <c r="E357" s="3">
        <v>901000000</v>
      </c>
    </row>
    <row r="358" spans="1:5" x14ac:dyDescent="0.2">
      <c r="A358" t="s">
        <v>138</v>
      </c>
      <c r="B358" t="s">
        <v>378</v>
      </c>
      <c r="C358">
        <v>0.688397327</v>
      </c>
      <c r="D358" s="3">
        <v>3200000000</v>
      </c>
      <c r="E358" s="3">
        <v>2200000000</v>
      </c>
    </row>
    <row r="359" spans="1:5" x14ac:dyDescent="0.2">
      <c r="A359" t="s">
        <v>137</v>
      </c>
      <c r="B359" t="s">
        <v>378</v>
      </c>
      <c r="C359">
        <v>6.0910222999999999E-2</v>
      </c>
      <c r="D359" s="3">
        <v>3200000000</v>
      </c>
      <c r="E359" s="3">
        <v>195000000</v>
      </c>
    </row>
    <row r="360" spans="1:5" x14ac:dyDescent="0.2">
      <c r="A360" t="s">
        <v>136</v>
      </c>
      <c r="B360" t="s">
        <v>378</v>
      </c>
      <c r="C360">
        <v>5.9754020999999997E-2</v>
      </c>
      <c r="D360" s="3">
        <v>3200000000</v>
      </c>
      <c r="E360" s="3">
        <v>191000000</v>
      </c>
    </row>
    <row r="361" spans="1:5" x14ac:dyDescent="0.2">
      <c r="A361" t="s">
        <v>135</v>
      </c>
      <c r="B361" t="s">
        <v>378</v>
      </c>
      <c r="C361">
        <v>0.19093842899999999</v>
      </c>
      <c r="D361" s="3">
        <v>3200000000</v>
      </c>
      <c r="E361" s="3">
        <v>611000000</v>
      </c>
    </row>
    <row r="362" spans="1:5" x14ac:dyDescent="0.2">
      <c r="A362" t="s">
        <v>138</v>
      </c>
      <c r="B362" t="s">
        <v>328</v>
      </c>
      <c r="C362">
        <v>0.76242290999999995</v>
      </c>
      <c r="D362" s="3">
        <v>3160000000</v>
      </c>
      <c r="E362" s="3">
        <v>2410000000</v>
      </c>
    </row>
    <row r="363" spans="1:5" x14ac:dyDescent="0.2">
      <c r="A363" t="s">
        <v>137</v>
      </c>
      <c r="B363" t="s">
        <v>328</v>
      </c>
      <c r="C363">
        <v>1.9254663000000002E-2</v>
      </c>
      <c r="D363" s="3">
        <v>3160000000</v>
      </c>
      <c r="E363" s="3">
        <v>60800000</v>
      </c>
    </row>
    <row r="364" spans="1:5" x14ac:dyDescent="0.2">
      <c r="A364" t="s">
        <v>136</v>
      </c>
      <c r="B364" t="s">
        <v>328</v>
      </c>
      <c r="C364">
        <v>2.1604077999999999E-2</v>
      </c>
      <c r="D364" s="3">
        <v>3160000000</v>
      </c>
      <c r="E364" s="3">
        <v>68300000</v>
      </c>
    </row>
    <row r="365" spans="1:5" x14ac:dyDescent="0.2">
      <c r="A365" t="s">
        <v>135</v>
      </c>
      <c r="B365" t="s">
        <v>328</v>
      </c>
      <c r="C365">
        <v>0.19671834899999999</v>
      </c>
      <c r="D365" s="3">
        <v>3160000000</v>
      </c>
      <c r="E365" s="3">
        <v>622000000</v>
      </c>
    </row>
    <row r="366" spans="1:5" x14ac:dyDescent="0.2">
      <c r="A366" t="s">
        <v>138</v>
      </c>
      <c r="B366" t="s">
        <v>379</v>
      </c>
      <c r="C366">
        <v>0.72910378200000003</v>
      </c>
      <c r="D366" s="3">
        <v>2530000000</v>
      </c>
      <c r="E366" s="3">
        <v>1840000000</v>
      </c>
    </row>
    <row r="367" spans="1:5" x14ac:dyDescent="0.2">
      <c r="A367" t="s">
        <v>137</v>
      </c>
      <c r="B367" t="s">
        <v>379</v>
      </c>
      <c r="C367">
        <v>2.509782E-2</v>
      </c>
      <c r="D367" s="3">
        <v>2530000000</v>
      </c>
      <c r="E367" s="3">
        <v>63500000</v>
      </c>
    </row>
    <row r="368" spans="1:5" x14ac:dyDescent="0.2">
      <c r="A368" t="s">
        <v>136</v>
      </c>
      <c r="B368" t="s">
        <v>379</v>
      </c>
      <c r="C368">
        <v>1.0955840999999999E-2</v>
      </c>
      <c r="D368" s="3">
        <v>2530000000</v>
      </c>
      <c r="E368" s="3">
        <v>27700000</v>
      </c>
    </row>
    <row r="369" spans="1:5" x14ac:dyDescent="0.2">
      <c r="A369" t="s">
        <v>135</v>
      </c>
      <c r="B369" t="s">
        <v>379</v>
      </c>
      <c r="C369">
        <v>0.23484255600000001</v>
      </c>
      <c r="D369" s="3">
        <v>2530000000</v>
      </c>
      <c r="E369" s="3">
        <v>594000000</v>
      </c>
    </row>
    <row r="370" spans="1:5" x14ac:dyDescent="0.2">
      <c r="A370" t="s">
        <v>138</v>
      </c>
      <c r="B370" t="s">
        <v>329</v>
      </c>
      <c r="C370">
        <v>0.61683446500000005</v>
      </c>
      <c r="D370" s="3">
        <v>2760000000</v>
      </c>
      <c r="E370" s="3">
        <v>1700000000</v>
      </c>
    </row>
    <row r="371" spans="1:5" x14ac:dyDescent="0.2">
      <c r="A371" t="s">
        <v>137</v>
      </c>
      <c r="B371" t="s">
        <v>329</v>
      </c>
      <c r="C371">
        <v>9.6698665000000003E-2</v>
      </c>
      <c r="D371" s="3">
        <v>2760000000</v>
      </c>
      <c r="E371" s="3">
        <v>267000000</v>
      </c>
    </row>
    <row r="372" spans="1:5" x14ac:dyDescent="0.2">
      <c r="A372" t="s">
        <v>136</v>
      </c>
      <c r="B372" t="s">
        <v>329</v>
      </c>
      <c r="C372">
        <v>1.0926402999999999E-2</v>
      </c>
      <c r="D372" s="3">
        <v>2760000000</v>
      </c>
      <c r="E372" s="3">
        <v>30200000</v>
      </c>
    </row>
    <row r="373" spans="1:5" x14ac:dyDescent="0.2">
      <c r="A373" t="s">
        <v>135</v>
      </c>
      <c r="B373" t="s">
        <v>329</v>
      </c>
      <c r="C373">
        <v>0.27554046700000001</v>
      </c>
      <c r="D373" s="3">
        <v>2760000000</v>
      </c>
      <c r="E373" s="3">
        <v>760000000</v>
      </c>
    </row>
    <row r="374" spans="1:5" x14ac:dyDescent="0.2">
      <c r="A374" t="s">
        <v>138</v>
      </c>
      <c r="B374" t="s">
        <v>380</v>
      </c>
      <c r="C374">
        <v>0.48372614000000003</v>
      </c>
      <c r="D374" s="3">
        <v>3040000000</v>
      </c>
      <c r="E374" s="3">
        <v>1470000000</v>
      </c>
    </row>
    <row r="375" spans="1:5" x14ac:dyDescent="0.2">
      <c r="A375" t="s">
        <v>137</v>
      </c>
      <c r="B375" t="s">
        <v>380</v>
      </c>
      <c r="C375">
        <v>0.25394990000000001</v>
      </c>
      <c r="D375" s="3">
        <v>3040000000</v>
      </c>
      <c r="E375" s="3">
        <v>772000000</v>
      </c>
    </row>
    <row r="376" spans="1:5" x14ac:dyDescent="0.2">
      <c r="A376" t="s">
        <v>136</v>
      </c>
      <c r="B376" t="s">
        <v>380</v>
      </c>
      <c r="C376">
        <v>2.0207950999999998E-2</v>
      </c>
      <c r="D376" s="3">
        <v>3040000000</v>
      </c>
      <c r="E376" s="3">
        <v>61400000</v>
      </c>
    </row>
    <row r="377" spans="1:5" x14ac:dyDescent="0.2">
      <c r="A377" t="s">
        <v>135</v>
      </c>
      <c r="B377" t="s">
        <v>380</v>
      </c>
      <c r="C377">
        <v>0.24211600799999999</v>
      </c>
      <c r="D377" s="3">
        <v>3040000000</v>
      </c>
      <c r="E377" s="3">
        <v>736000000</v>
      </c>
    </row>
    <row r="378" spans="1:5" x14ac:dyDescent="0.2">
      <c r="A378" t="s">
        <v>138</v>
      </c>
      <c r="B378" t="s">
        <v>330</v>
      </c>
      <c r="C378">
        <v>0.32782172799999998</v>
      </c>
      <c r="D378" s="3">
        <v>424000000</v>
      </c>
      <c r="E378" s="3">
        <v>139000000</v>
      </c>
    </row>
    <row r="379" spans="1:5" x14ac:dyDescent="0.2">
      <c r="A379" t="s">
        <v>137</v>
      </c>
      <c r="B379" t="s">
        <v>330</v>
      </c>
      <c r="C379">
        <v>0.47288657899999997</v>
      </c>
      <c r="D379" s="3">
        <v>424000000</v>
      </c>
      <c r="E379" s="3">
        <v>201000000</v>
      </c>
    </row>
    <row r="380" spans="1:5" x14ac:dyDescent="0.2">
      <c r="A380" t="s">
        <v>136</v>
      </c>
      <c r="B380" t="s">
        <v>330</v>
      </c>
      <c r="C380">
        <v>2.7435378999999999E-2</v>
      </c>
      <c r="D380" s="3">
        <v>424000000</v>
      </c>
      <c r="E380" s="3">
        <v>11600000</v>
      </c>
    </row>
    <row r="381" spans="1:5" x14ac:dyDescent="0.2">
      <c r="A381" t="s">
        <v>135</v>
      </c>
      <c r="B381" t="s">
        <v>330</v>
      </c>
      <c r="C381">
        <v>0.17185631500000001</v>
      </c>
      <c r="D381" s="3">
        <v>424000000</v>
      </c>
      <c r="E381" s="3">
        <v>72900000</v>
      </c>
    </row>
    <row r="382" spans="1:5" x14ac:dyDescent="0.2">
      <c r="A382" t="s">
        <v>138</v>
      </c>
      <c r="B382" t="s">
        <v>381</v>
      </c>
      <c r="C382">
        <v>0.34421358400000002</v>
      </c>
      <c r="D382" s="3">
        <v>4830000000</v>
      </c>
      <c r="E382" s="3">
        <v>1660000000</v>
      </c>
    </row>
    <row r="383" spans="1:5" x14ac:dyDescent="0.2">
      <c r="A383" t="s">
        <v>137</v>
      </c>
      <c r="B383" t="s">
        <v>381</v>
      </c>
      <c r="C383">
        <v>0.50267201800000005</v>
      </c>
      <c r="D383" s="3">
        <v>4830000000</v>
      </c>
      <c r="E383" s="3">
        <v>2430000000</v>
      </c>
    </row>
    <row r="384" spans="1:5" x14ac:dyDescent="0.2">
      <c r="A384" t="s">
        <v>136</v>
      </c>
      <c r="B384" t="s">
        <v>381</v>
      </c>
      <c r="C384">
        <v>4.6411068999999999E-2</v>
      </c>
      <c r="D384" s="3">
        <v>4830000000</v>
      </c>
      <c r="E384" s="3">
        <v>224000000</v>
      </c>
    </row>
    <row r="385" spans="1:5" x14ac:dyDescent="0.2">
      <c r="A385" t="s">
        <v>135</v>
      </c>
      <c r="B385" t="s">
        <v>381</v>
      </c>
      <c r="C385">
        <v>0.106703328</v>
      </c>
      <c r="D385" s="3">
        <v>4830000000</v>
      </c>
      <c r="E385" s="3">
        <v>515000000</v>
      </c>
    </row>
    <row r="386" spans="1:5" x14ac:dyDescent="0.2">
      <c r="A386" t="s">
        <v>138</v>
      </c>
      <c r="B386" t="s">
        <v>331</v>
      </c>
      <c r="C386">
        <v>0.230734356</v>
      </c>
      <c r="D386" s="3">
        <v>548000000</v>
      </c>
      <c r="E386" s="3">
        <v>126000000</v>
      </c>
    </row>
    <row r="387" spans="1:5" x14ac:dyDescent="0.2">
      <c r="A387" t="s">
        <v>137</v>
      </c>
      <c r="B387" t="s">
        <v>331</v>
      </c>
      <c r="C387">
        <v>0.59773085299999995</v>
      </c>
      <c r="D387" s="3">
        <v>548000000</v>
      </c>
      <c r="E387" s="3">
        <v>328000000</v>
      </c>
    </row>
    <row r="388" spans="1:5" x14ac:dyDescent="0.2">
      <c r="A388" t="s">
        <v>136</v>
      </c>
      <c r="B388" t="s">
        <v>331</v>
      </c>
      <c r="C388">
        <v>0.122717535</v>
      </c>
      <c r="D388" s="3">
        <v>548000000</v>
      </c>
      <c r="E388" s="3">
        <v>67200000</v>
      </c>
    </row>
    <row r="389" spans="1:5" x14ac:dyDescent="0.2">
      <c r="A389" t="s">
        <v>135</v>
      </c>
      <c r="B389" t="s">
        <v>331</v>
      </c>
      <c r="C389">
        <v>4.8817254999999997E-2</v>
      </c>
      <c r="D389" s="3">
        <v>548000000</v>
      </c>
      <c r="E389" s="3">
        <v>26800000</v>
      </c>
    </row>
    <row r="390" spans="1:5" x14ac:dyDescent="0.2">
      <c r="A390" t="s">
        <v>138</v>
      </c>
      <c r="B390" t="s">
        <v>367</v>
      </c>
      <c r="C390">
        <v>0.32481751800000003</v>
      </c>
      <c r="D390" s="3">
        <v>485000000</v>
      </c>
      <c r="E390" s="3">
        <v>158000000</v>
      </c>
    </row>
    <row r="391" spans="1:5" x14ac:dyDescent="0.2">
      <c r="A391" t="s">
        <v>137</v>
      </c>
      <c r="B391" t="s">
        <v>367</v>
      </c>
      <c r="C391">
        <v>0.58029197099999996</v>
      </c>
      <c r="D391" s="3">
        <v>485000000</v>
      </c>
      <c r="E391" s="3">
        <v>281000000</v>
      </c>
    </row>
    <row r="392" spans="1:5" x14ac:dyDescent="0.2">
      <c r="A392" t="s">
        <v>136</v>
      </c>
      <c r="B392" t="s">
        <v>367</v>
      </c>
      <c r="C392">
        <v>7.2992700000000001E-3</v>
      </c>
      <c r="D392" s="3">
        <v>485000000</v>
      </c>
      <c r="E392" s="3">
        <v>3540000</v>
      </c>
    </row>
    <row r="393" spans="1:5" x14ac:dyDescent="0.2">
      <c r="A393" t="s">
        <v>135</v>
      </c>
      <c r="B393" t="s">
        <v>367</v>
      </c>
      <c r="C393">
        <v>8.7591241E-2</v>
      </c>
      <c r="D393" s="3">
        <v>485000000</v>
      </c>
      <c r="E393" s="3">
        <v>42500000</v>
      </c>
    </row>
    <row r="394" spans="1:5" x14ac:dyDescent="0.2">
      <c r="A394" t="s">
        <v>138</v>
      </c>
      <c r="B394" t="s">
        <v>332</v>
      </c>
      <c r="C394">
        <v>0.46533923300000002</v>
      </c>
      <c r="D394" s="3">
        <v>1500000000</v>
      </c>
      <c r="E394" s="3">
        <v>698000000</v>
      </c>
    </row>
    <row r="395" spans="1:5" x14ac:dyDescent="0.2">
      <c r="A395" t="s">
        <v>137</v>
      </c>
      <c r="B395" t="s">
        <v>332</v>
      </c>
      <c r="C395">
        <v>0.414208456</v>
      </c>
      <c r="D395" s="3">
        <v>1500000000</v>
      </c>
      <c r="E395" s="3">
        <v>621000000</v>
      </c>
    </row>
    <row r="396" spans="1:5" x14ac:dyDescent="0.2">
      <c r="A396" t="s">
        <v>136</v>
      </c>
      <c r="B396" t="s">
        <v>332</v>
      </c>
      <c r="C396">
        <v>0.11479842699999999</v>
      </c>
      <c r="D396" s="3">
        <v>1500000000</v>
      </c>
      <c r="E396" s="3">
        <v>172000000</v>
      </c>
    </row>
    <row r="397" spans="1:5" x14ac:dyDescent="0.2">
      <c r="A397" t="s">
        <v>135</v>
      </c>
      <c r="B397" t="s">
        <v>332</v>
      </c>
      <c r="C397">
        <v>5.6538839999999996E-3</v>
      </c>
      <c r="D397" s="3">
        <v>1500000000</v>
      </c>
      <c r="E397" s="3">
        <v>8480000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4974-9BA4-2F44-9770-D3748EA8252B}">
  <dimension ref="A1:D100"/>
  <sheetViews>
    <sheetView workbookViewId="0">
      <selection activeCell="C22" sqref="C22"/>
    </sheetView>
  </sheetViews>
  <sheetFormatPr baseColWidth="10" defaultRowHeight="16" x14ac:dyDescent="0.2"/>
  <cols>
    <col min="3" max="3" width="12.1640625" style="4" bestFit="1" customWidth="1"/>
  </cols>
  <sheetData>
    <row r="1" spans="1:4" x14ac:dyDescent="0.2">
      <c r="A1" t="s">
        <v>1</v>
      </c>
      <c r="B1" t="s">
        <v>139</v>
      </c>
      <c r="C1" s="4" t="s">
        <v>133</v>
      </c>
      <c r="D1" t="s">
        <v>134</v>
      </c>
    </row>
    <row r="2" spans="1:4" x14ac:dyDescent="0.2">
      <c r="A2" t="s">
        <v>239</v>
      </c>
      <c r="B2" s="3">
        <v>2170000000</v>
      </c>
      <c r="C2" s="5">
        <f>B2/D2</f>
        <v>12616.279069767443</v>
      </c>
      <c r="D2" s="3">
        <v>172000</v>
      </c>
    </row>
    <row r="3" spans="1:4" x14ac:dyDescent="0.2">
      <c r="A3" t="s">
        <v>348</v>
      </c>
      <c r="B3" s="3">
        <v>1710000000</v>
      </c>
      <c r="C3" s="5">
        <f t="shared" ref="C3:C66" si="0">B3/D3</f>
        <v>90476.190476190473</v>
      </c>
      <c r="D3" s="3">
        <v>18900</v>
      </c>
    </row>
    <row r="4" spans="1:4" x14ac:dyDescent="0.2">
      <c r="A4" t="s">
        <v>240</v>
      </c>
      <c r="B4" s="3">
        <v>3660000000</v>
      </c>
      <c r="C4" s="5">
        <f t="shared" si="0"/>
        <v>137078.65168539327</v>
      </c>
      <c r="D4" s="3">
        <v>26700</v>
      </c>
    </row>
    <row r="5" spans="1:4" x14ac:dyDescent="0.2">
      <c r="A5" t="s">
        <v>349</v>
      </c>
      <c r="B5" s="3">
        <v>1980000000</v>
      </c>
      <c r="C5" s="5">
        <f t="shared" si="0"/>
        <v>75000</v>
      </c>
      <c r="D5" s="3">
        <v>26400</v>
      </c>
    </row>
    <row r="6" spans="1:4" x14ac:dyDescent="0.2">
      <c r="A6" t="s">
        <v>241</v>
      </c>
      <c r="B6" s="3">
        <v>2900000000</v>
      </c>
      <c r="C6" s="5">
        <f t="shared" si="0"/>
        <v>90342.67912772586</v>
      </c>
      <c r="D6" s="3">
        <v>32100</v>
      </c>
    </row>
    <row r="7" spans="1:4" x14ac:dyDescent="0.2">
      <c r="A7" t="s">
        <v>350</v>
      </c>
      <c r="B7" s="3">
        <v>2820000000</v>
      </c>
      <c r="C7" s="5">
        <f t="shared" si="0"/>
        <v>74406.33245382586</v>
      </c>
      <c r="D7" s="3">
        <v>37900</v>
      </c>
    </row>
    <row r="8" spans="1:4" x14ac:dyDescent="0.2">
      <c r="A8" t="s">
        <v>242</v>
      </c>
      <c r="B8" s="3">
        <v>30.2</v>
      </c>
      <c r="C8" s="5">
        <f t="shared" si="0"/>
        <v>35909.63139120095</v>
      </c>
      <c r="D8" s="3">
        <v>8.4099999999999995E-4</v>
      </c>
    </row>
    <row r="9" spans="1:4" x14ac:dyDescent="0.2">
      <c r="A9" t="s">
        <v>351</v>
      </c>
      <c r="B9" s="3">
        <v>3790000000</v>
      </c>
      <c r="C9" s="5">
        <f t="shared" si="0"/>
        <v>46905.940594059408</v>
      </c>
      <c r="D9" s="3">
        <v>80800</v>
      </c>
    </row>
    <row r="10" spans="1:4" x14ac:dyDescent="0.2">
      <c r="A10" t="s">
        <v>243</v>
      </c>
      <c r="B10" s="3">
        <v>2280000000</v>
      </c>
      <c r="C10" s="5">
        <f t="shared" si="0"/>
        <v>44881.889763779531</v>
      </c>
      <c r="D10" s="3">
        <v>50800</v>
      </c>
    </row>
    <row r="11" spans="1:4" x14ac:dyDescent="0.2">
      <c r="A11" t="s">
        <v>352</v>
      </c>
      <c r="B11" s="3">
        <v>4260000000</v>
      </c>
      <c r="C11" s="5">
        <f t="shared" si="0"/>
        <v>413.59223300970876</v>
      </c>
      <c r="D11" s="3">
        <v>10300000</v>
      </c>
    </row>
    <row r="12" spans="1:4" x14ac:dyDescent="0.2">
      <c r="A12" t="s">
        <v>244</v>
      </c>
      <c r="B12" s="3">
        <v>1840000000</v>
      </c>
      <c r="C12" s="5">
        <f t="shared" si="0"/>
        <v>10514.285714285714</v>
      </c>
      <c r="D12" s="3">
        <v>175000</v>
      </c>
    </row>
    <row r="13" spans="1:4" x14ac:dyDescent="0.2">
      <c r="A13" t="s">
        <v>250</v>
      </c>
      <c r="B13" s="3">
        <v>1880000000</v>
      </c>
      <c r="C13" s="5">
        <f t="shared" si="0"/>
        <v>58566.978193146417</v>
      </c>
      <c r="D13" s="3">
        <v>32100</v>
      </c>
    </row>
    <row r="14" spans="1:4" x14ac:dyDescent="0.2">
      <c r="A14" t="s">
        <v>343</v>
      </c>
      <c r="B14" s="3">
        <v>4600000000</v>
      </c>
      <c r="C14" s="5">
        <f t="shared" si="0"/>
        <v>82882.882882882885</v>
      </c>
      <c r="D14" s="3">
        <v>55500</v>
      </c>
    </row>
    <row r="15" spans="1:4" x14ac:dyDescent="0.2">
      <c r="A15" t="s">
        <v>251</v>
      </c>
      <c r="B15" s="3">
        <v>241000000</v>
      </c>
      <c r="C15" s="5">
        <f t="shared" si="0"/>
        <v>14695.121951219513</v>
      </c>
      <c r="D15" s="3">
        <v>16400</v>
      </c>
    </row>
    <row r="16" spans="1:4" x14ac:dyDescent="0.2">
      <c r="A16" t="s">
        <v>344</v>
      </c>
      <c r="B16" s="3">
        <v>2630000000</v>
      </c>
      <c r="C16" s="5">
        <f t="shared" si="0"/>
        <v>64146.341463414632</v>
      </c>
      <c r="D16" s="3">
        <v>41000</v>
      </c>
    </row>
    <row r="17" spans="1:4" x14ac:dyDescent="0.2">
      <c r="A17" t="s">
        <v>252</v>
      </c>
      <c r="B17" s="3">
        <v>1790000000</v>
      </c>
      <c r="C17" s="5">
        <f t="shared" si="0"/>
        <v>76824.034334763943</v>
      </c>
      <c r="D17" s="3">
        <v>23300</v>
      </c>
    </row>
    <row r="18" spans="1:4" x14ac:dyDescent="0.2">
      <c r="A18" t="s">
        <v>345</v>
      </c>
      <c r="B18" s="3">
        <v>1950000000</v>
      </c>
      <c r="C18" s="5">
        <f t="shared" si="0"/>
        <v>89041.095890410958</v>
      </c>
      <c r="D18" s="3">
        <v>21900</v>
      </c>
    </row>
    <row r="19" spans="1:4" x14ac:dyDescent="0.2">
      <c r="A19" t="s">
        <v>253</v>
      </c>
      <c r="B19" s="3">
        <v>4550000000</v>
      </c>
      <c r="C19" s="5">
        <f t="shared" si="0"/>
        <v>34732.824427480919</v>
      </c>
      <c r="D19" s="3">
        <v>131000</v>
      </c>
    </row>
    <row r="20" spans="1:4" x14ac:dyDescent="0.2">
      <c r="A20" t="s">
        <v>346</v>
      </c>
      <c r="B20" s="3">
        <v>6280000000</v>
      </c>
      <c r="C20" s="5">
        <f t="shared" si="0"/>
        <v>48307.692307692305</v>
      </c>
      <c r="D20" s="3">
        <v>130000</v>
      </c>
    </row>
    <row r="21" spans="1:4" x14ac:dyDescent="0.2">
      <c r="A21" t="s">
        <v>254</v>
      </c>
      <c r="B21" s="3">
        <v>2660000000</v>
      </c>
      <c r="C21" s="5">
        <f t="shared" si="0"/>
        <v>58461.538461538461</v>
      </c>
      <c r="D21" s="3">
        <v>45500</v>
      </c>
    </row>
    <row r="22" spans="1:4" x14ac:dyDescent="0.2">
      <c r="A22" t="s">
        <v>347</v>
      </c>
      <c r="B22" s="3">
        <v>2560000000</v>
      </c>
      <c r="C22" s="5">
        <f t="shared" si="0"/>
        <v>421.74629324546953</v>
      </c>
      <c r="D22" s="3">
        <v>6070000</v>
      </c>
    </row>
    <row r="23" spans="1:4" x14ac:dyDescent="0.2">
      <c r="A23" t="s">
        <v>255</v>
      </c>
      <c r="B23" s="3">
        <v>1550000000</v>
      </c>
      <c r="C23" s="5">
        <f t="shared" si="0"/>
        <v>11397.058823529413</v>
      </c>
      <c r="D23" s="3">
        <v>136000</v>
      </c>
    </row>
    <row r="24" spans="1:4" x14ac:dyDescent="0.2">
      <c r="A24" t="s">
        <v>261</v>
      </c>
      <c r="B24" s="3">
        <v>2570000000</v>
      </c>
      <c r="C24" s="5">
        <f t="shared" si="0"/>
        <v>72394.366197183102</v>
      </c>
      <c r="D24" s="3">
        <v>35500</v>
      </c>
    </row>
    <row r="25" spans="1:4" x14ac:dyDescent="0.2">
      <c r="A25" t="s">
        <v>338</v>
      </c>
      <c r="B25" s="3">
        <v>4780000000</v>
      </c>
      <c r="C25" s="5">
        <f t="shared" si="0"/>
        <v>121012.65822784811</v>
      </c>
      <c r="D25" s="3">
        <v>39500</v>
      </c>
    </row>
    <row r="26" spans="1:4" x14ac:dyDescent="0.2">
      <c r="A26" t="s">
        <v>262</v>
      </c>
      <c r="B26" s="3">
        <v>3640000000</v>
      </c>
      <c r="C26" s="5">
        <f t="shared" si="0"/>
        <v>187628.86597938143</v>
      </c>
      <c r="D26" s="3">
        <v>19400</v>
      </c>
    </row>
    <row r="27" spans="1:4" x14ac:dyDescent="0.2">
      <c r="A27" t="s">
        <v>339</v>
      </c>
      <c r="B27" s="3">
        <v>2600000000</v>
      </c>
      <c r="C27" s="5">
        <f t="shared" si="0"/>
        <v>93525.179856115108</v>
      </c>
      <c r="D27" s="3">
        <v>27800</v>
      </c>
    </row>
    <row r="28" spans="1:4" x14ac:dyDescent="0.2">
      <c r="A28" t="s">
        <v>263</v>
      </c>
      <c r="B28" s="3">
        <v>2400000000</v>
      </c>
      <c r="C28" s="5">
        <f t="shared" si="0"/>
        <v>99173.553719008269</v>
      </c>
      <c r="D28" s="3">
        <v>24200</v>
      </c>
    </row>
    <row r="29" spans="1:4" x14ac:dyDescent="0.2">
      <c r="A29" t="s">
        <v>340</v>
      </c>
      <c r="B29" s="3">
        <v>2910000000</v>
      </c>
      <c r="C29" s="5">
        <f t="shared" si="0"/>
        <v>104676.25899280576</v>
      </c>
      <c r="D29" s="3">
        <v>27800</v>
      </c>
    </row>
    <row r="30" spans="1:4" x14ac:dyDescent="0.2">
      <c r="A30" t="s">
        <v>264</v>
      </c>
      <c r="B30" s="3">
        <v>3390000000</v>
      </c>
      <c r="C30" s="5">
        <f t="shared" si="0"/>
        <v>42695.21410579345</v>
      </c>
      <c r="D30" s="3">
        <v>79400</v>
      </c>
    </row>
    <row r="31" spans="1:4" x14ac:dyDescent="0.2">
      <c r="A31" t="s">
        <v>341</v>
      </c>
      <c r="B31" s="3">
        <v>967000000</v>
      </c>
      <c r="C31" s="5">
        <f t="shared" si="0"/>
        <v>55895.953757225434</v>
      </c>
      <c r="D31" s="3">
        <v>17300</v>
      </c>
    </row>
    <row r="32" spans="1:4" x14ac:dyDescent="0.2">
      <c r="A32" t="s">
        <v>265</v>
      </c>
      <c r="B32" s="3">
        <v>393000000</v>
      </c>
      <c r="C32" s="5">
        <f t="shared" si="0"/>
        <v>80864.1975308642</v>
      </c>
      <c r="D32" s="3">
        <v>4860</v>
      </c>
    </row>
    <row r="33" spans="1:4" x14ac:dyDescent="0.2">
      <c r="A33" t="s">
        <v>342</v>
      </c>
      <c r="B33" s="3">
        <v>2590000000</v>
      </c>
      <c r="C33" s="5">
        <f t="shared" si="0"/>
        <v>438.9830508474576</v>
      </c>
      <c r="D33" s="3">
        <v>5900000</v>
      </c>
    </row>
    <row r="34" spans="1:4" x14ac:dyDescent="0.2">
      <c r="A34" t="s">
        <v>266</v>
      </c>
      <c r="B34" s="3">
        <v>2280000000</v>
      </c>
      <c r="C34" s="5">
        <f t="shared" si="0"/>
        <v>14161.490683229813</v>
      </c>
      <c r="D34" s="3">
        <v>161000</v>
      </c>
    </row>
    <row r="35" spans="1:4" x14ac:dyDescent="0.2">
      <c r="A35" t="s">
        <v>272</v>
      </c>
      <c r="B35" s="3">
        <v>6660000000</v>
      </c>
      <c r="C35" s="5">
        <f t="shared" si="0"/>
        <v>75084.55467869222</v>
      </c>
      <c r="D35" s="3">
        <v>88700</v>
      </c>
    </row>
    <row r="36" spans="1:4" x14ac:dyDescent="0.2">
      <c r="A36" t="s">
        <v>353</v>
      </c>
      <c r="B36" s="3">
        <v>5100000000</v>
      </c>
      <c r="C36" s="5">
        <f t="shared" si="0"/>
        <v>107822.41014799154</v>
      </c>
      <c r="D36" s="3">
        <v>47300</v>
      </c>
    </row>
    <row r="37" spans="1:4" x14ac:dyDescent="0.2">
      <c r="A37" t="s">
        <v>273</v>
      </c>
      <c r="B37" s="3">
        <v>4250000000</v>
      </c>
      <c r="C37" s="5">
        <f t="shared" si="0"/>
        <v>168650.79365079364</v>
      </c>
      <c r="D37" s="3">
        <v>25200</v>
      </c>
    </row>
    <row r="38" spans="1:4" x14ac:dyDescent="0.2">
      <c r="A38" t="s">
        <v>354</v>
      </c>
      <c r="B38" s="3">
        <v>1950000000</v>
      </c>
      <c r="C38" s="5">
        <f t="shared" si="0"/>
        <v>82978.723404255317</v>
      </c>
      <c r="D38" s="3">
        <v>23500</v>
      </c>
    </row>
    <row r="39" spans="1:4" x14ac:dyDescent="0.2">
      <c r="A39" t="s">
        <v>274</v>
      </c>
      <c r="B39" s="3">
        <v>7450000000</v>
      </c>
      <c r="C39" s="5">
        <f t="shared" si="0"/>
        <v>94543.147208121823</v>
      </c>
      <c r="D39" s="3">
        <v>78800</v>
      </c>
    </row>
    <row r="40" spans="1:4" x14ac:dyDescent="0.2">
      <c r="A40" t="s">
        <v>355</v>
      </c>
      <c r="B40" s="3">
        <v>4490000000</v>
      </c>
      <c r="C40" s="5">
        <f t="shared" si="0"/>
        <v>107673.86091127098</v>
      </c>
      <c r="D40" s="3">
        <v>41700</v>
      </c>
    </row>
    <row r="41" spans="1:4" x14ac:dyDescent="0.2">
      <c r="A41" t="s">
        <v>275</v>
      </c>
      <c r="B41" s="3">
        <v>5490000000</v>
      </c>
      <c r="C41" s="5">
        <f t="shared" si="0"/>
        <v>39782.608695652176</v>
      </c>
      <c r="D41" s="3">
        <v>138000</v>
      </c>
    </row>
    <row r="42" spans="1:4" x14ac:dyDescent="0.2">
      <c r="A42" t="s">
        <v>356</v>
      </c>
      <c r="B42" s="3">
        <v>3700000000</v>
      </c>
      <c r="C42" s="5">
        <f t="shared" si="0"/>
        <v>59200</v>
      </c>
      <c r="D42" s="3">
        <v>62500</v>
      </c>
    </row>
    <row r="43" spans="1:4" x14ac:dyDescent="0.2">
      <c r="A43" t="s">
        <v>276</v>
      </c>
      <c r="B43" s="3">
        <v>6340000000</v>
      </c>
      <c r="C43" s="5">
        <f t="shared" si="0"/>
        <v>92285.298398835512</v>
      </c>
      <c r="D43" s="3">
        <v>68700</v>
      </c>
    </row>
    <row r="44" spans="1:4" x14ac:dyDescent="0.2">
      <c r="A44" t="s">
        <v>357</v>
      </c>
      <c r="B44" s="3">
        <v>2800000000</v>
      </c>
      <c r="C44" s="5">
        <f t="shared" si="0"/>
        <v>317.10079275198188</v>
      </c>
      <c r="D44" s="3">
        <v>8830000</v>
      </c>
    </row>
    <row r="45" spans="1:4" x14ac:dyDescent="0.2">
      <c r="A45" t="s">
        <v>277</v>
      </c>
      <c r="B45" s="3">
        <v>5310000000</v>
      </c>
      <c r="C45" s="5">
        <f t="shared" si="0"/>
        <v>15756.676557863502</v>
      </c>
      <c r="D45" s="3">
        <v>337000</v>
      </c>
    </row>
    <row r="46" spans="1:4" x14ac:dyDescent="0.2">
      <c r="A46" t="s">
        <v>283</v>
      </c>
      <c r="B46" s="3">
        <v>6730000000</v>
      </c>
      <c r="C46" s="5">
        <f t="shared" si="0"/>
        <v>48768.115942028984</v>
      </c>
      <c r="D46" s="3">
        <v>138000</v>
      </c>
    </row>
    <row r="47" spans="1:4" x14ac:dyDescent="0.2">
      <c r="A47" t="s">
        <v>358</v>
      </c>
      <c r="B47" s="3">
        <v>997000000</v>
      </c>
      <c r="C47" s="5">
        <f t="shared" si="0"/>
        <v>93177.570093457951</v>
      </c>
      <c r="D47" s="3">
        <v>10700</v>
      </c>
    </row>
    <row r="48" spans="1:4" x14ac:dyDescent="0.2">
      <c r="A48" t="s">
        <v>284</v>
      </c>
      <c r="B48" s="3">
        <v>5550000000</v>
      </c>
      <c r="C48" s="5">
        <f t="shared" si="0"/>
        <v>135365.85365853659</v>
      </c>
      <c r="D48" s="3">
        <v>41000</v>
      </c>
    </row>
    <row r="49" spans="1:4" x14ac:dyDescent="0.2">
      <c r="A49" t="s">
        <v>359</v>
      </c>
      <c r="B49" s="3">
        <v>3010000000</v>
      </c>
      <c r="C49" s="5">
        <f t="shared" si="0"/>
        <v>80266.666666666672</v>
      </c>
      <c r="D49" s="3">
        <v>37500</v>
      </c>
    </row>
    <row r="50" spans="1:4" x14ac:dyDescent="0.2">
      <c r="A50" t="s">
        <v>285</v>
      </c>
      <c r="B50" s="3">
        <v>5590000000</v>
      </c>
      <c r="C50" s="5">
        <f t="shared" si="0"/>
        <v>77963.737796373782</v>
      </c>
      <c r="D50" s="3">
        <v>71700</v>
      </c>
    </row>
    <row r="51" spans="1:4" x14ac:dyDescent="0.2">
      <c r="A51" t="s">
        <v>360</v>
      </c>
      <c r="B51" s="3">
        <v>4420000000</v>
      </c>
      <c r="C51" s="5">
        <f t="shared" si="0"/>
        <v>97142.857142857145</v>
      </c>
      <c r="D51" s="3">
        <v>45500</v>
      </c>
    </row>
    <row r="52" spans="1:4" x14ac:dyDescent="0.2">
      <c r="A52" t="s">
        <v>286</v>
      </c>
      <c r="B52" s="3">
        <v>8160000000</v>
      </c>
      <c r="C52" s="5">
        <f t="shared" si="0"/>
        <v>22479.338842975205</v>
      </c>
      <c r="D52" s="3">
        <v>363000</v>
      </c>
    </row>
    <row r="53" spans="1:4" x14ac:dyDescent="0.2">
      <c r="A53" t="s">
        <v>361</v>
      </c>
      <c r="B53" s="3">
        <v>6620000000</v>
      </c>
      <c r="C53" s="5">
        <f t="shared" si="0"/>
        <v>65544.554455445541</v>
      </c>
      <c r="D53" s="3">
        <v>101000</v>
      </c>
    </row>
    <row r="54" spans="1:4" x14ac:dyDescent="0.2">
      <c r="A54" t="s">
        <v>287</v>
      </c>
      <c r="B54" s="3">
        <v>6540000000</v>
      </c>
      <c r="C54" s="5">
        <f t="shared" si="0"/>
        <v>57368.42105263158</v>
      </c>
      <c r="D54" s="3">
        <v>114000</v>
      </c>
    </row>
    <row r="55" spans="1:4" x14ac:dyDescent="0.2">
      <c r="A55" t="s">
        <v>362</v>
      </c>
      <c r="B55" s="3">
        <v>3990000000</v>
      </c>
      <c r="C55" s="5">
        <f t="shared" si="0"/>
        <v>295.55555555555554</v>
      </c>
      <c r="D55" s="3">
        <v>13500000</v>
      </c>
    </row>
    <row r="56" spans="1:4" x14ac:dyDescent="0.2">
      <c r="A56" t="s">
        <v>288</v>
      </c>
      <c r="B56" s="3">
        <v>4240000000</v>
      </c>
      <c r="C56" s="5">
        <f t="shared" si="0"/>
        <v>9118.2795698924729</v>
      </c>
      <c r="D56" s="3">
        <v>465000</v>
      </c>
    </row>
    <row r="57" spans="1:4" x14ac:dyDescent="0.2">
      <c r="A57" t="s">
        <v>294</v>
      </c>
      <c r="B57" s="3">
        <v>5860000000</v>
      </c>
      <c r="C57" s="5">
        <f t="shared" si="0"/>
        <v>58019.801980198019</v>
      </c>
      <c r="D57" s="3">
        <v>101000</v>
      </c>
    </row>
    <row r="58" spans="1:4" x14ac:dyDescent="0.2">
      <c r="A58" t="s">
        <v>363</v>
      </c>
      <c r="B58" s="3">
        <v>6520000000</v>
      </c>
      <c r="C58" s="5">
        <f t="shared" si="0"/>
        <v>93276.1087267525</v>
      </c>
      <c r="D58" s="3">
        <v>69900</v>
      </c>
    </row>
    <row r="59" spans="1:4" x14ac:dyDescent="0.2">
      <c r="A59" t="s">
        <v>295</v>
      </c>
      <c r="B59" s="3">
        <v>4100000000</v>
      </c>
      <c r="C59" s="5">
        <f t="shared" si="0"/>
        <v>162055.33596837946</v>
      </c>
      <c r="D59" s="3">
        <v>25300</v>
      </c>
    </row>
    <row r="60" spans="1:4" x14ac:dyDescent="0.2">
      <c r="A60" t="s">
        <v>364</v>
      </c>
      <c r="B60" s="3">
        <v>5140000000</v>
      </c>
      <c r="C60" s="5">
        <f t="shared" si="0"/>
        <v>81200.631911532386</v>
      </c>
      <c r="D60" s="3">
        <v>63300</v>
      </c>
    </row>
    <row r="61" spans="1:4" x14ac:dyDescent="0.2">
      <c r="A61" t="s">
        <v>296</v>
      </c>
      <c r="B61" s="3">
        <v>4740000000</v>
      </c>
      <c r="C61" s="5">
        <f t="shared" si="0"/>
        <v>69603.524229074887</v>
      </c>
      <c r="D61" s="3">
        <v>68100</v>
      </c>
    </row>
    <row r="62" spans="1:4" x14ac:dyDescent="0.2">
      <c r="A62" t="s">
        <v>365</v>
      </c>
      <c r="B62" s="3">
        <v>4270000000</v>
      </c>
      <c r="C62" s="5">
        <f t="shared" si="0"/>
        <v>90658.174097664538</v>
      </c>
      <c r="D62" s="3">
        <v>47100</v>
      </c>
    </row>
    <row r="63" spans="1:4" x14ac:dyDescent="0.2">
      <c r="A63" t="s">
        <v>297</v>
      </c>
      <c r="B63" s="3">
        <v>5000000000</v>
      </c>
      <c r="C63" s="5">
        <f t="shared" si="0"/>
        <v>35714.285714285717</v>
      </c>
      <c r="D63" s="3">
        <v>140000</v>
      </c>
    </row>
    <row r="64" spans="1:4" x14ac:dyDescent="0.2">
      <c r="A64" t="s">
        <v>366</v>
      </c>
      <c r="B64" s="3">
        <v>6100000000</v>
      </c>
      <c r="C64" s="5">
        <f t="shared" si="0"/>
        <v>77707.006369426745</v>
      </c>
      <c r="D64" s="3">
        <v>78500</v>
      </c>
    </row>
    <row r="65" spans="1:4" x14ac:dyDescent="0.2">
      <c r="A65" t="s">
        <v>298</v>
      </c>
      <c r="B65" s="3">
        <v>548000000</v>
      </c>
      <c r="C65" s="5">
        <f t="shared" si="0"/>
        <v>55075.376884422112</v>
      </c>
      <c r="D65" s="3">
        <v>9950</v>
      </c>
    </row>
    <row r="66" spans="1:4" x14ac:dyDescent="0.2">
      <c r="A66" t="s">
        <v>367</v>
      </c>
      <c r="B66" s="3">
        <v>6260000000</v>
      </c>
      <c r="C66" s="5">
        <f t="shared" si="0"/>
        <v>274.56140350877195</v>
      </c>
      <c r="D66" s="3">
        <v>22800000</v>
      </c>
    </row>
    <row r="67" spans="1:4" x14ac:dyDescent="0.2">
      <c r="A67" t="s">
        <v>299</v>
      </c>
      <c r="B67" s="3">
        <v>3600000000</v>
      </c>
      <c r="C67" s="5">
        <f t="shared" ref="C67:C100" si="1">B67/D67</f>
        <v>8035.7142857142853</v>
      </c>
      <c r="D67" s="3">
        <v>448000</v>
      </c>
    </row>
    <row r="68" spans="1:4" x14ac:dyDescent="0.2">
      <c r="A68" t="s">
        <v>305</v>
      </c>
      <c r="B68" s="3">
        <v>465000000</v>
      </c>
      <c r="C68" s="5">
        <f t="shared" si="1"/>
        <v>66618.911174785098</v>
      </c>
      <c r="D68" s="3">
        <v>6980</v>
      </c>
    </row>
    <row r="69" spans="1:4" x14ac:dyDescent="0.2">
      <c r="A69" t="s">
        <v>368</v>
      </c>
      <c r="B69" s="3">
        <v>3970000000</v>
      </c>
      <c r="C69" s="5">
        <f t="shared" si="1"/>
        <v>103116.88311688312</v>
      </c>
      <c r="D69" s="3">
        <v>38500</v>
      </c>
    </row>
    <row r="70" spans="1:4" x14ac:dyDescent="0.2">
      <c r="A70" t="s">
        <v>306</v>
      </c>
      <c r="B70" s="3">
        <v>3250000000</v>
      </c>
      <c r="C70" s="5">
        <f t="shared" si="1"/>
        <v>145739.91031390135</v>
      </c>
      <c r="D70" s="3">
        <v>22300</v>
      </c>
    </row>
    <row r="71" spans="1:4" x14ac:dyDescent="0.2">
      <c r="A71" t="s">
        <v>369</v>
      </c>
      <c r="B71" s="3">
        <v>2310000000</v>
      </c>
      <c r="C71" s="5">
        <f t="shared" si="1"/>
        <v>30156.657963446476</v>
      </c>
      <c r="D71" s="3">
        <v>76600</v>
      </c>
    </row>
    <row r="72" spans="1:4" x14ac:dyDescent="0.2">
      <c r="A72" t="s">
        <v>307</v>
      </c>
      <c r="B72" s="3">
        <v>3850000000</v>
      </c>
      <c r="C72" s="5">
        <f t="shared" si="1"/>
        <v>65365.025466893036</v>
      </c>
      <c r="D72" s="3">
        <v>58900</v>
      </c>
    </row>
    <row r="73" spans="1:4" x14ac:dyDescent="0.2">
      <c r="A73" t="s">
        <v>370</v>
      </c>
      <c r="B73" s="3">
        <v>2920000000</v>
      </c>
      <c r="C73" s="5">
        <f t="shared" si="1"/>
        <v>111877.39463601532</v>
      </c>
      <c r="D73" s="3">
        <v>26100</v>
      </c>
    </row>
    <row r="74" spans="1:4" x14ac:dyDescent="0.2">
      <c r="A74" t="s">
        <v>308</v>
      </c>
      <c r="B74" s="3">
        <v>4830000000</v>
      </c>
      <c r="C74" s="5">
        <f t="shared" si="1"/>
        <v>44311.926605504588</v>
      </c>
      <c r="D74" s="3">
        <v>109000</v>
      </c>
    </row>
    <row r="75" spans="1:4" x14ac:dyDescent="0.2">
      <c r="A75" t="s">
        <v>371</v>
      </c>
      <c r="B75" s="3">
        <v>4220000000</v>
      </c>
      <c r="C75" s="5">
        <f t="shared" si="1"/>
        <v>87370.600414078668</v>
      </c>
      <c r="D75" s="3">
        <v>48300</v>
      </c>
    </row>
    <row r="76" spans="1:4" x14ac:dyDescent="0.2">
      <c r="A76" t="s">
        <v>309</v>
      </c>
      <c r="B76" s="3">
        <v>5090000000</v>
      </c>
      <c r="C76" s="5">
        <f t="shared" si="1"/>
        <v>88062.28373702422</v>
      </c>
      <c r="D76" s="3">
        <v>57800</v>
      </c>
    </row>
    <row r="77" spans="1:4" x14ac:dyDescent="0.2">
      <c r="A77" t="s">
        <v>372</v>
      </c>
      <c r="B77" s="3">
        <v>4000000000</v>
      </c>
      <c r="C77" s="5">
        <f t="shared" si="1"/>
        <v>254.77707006369425</v>
      </c>
      <c r="D77" s="3">
        <v>15700000</v>
      </c>
    </row>
    <row r="78" spans="1:4" x14ac:dyDescent="0.2">
      <c r="A78" t="s">
        <v>310</v>
      </c>
      <c r="B78" s="3">
        <v>3060000000</v>
      </c>
      <c r="C78" s="5">
        <f t="shared" si="1"/>
        <v>17288.135593220341</v>
      </c>
      <c r="D78" s="3">
        <v>177000</v>
      </c>
    </row>
    <row r="79" spans="1:4" x14ac:dyDescent="0.2">
      <c r="A79" t="s">
        <v>316</v>
      </c>
      <c r="B79" s="3">
        <v>4580000000</v>
      </c>
      <c r="C79" s="5">
        <f t="shared" si="1"/>
        <v>119582.2454308094</v>
      </c>
      <c r="D79" s="3">
        <v>38300</v>
      </c>
    </row>
    <row r="80" spans="1:4" x14ac:dyDescent="0.2">
      <c r="A80" t="s">
        <v>373</v>
      </c>
      <c r="B80" s="3">
        <v>4440000000</v>
      </c>
      <c r="C80" s="5">
        <f t="shared" si="1"/>
        <v>79144.385026737975</v>
      </c>
      <c r="D80" s="3">
        <v>56100</v>
      </c>
    </row>
    <row r="81" spans="1:4" x14ac:dyDescent="0.2">
      <c r="A81" t="s">
        <v>317</v>
      </c>
      <c r="B81" s="3">
        <v>2980000000</v>
      </c>
      <c r="C81" s="5">
        <f t="shared" si="1"/>
        <v>158510.63829787233</v>
      </c>
      <c r="D81" s="3">
        <v>18800</v>
      </c>
    </row>
    <row r="82" spans="1:4" x14ac:dyDescent="0.2">
      <c r="A82" t="s">
        <v>374</v>
      </c>
      <c r="B82" s="3">
        <v>2200000000</v>
      </c>
      <c r="C82" s="5">
        <f t="shared" si="1"/>
        <v>96916.299559471372</v>
      </c>
      <c r="D82" s="3">
        <v>22700</v>
      </c>
    </row>
    <row r="83" spans="1:4" x14ac:dyDescent="0.2">
      <c r="A83" t="s">
        <v>318</v>
      </c>
      <c r="B83" s="3">
        <v>3260000000</v>
      </c>
      <c r="C83" s="5">
        <f t="shared" si="1"/>
        <v>66940.451745379876</v>
      </c>
      <c r="D83" s="3">
        <v>48700</v>
      </c>
    </row>
    <row r="84" spans="1:4" x14ac:dyDescent="0.2">
      <c r="A84" t="s">
        <v>375</v>
      </c>
      <c r="B84" s="3">
        <v>2460000000</v>
      </c>
      <c r="C84" s="5">
        <f t="shared" si="1"/>
        <v>117703.34928229665</v>
      </c>
      <c r="D84" s="3">
        <v>20900</v>
      </c>
    </row>
    <row r="85" spans="1:4" x14ac:dyDescent="0.2">
      <c r="A85" t="s">
        <v>319</v>
      </c>
      <c r="B85" s="3">
        <v>5430000000</v>
      </c>
      <c r="C85" s="5">
        <f t="shared" si="1"/>
        <v>63286.71328671329</v>
      </c>
      <c r="D85" s="3">
        <v>85800</v>
      </c>
    </row>
    <row r="86" spans="1:4" x14ac:dyDescent="0.2">
      <c r="A86" t="s">
        <v>376</v>
      </c>
      <c r="B86" s="3">
        <v>4060000000</v>
      </c>
      <c r="C86" s="5">
        <f t="shared" si="1"/>
        <v>103045.68527918782</v>
      </c>
      <c r="D86" s="3">
        <v>39400</v>
      </c>
    </row>
    <row r="87" spans="1:4" x14ac:dyDescent="0.2">
      <c r="A87" t="s">
        <v>320</v>
      </c>
      <c r="B87" s="3">
        <v>944000000</v>
      </c>
      <c r="C87" s="5">
        <f t="shared" si="1"/>
        <v>85818.181818181823</v>
      </c>
      <c r="D87" s="3">
        <v>11000</v>
      </c>
    </row>
    <row r="88" spans="1:4" x14ac:dyDescent="0.2">
      <c r="A88" t="s">
        <v>377</v>
      </c>
      <c r="B88" s="3">
        <v>3140000000</v>
      </c>
      <c r="C88" s="5">
        <f t="shared" si="1"/>
        <v>537.67123287671234</v>
      </c>
      <c r="D88" s="3">
        <v>5840000</v>
      </c>
    </row>
    <row r="89" spans="1:4" x14ac:dyDescent="0.2">
      <c r="A89" t="s">
        <v>321</v>
      </c>
      <c r="B89" s="3">
        <v>1900000000</v>
      </c>
      <c r="C89" s="5">
        <f t="shared" si="1"/>
        <v>15833.333333333334</v>
      </c>
      <c r="D89" s="3">
        <v>120000</v>
      </c>
    </row>
    <row r="90" spans="1:4" x14ac:dyDescent="0.2">
      <c r="A90" t="s">
        <v>327</v>
      </c>
      <c r="B90" s="3">
        <v>4440000000</v>
      </c>
      <c r="C90" s="5">
        <f t="shared" si="1"/>
        <v>75382.003395585736</v>
      </c>
      <c r="D90" s="3">
        <v>58900</v>
      </c>
    </row>
    <row r="91" spans="1:4" x14ac:dyDescent="0.2">
      <c r="A91" t="s">
        <v>378</v>
      </c>
      <c r="B91" s="3">
        <v>3200000000</v>
      </c>
      <c r="C91" s="5">
        <f t="shared" si="1"/>
        <v>78624.078624078626</v>
      </c>
      <c r="D91" s="3">
        <v>40700</v>
      </c>
    </row>
    <row r="92" spans="1:4" x14ac:dyDescent="0.2">
      <c r="A92" t="s">
        <v>328</v>
      </c>
      <c r="B92" s="3">
        <v>3160000000</v>
      </c>
      <c r="C92" s="5">
        <f t="shared" si="1"/>
        <v>132773.10924369749</v>
      </c>
      <c r="D92" s="3">
        <v>23800</v>
      </c>
    </row>
    <row r="93" spans="1:4" x14ac:dyDescent="0.2">
      <c r="A93" t="s">
        <v>379</v>
      </c>
      <c r="B93" s="3">
        <v>2530000000</v>
      </c>
      <c r="C93" s="5">
        <f t="shared" si="1"/>
        <v>53715.498938428878</v>
      </c>
      <c r="D93" s="3">
        <v>47100</v>
      </c>
    </row>
    <row r="94" spans="1:4" x14ac:dyDescent="0.2">
      <c r="A94" t="s">
        <v>329</v>
      </c>
      <c r="B94" s="3">
        <v>2760000000</v>
      </c>
      <c r="C94" s="5">
        <f t="shared" si="1"/>
        <v>25555.555555555555</v>
      </c>
      <c r="D94" s="3">
        <v>108000</v>
      </c>
    </row>
    <row r="95" spans="1:4" x14ac:dyDescent="0.2">
      <c r="A95" t="s">
        <v>380</v>
      </c>
      <c r="B95" s="3">
        <v>3040000000</v>
      </c>
      <c r="C95" s="5">
        <f t="shared" si="1"/>
        <v>110545.45454545454</v>
      </c>
      <c r="D95" s="3">
        <v>27500</v>
      </c>
    </row>
    <row r="96" spans="1:4" x14ac:dyDescent="0.2">
      <c r="A96" t="s">
        <v>330</v>
      </c>
      <c r="B96" s="3">
        <v>424000000</v>
      </c>
      <c r="C96" s="5">
        <f t="shared" si="1"/>
        <v>43487.179487179485</v>
      </c>
      <c r="D96" s="3">
        <v>9750</v>
      </c>
    </row>
    <row r="97" spans="1:4" x14ac:dyDescent="0.2">
      <c r="A97" t="s">
        <v>381</v>
      </c>
      <c r="B97" s="3">
        <v>4830000000</v>
      </c>
      <c r="C97" s="5">
        <f t="shared" si="1"/>
        <v>90111.940298507456</v>
      </c>
      <c r="D97" s="3">
        <v>53600</v>
      </c>
    </row>
    <row r="98" spans="1:4" x14ac:dyDescent="0.2">
      <c r="A98" t="s">
        <v>331</v>
      </c>
      <c r="B98" s="3">
        <v>3410000000</v>
      </c>
      <c r="C98" s="5">
        <f t="shared" si="1"/>
        <v>88113.695090439272</v>
      </c>
      <c r="D98" s="3">
        <v>38700</v>
      </c>
    </row>
    <row r="99" spans="1:4" x14ac:dyDescent="0.2">
      <c r="A99" t="s">
        <v>382</v>
      </c>
      <c r="B99" s="3">
        <v>485000000</v>
      </c>
      <c r="C99" s="5">
        <f t="shared" si="1"/>
        <v>274.01129943502826</v>
      </c>
      <c r="D99" s="3">
        <v>1770000</v>
      </c>
    </row>
    <row r="100" spans="1:4" x14ac:dyDescent="0.2">
      <c r="A100" t="s">
        <v>332</v>
      </c>
      <c r="B100" s="3">
        <v>1500000000</v>
      </c>
      <c r="C100" s="5">
        <f t="shared" si="1"/>
        <v>4065.040650406504</v>
      </c>
      <c r="D100" s="3">
        <v>369000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invivo_raw_counts</vt:lpstr>
      <vt:lpstr>invivo</vt:lpstr>
      <vt:lpstr>invivo_LOD</vt:lpstr>
      <vt:lpstr>invitromain_raw_counts</vt:lpstr>
      <vt:lpstr>invitro_main</vt:lpstr>
      <vt:lpstr>invitro_main_LOD</vt:lpstr>
      <vt:lpstr>invitrosuppl_raw_counts</vt:lpstr>
      <vt:lpstr>invitro_suppl</vt:lpstr>
      <vt:lpstr>invitro_suppl_LOD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Brochet</dc:creator>
  <cp:lastModifiedBy>Silvia Brochet</cp:lastModifiedBy>
  <dcterms:created xsi:type="dcterms:W3CDTF">2021-02-09T16:15:09Z</dcterms:created>
  <dcterms:modified xsi:type="dcterms:W3CDTF">2021-03-12T10:56:04Z</dcterms:modified>
</cp:coreProperties>
</file>