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Shared drives\dynamics_phagocytosis\210601 Elife revision\Submitted docs\Source data files\"/>
    </mc:Choice>
  </mc:AlternateContent>
  <xr:revisionPtr revIDLastSave="0" documentId="8_{DE5F1F9E-CAA1-4AE4-8E89-A17682F26C1B}" xr6:coauthVersionLast="47" xr6:coauthVersionMax="47" xr10:uidLastSave="{00000000-0000-0000-0000-000000000000}"/>
  <bookViews>
    <workbookView xWindow="2811" yWindow="1329" windowWidth="23212" windowHeight="15634" activeTab="6" xr2:uid="{00000000-000D-0000-FFFF-FFFF00000000}"/>
  </bookViews>
  <sheets>
    <sheet name="1 - S1a,b,c" sheetId="1" r:id="rId1"/>
    <sheet name="1 - S1e" sheetId="2" r:id="rId2"/>
    <sheet name="1 - S1f" sheetId="3" r:id="rId3"/>
    <sheet name="1 - S2c 6.5 kPa" sheetId="4" r:id="rId4"/>
    <sheet name="1 - S2c 1.4 kPa" sheetId="5" r:id="rId5"/>
    <sheet name="1 - S2d,e" sheetId="6" r:id="rId6"/>
    <sheet name="1 - S2f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7" l="1"/>
  <c r="F4" i="7"/>
  <c r="G6" i="7" s="1"/>
  <c r="G4" i="7"/>
  <c r="E5" i="7"/>
  <c r="F5" i="7"/>
  <c r="G5" i="7"/>
  <c r="E6" i="7"/>
  <c r="F6" i="7"/>
  <c r="E7" i="7"/>
  <c r="F7" i="7"/>
  <c r="G7" i="7"/>
  <c r="E11" i="7"/>
  <c r="F11" i="7"/>
  <c r="G11" i="7" s="1"/>
  <c r="E12" i="7"/>
  <c r="F12" i="7"/>
  <c r="E13" i="7"/>
  <c r="F13" i="7"/>
  <c r="E14" i="7"/>
  <c r="F14" i="7"/>
  <c r="G13" i="7" l="1"/>
  <c r="G12" i="7"/>
  <c r="G14" i="7"/>
</calcChain>
</file>

<file path=xl/sharedStrings.xml><?xml version="1.0" encoding="utf-8"?>
<sst xmlns="http://schemas.openxmlformats.org/spreadsheetml/2006/main" count="1764" uniqueCount="98">
  <si>
    <t>Effective diameter</t>
  </si>
  <si>
    <t xml:space="preserve">Time </t>
  </si>
  <si>
    <t>(min)</t>
  </si>
  <si>
    <t>Bulk Stress</t>
  </si>
  <si>
    <t>Sphericity</t>
  </si>
  <si>
    <t>(kPa)</t>
  </si>
  <si>
    <r>
      <t>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m)</t>
    </r>
  </si>
  <si>
    <t>Max. constriction</t>
  </si>
  <si>
    <t>Constriction at 50% engulfment</t>
  </si>
  <si>
    <t>Engulfment time</t>
  </si>
  <si>
    <t>Unbinned, non-normalized data</t>
  </si>
  <si>
    <t>Diameter</t>
  </si>
  <si>
    <t>Time</t>
  </si>
  <si>
    <t>t = 0 is initiation of phagocytosis</t>
  </si>
  <si>
    <t>NaN</t>
  </si>
  <si>
    <t>Target 1</t>
  </si>
  <si>
    <t>Target 2</t>
  </si>
  <si>
    <t>Target 3</t>
  </si>
  <si>
    <t>Target 4</t>
  </si>
  <si>
    <t>Target 5</t>
  </si>
  <si>
    <t>Target 6</t>
  </si>
  <si>
    <t>Target 7</t>
  </si>
  <si>
    <t>Target 8</t>
  </si>
  <si>
    <t>Target 9</t>
  </si>
  <si>
    <t>Target 10</t>
  </si>
  <si>
    <t>Target 11</t>
  </si>
  <si>
    <t>Target 12</t>
  </si>
  <si>
    <t>Target 13</t>
  </si>
  <si>
    <t>Target 14</t>
  </si>
  <si>
    <t>Target 15</t>
  </si>
  <si>
    <t>Target 16</t>
  </si>
  <si>
    <t>Target 17</t>
  </si>
  <si>
    <t>Target 18</t>
  </si>
  <si>
    <t>Target 19</t>
  </si>
  <si>
    <t>Target 20</t>
  </si>
  <si>
    <t>Target 21</t>
  </si>
  <si>
    <t>Target 22</t>
  </si>
  <si>
    <t>Target 23</t>
  </si>
  <si>
    <t xml:space="preserve">Binned, normalized data </t>
  </si>
  <si>
    <t>Phagocytosing*</t>
  </si>
  <si>
    <t>Normalized sphericity</t>
  </si>
  <si>
    <t>Normalized diameter</t>
  </si>
  <si>
    <t>Bulk stress</t>
  </si>
  <si>
    <t>*1s indicate that the process of phagocytosis is ongoing. 0s indicate that phagocytosis either still needs to start, or that it is completed</t>
  </si>
  <si>
    <t>*Translocation/displacement at time 0 is lacking, because translocation was calculated using the change in position between two timeframes</t>
  </si>
  <si>
    <t>Displacement of the target**</t>
  </si>
  <si>
    <t>Displacement of the target</t>
  </si>
  <si>
    <t>Bin 1</t>
  </si>
  <si>
    <t>Bin 2</t>
  </si>
  <si>
    <t>Bin 3</t>
  </si>
  <si>
    <t>Bin 4</t>
  </si>
  <si>
    <t>Bin 5</t>
  </si>
  <si>
    <t>Bin 6</t>
  </si>
  <si>
    <t>Bin 7</t>
  </si>
  <si>
    <t>Bin 8</t>
  </si>
  <si>
    <t>Bin 9</t>
  </si>
  <si>
    <t>Bin 10</t>
  </si>
  <si>
    <t>Bin 11</t>
  </si>
  <si>
    <t>Bin 12</t>
  </si>
  <si>
    <t>Bin 13</t>
  </si>
  <si>
    <t>Bin 14</t>
  </si>
  <si>
    <t>Bin 15</t>
  </si>
  <si>
    <t>Bin 16</t>
  </si>
  <si>
    <t>Bin 17</t>
  </si>
  <si>
    <t>Bin 18</t>
  </si>
  <si>
    <t>Bin 19</t>
  </si>
  <si>
    <t>Bin 20</t>
  </si>
  <si>
    <t>Bin 21</t>
  </si>
  <si>
    <t>Bin index</t>
  </si>
  <si>
    <t>Target</t>
  </si>
  <si>
    <t>* t = 0 is inititiation, and t = 1 finish of phagocytosis</t>
  </si>
  <si>
    <t>Normalized Time*</t>
  </si>
  <si>
    <t xml:space="preserve">NaNs indicate that no observations were made in the corresponding time bin for a particular event </t>
  </si>
  <si>
    <t>Rows correspond to individual particles</t>
  </si>
  <si>
    <t>normalized cup position of bin centre</t>
  </si>
  <si>
    <t>bin index</t>
  </si>
  <si>
    <t>Mean fluorescent intensity per bin (a.u.)</t>
  </si>
  <si>
    <r>
      <t>Mean curvature deviation per bin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m^-1)</t>
    </r>
  </si>
  <si>
    <r>
      <t>Mean radial deviation per bin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m)</t>
    </r>
  </si>
  <si>
    <t xml:space="preserve">       NaN</t>
  </si>
  <si>
    <r>
      <t>Constriction magnitude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m)</t>
    </r>
  </si>
  <si>
    <t>Fraction engulfed</t>
  </si>
  <si>
    <t>* indicates that no constriction was observable</t>
  </si>
  <si>
    <t xml:space="preserve">6.5 kPa </t>
  </si>
  <si>
    <t>1.4 kPa</t>
  </si>
  <si>
    <t>SMIFH2</t>
  </si>
  <si>
    <t>Bleb</t>
  </si>
  <si>
    <t>CK666</t>
  </si>
  <si>
    <t>DMSO</t>
  </si>
  <si>
    <t>Relative phagocytosis</t>
  </si>
  <si>
    <t>Phagocytic index</t>
  </si>
  <si>
    <t>Total</t>
  </si>
  <si>
    <t>Internalized</t>
  </si>
  <si>
    <t>Adherent</t>
  </si>
  <si>
    <t>Experiment 2</t>
  </si>
  <si>
    <t>Relative phagocytosis = phagocytic index drug/phagocytic index DMSO</t>
  </si>
  <si>
    <t>Phagocytic index = internalized particles/total particles</t>
  </si>
  <si>
    <t>Experiment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</si>
</sst>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2" fillId="0" borderId="0" xfId="0" applyFont="1"/>
    <xf numFmtId="1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27"/>
  <sheetViews>
    <sheetView workbookViewId="0">
      <selection activeCell="C37" sqref="C37"/>
    </sheetView>
  </sheetViews>
  <sheetFormatPr defaultRowHeight="14.6" x14ac:dyDescent="0.4"/>
  <cols>
    <col min="2" max="2" width="15.23046875" bestFit="1" customWidth="1"/>
    <col min="3" max="3" width="27.15234375" bestFit="1" customWidth="1"/>
    <col min="4" max="4" width="14.61328125" bestFit="1" customWidth="1"/>
  </cols>
  <sheetData>
    <row r="2" spans="2:4" x14ac:dyDescent="0.4">
      <c r="B2" t="s">
        <v>7</v>
      </c>
      <c r="C2" t="s">
        <v>8</v>
      </c>
      <c r="D2" t="s">
        <v>9</v>
      </c>
    </row>
    <row r="3" spans="2:4" x14ac:dyDescent="0.4">
      <c r="B3" t="s">
        <v>6</v>
      </c>
      <c r="C3" t="s">
        <v>6</v>
      </c>
      <c r="D3" t="s">
        <v>2</v>
      </c>
    </row>
    <row r="4" spans="2:4" x14ac:dyDescent="0.4">
      <c r="B4" s="2">
        <v>0.37</v>
      </c>
      <c r="C4" s="2">
        <v>0.37</v>
      </c>
      <c r="D4" s="3">
        <v>3.52</v>
      </c>
    </row>
    <row r="5" spans="2:4" x14ac:dyDescent="0.4">
      <c r="B5" s="2">
        <v>1.1000000000000001</v>
      </c>
      <c r="C5" s="2">
        <v>0.46</v>
      </c>
      <c r="D5" s="3">
        <v>4.18</v>
      </c>
    </row>
    <row r="6" spans="2:4" x14ac:dyDescent="0.4">
      <c r="B6" s="2">
        <v>0.48</v>
      </c>
      <c r="C6" s="2">
        <v>0</v>
      </c>
      <c r="D6" s="3">
        <v>3.74</v>
      </c>
    </row>
    <row r="7" spans="2:4" x14ac:dyDescent="0.4">
      <c r="B7" s="2">
        <v>0.96</v>
      </c>
      <c r="C7" s="2">
        <v>0.63</v>
      </c>
      <c r="D7" s="3">
        <v>4.4000000000000004</v>
      </c>
    </row>
    <row r="8" spans="2:4" x14ac:dyDescent="0.4">
      <c r="B8" s="2">
        <v>0.16</v>
      </c>
      <c r="C8" s="2">
        <v>0.16</v>
      </c>
      <c r="D8" s="3">
        <v>2.42</v>
      </c>
    </row>
    <row r="9" spans="2:4" x14ac:dyDescent="0.4">
      <c r="B9" s="2">
        <v>0.93</v>
      </c>
      <c r="C9" s="2">
        <v>0.23</v>
      </c>
      <c r="D9" s="3">
        <v>3.52</v>
      </c>
    </row>
    <row r="10" spans="2:4" x14ac:dyDescent="0.4">
      <c r="B10" s="2">
        <v>0.8</v>
      </c>
      <c r="C10" s="2">
        <v>0.76</v>
      </c>
      <c r="D10" s="3">
        <v>2.42</v>
      </c>
    </row>
    <row r="11" spans="2:4" x14ac:dyDescent="0.4">
      <c r="B11" s="2">
        <v>0.11</v>
      </c>
      <c r="C11" s="2">
        <v>0.11</v>
      </c>
      <c r="D11" s="3">
        <v>2.86</v>
      </c>
    </row>
    <row r="12" spans="2:4" x14ac:dyDescent="0.4">
      <c r="B12" s="2">
        <v>0.17</v>
      </c>
      <c r="C12" s="2">
        <v>0.17</v>
      </c>
      <c r="D12" s="3">
        <v>2.86</v>
      </c>
    </row>
    <row r="13" spans="2:4" x14ac:dyDescent="0.4">
      <c r="B13" s="2">
        <v>0.38</v>
      </c>
      <c r="C13" s="2">
        <v>0.16</v>
      </c>
      <c r="D13" s="3">
        <v>5.72</v>
      </c>
    </row>
    <row r="14" spans="2:4" x14ac:dyDescent="0.4">
      <c r="B14" s="2">
        <v>0.31</v>
      </c>
      <c r="C14" s="2">
        <v>0.24</v>
      </c>
      <c r="D14" s="3">
        <v>1.54</v>
      </c>
    </row>
    <row r="15" spans="2:4" x14ac:dyDescent="0.4">
      <c r="B15" s="2">
        <v>7.0000000000000007E-2</v>
      </c>
      <c r="C15" s="2">
        <v>0.06</v>
      </c>
      <c r="D15" s="3">
        <v>1.76</v>
      </c>
    </row>
    <row r="16" spans="2:4" x14ac:dyDescent="0.4">
      <c r="B16" s="2">
        <v>7.0000000000000007E-2</v>
      </c>
      <c r="C16" s="2">
        <v>0.06</v>
      </c>
      <c r="D16" s="3">
        <v>1.76</v>
      </c>
    </row>
    <row r="17" spans="2:4" x14ac:dyDescent="0.4">
      <c r="B17" s="2">
        <v>0.72</v>
      </c>
      <c r="C17" s="2">
        <v>0.41</v>
      </c>
      <c r="D17" s="3">
        <v>3.3</v>
      </c>
    </row>
    <row r="18" spans="2:4" x14ac:dyDescent="0.4">
      <c r="B18" s="2">
        <v>0.53</v>
      </c>
      <c r="C18" s="2">
        <v>0.53</v>
      </c>
      <c r="D18" s="3">
        <v>1.76</v>
      </c>
    </row>
    <row r="19" spans="2:4" x14ac:dyDescent="0.4">
      <c r="B19" s="2">
        <v>0.42</v>
      </c>
      <c r="C19" s="2">
        <v>0.11</v>
      </c>
      <c r="D19" s="3">
        <v>3.3</v>
      </c>
    </row>
    <row r="20" spans="2:4" x14ac:dyDescent="0.4">
      <c r="B20" s="2">
        <v>0.36</v>
      </c>
      <c r="C20" s="2">
        <v>0.18</v>
      </c>
      <c r="D20" s="3">
        <v>3.96</v>
      </c>
    </row>
    <row r="21" spans="2:4" x14ac:dyDescent="0.4">
      <c r="B21" s="2">
        <v>0.21</v>
      </c>
      <c r="C21" s="2">
        <v>7.0000000000000007E-2</v>
      </c>
      <c r="D21" s="3">
        <v>2.2000000000000002</v>
      </c>
    </row>
    <row r="22" spans="2:4" x14ac:dyDescent="0.4">
      <c r="B22" s="2">
        <v>0.45</v>
      </c>
      <c r="C22" s="2">
        <v>0.18</v>
      </c>
      <c r="D22" s="3">
        <v>4.4000000000000004</v>
      </c>
    </row>
    <row r="23" spans="2:4" x14ac:dyDescent="0.4">
      <c r="B23" s="2">
        <v>0.43</v>
      </c>
      <c r="C23" s="2">
        <v>0.08</v>
      </c>
      <c r="D23" s="3">
        <v>2.64</v>
      </c>
    </row>
    <row r="24" spans="2:4" x14ac:dyDescent="0.4">
      <c r="B24" s="2">
        <v>0.16</v>
      </c>
      <c r="C24" s="2">
        <v>0.1</v>
      </c>
      <c r="D24" s="3">
        <v>1.98</v>
      </c>
    </row>
    <row r="25" spans="2:4" x14ac:dyDescent="0.4">
      <c r="B25" s="2">
        <v>0.4</v>
      </c>
      <c r="C25" s="2">
        <v>0.26</v>
      </c>
      <c r="D25" s="3">
        <v>2.64</v>
      </c>
    </row>
    <row r="26" spans="2:4" x14ac:dyDescent="0.4">
      <c r="B26" s="2">
        <v>0.53</v>
      </c>
      <c r="C26" s="2">
        <v>0.44</v>
      </c>
      <c r="D26" s="3">
        <v>8.36</v>
      </c>
    </row>
    <row r="27" spans="2:4" x14ac:dyDescent="0.4">
      <c r="D27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F5914-19EF-4FAB-9CBF-9831C647E868}">
  <dimension ref="B2:E18"/>
  <sheetViews>
    <sheetView workbookViewId="0">
      <selection activeCell="H12" sqref="H12"/>
    </sheetView>
  </sheetViews>
  <sheetFormatPr defaultRowHeight="14.6" x14ac:dyDescent="0.4"/>
  <cols>
    <col min="2" max="2" width="9.84375" bestFit="1" customWidth="1"/>
    <col min="3" max="3" width="16" bestFit="1" customWidth="1"/>
    <col min="4" max="4" width="10" bestFit="1" customWidth="1"/>
  </cols>
  <sheetData>
    <row r="2" spans="2:5" x14ac:dyDescent="0.4">
      <c r="B2" t="s">
        <v>1</v>
      </c>
      <c r="C2" t="s">
        <v>0</v>
      </c>
      <c r="D2" t="s">
        <v>3</v>
      </c>
      <c r="E2" t="s">
        <v>4</v>
      </c>
    </row>
    <row r="3" spans="2:5" x14ac:dyDescent="0.4">
      <c r="B3" t="s">
        <v>2</v>
      </c>
      <c r="C3" t="s">
        <v>6</v>
      </c>
      <c r="D3" t="s">
        <v>5</v>
      </c>
    </row>
    <row r="5" spans="2:5" x14ac:dyDescent="0.4">
      <c r="B5" s="2">
        <v>-0.78896551724137898</v>
      </c>
      <c r="C5" s="2">
        <v>8.4041872857591002</v>
      </c>
      <c r="D5" s="1">
        <v>-5.8043678252882001E-2</v>
      </c>
      <c r="E5" s="1">
        <v>0.89708218263233397</v>
      </c>
    </row>
    <row r="6" spans="2:5" x14ac:dyDescent="0.4">
      <c r="B6" s="2">
        <v>-0.33379310344827601</v>
      </c>
      <c r="C6" s="2">
        <v>8.4903802962285209</v>
      </c>
      <c r="D6" s="1">
        <v>5.80436782528818E-2</v>
      </c>
      <c r="E6" s="1">
        <v>0.91383668811769303</v>
      </c>
    </row>
    <row r="7" spans="2:5" x14ac:dyDescent="0.4">
      <c r="B7" s="2">
        <v>0.121379310344828</v>
      </c>
      <c r="C7" s="2">
        <v>8.4889747309243404</v>
      </c>
      <c r="D7" s="1">
        <v>5.6142057962903599E-2</v>
      </c>
      <c r="E7" s="1">
        <v>0.97940763244739504</v>
      </c>
    </row>
    <row r="8" spans="2:5" x14ac:dyDescent="0.4">
      <c r="B8" s="2">
        <v>0.57655172413793099</v>
      </c>
      <c r="C8" s="2">
        <v>8.4169727384061606</v>
      </c>
      <c r="D8" s="1">
        <v>-4.1101191296764698E-2</v>
      </c>
      <c r="E8" s="1">
        <v>0.96860194383257803</v>
      </c>
    </row>
    <row r="9" spans="2:5" x14ac:dyDescent="0.4">
      <c r="B9" s="2">
        <v>1.03172413793104</v>
      </c>
      <c r="C9" s="2">
        <v>8.3866242722940108</v>
      </c>
      <c r="D9" s="1">
        <v>-8.1674254500549701E-2</v>
      </c>
      <c r="E9" s="1">
        <v>0.97922557878791905</v>
      </c>
    </row>
    <row r="10" spans="2:5" x14ac:dyDescent="0.4">
      <c r="B10" s="2">
        <v>1.4868965517241399</v>
      </c>
      <c r="C10" s="2">
        <v>8.31386136118536</v>
      </c>
      <c r="D10" s="1">
        <v>-0.177557316860465</v>
      </c>
      <c r="E10" s="1">
        <v>0.97538833041277695</v>
      </c>
    </row>
    <row r="11" spans="2:5" x14ac:dyDescent="0.4">
      <c r="B11" s="2">
        <v>1.9420689655172401</v>
      </c>
      <c r="C11" s="2">
        <v>8.2169935967989893</v>
      </c>
      <c r="D11" s="1">
        <v>-0.30266658554826298</v>
      </c>
      <c r="E11" s="1">
        <v>0.93812966503011797</v>
      </c>
    </row>
    <row r="12" spans="2:5" x14ac:dyDescent="0.4">
      <c r="B12" s="2">
        <v>2.39724137931035</v>
      </c>
      <c r="C12" s="2">
        <v>8.1526069978575393</v>
      </c>
      <c r="D12" s="1">
        <v>-0.38433452593233097</v>
      </c>
      <c r="E12" s="1">
        <v>0.92393280740276296</v>
      </c>
    </row>
    <row r="13" spans="2:5" x14ac:dyDescent="0.4">
      <c r="B13" s="2">
        <v>2.8524137931034499</v>
      </c>
      <c r="C13" s="2">
        <v>8.1130802479511406</v>
      </c>
      <c r="D13" s="1">
        <v>-0.43378967670958601</v>
      </c>
      <c r="E13" s="1">
        <v>0.93697283998464098</v>
      </c>
    </row>
    <row r="14" spans="2:5" x14ac:dyDescent="0.4">
      <c r="B14" s="2">
        <v>3.3075862068965498</v>
      </c>
      <c r="C14" s="2">
        <v>8.1459107523373309</v>
      </c>
      <c r="D14" s="1">
        <v>-0.39274361293472099</v>
      </c>
      <c r="E14" s="1">
        <v>0.89486956868697898</v>
      </c>
    </row>
    <row r="15" spans="2:5" x14ac:dyDescent="0.4">
      <c r="B15" s="2">
        <v>3.7627586206896599</v>
      </c>
      <c r="C15" s="2">
        <v>7.9536911047883496</v>
      </c>
      <c r="D15" s="1">
        <v>-0.62822766734605096</v>
      </c>
      <c r="E15" s="1">
        <v>0.82084716659591095</v>
      </c>
    </row>
    <row r="16" spans="2:5" x14ac:dyDescent="0.4">
      <c r="B16" s="2">
        <v>4.2179310344827599</v>
      </c>
      <c r="C16" s="2">
        <v>7.7673274051350898</v>
      </c>
      <c r="D16" s="1">
        <v>-0.84602087789607405</v>
      </c>
      <c r="E16" s="1">
        <v>0.88660474501249098</v>
      </c>
    </row>
    <row r="17" spans="2:5" x14ac:dyDescent="0.4">
      <c r="B17" s="2">
        <v>4.6731034482758602</v>
      </c>
      <c r="C17" s="2">
        <v>7.3854628643561897</v>
      </c>
      <c r="D17" s="1">
        <v>-1.2516054961038701</v>
      </c>
      <c r="E17" s="1">
        <v>0.90236908515757697</v>
      </c>
    </row>
    <row r="18" spans="2:5" x14ac:dyDescent="0.4">
      <c r="B18" s="2">
        <v>5.1282758620689703</v>
      </c>
      <c r="C18" s="2">
        <v>7.2547439448367301</v>
      </c>
      <c r="D18" s="1">
        <v>-1.3931477583398999</v>
      </c>
      <c r="E18" s="1">
        <v>0.92776653939606801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F4554-A8AB-4453-93A6-E16A2212D894}">
  <dimension ref="A2:T744"/>
  <sheetViews>
    <sheetView workbookViewId="0">
      <selection activeCell="F8" sqref="F8"/>
    </sheetView>
  </sheetViews>
  <sheetFormatPr defaultRowHeight="14.6" x14ac:dyDescent="0.4"/>
  <cols>
    <col min="3" max="3" width="15.4609375" customWidth="1"/>
    <col min="4" max="4" width="19" bestFit="1" customWidth="1"/>
    <col min="5" max="5" width="9.61328125" bestFit="1" customWidth="1"/>
    <col min="6" max="6" width="19" bestFit="1" customWidth="1"/>
    <col min="7" max="7" width="12.07421875" bestFit="1" customWidth="1"/>
    <col min="14" max="14" width="13.4609375" customWidth="1"/>
    <col min="15" max="15" width="13.69140625" bestFit="1" customWidth="1"/>
    <col min="17" max="17" width="8.921875" bestFit="1" customWidth="1"/>
    <col min="18" max="18" width="12.07421875" bestFit="1" customWidth="1"/>
  </cols>
  <sheetData>
    <row r="2" spans="1:20" x14ac:dyDescent="0.4">
      <c r="B2" s="4" t="s">
        <v>38</v>
      </c>
      <c r="E2" t="s">
        <v>72</v>
      </c>
      <c r="N2" s="4" t="s">
        <v>10</v>
      </c>
    </row>
    <row r="4" spans="1:20" x14ac:dyDescent="0.4">
      <c r="A4" t="s">
        <v>69</v>
      </c>
      <c r="B4" t="s">
        <v>68</v>
      </c>
      <c r="C4" t="s">
        <v>71</v>
      </c>
      <c r="D4" t="s">
        <v>41</v>
      </c>
      <c r="E4" t="s">
        <v>42</v>
      </c>
      <c r="F4" t="s">
        <v>40</v>
      </c>
      <c r="G4" t="s">
        <v>46</v>
      </c>
      <c r="M4" t="s">
        <v>69</v>
      </c>
      <c r="N4" t="s">
        <v>12</v>
      </c>
      <c r="O4" t="s">
        <v>39</v>
      </c>
      <c r="P4" t="s">
        <v>11</v>
      </c>
      <c r="Q4" t="s">
        <v>4</v>
      </c>
      <c r="R4" t="s">
        <v>45</v>
      </c>
      <c r="T4" t="s">
        <v>43</v>
      </c>
    </row>
    <row r="5" spans="1:20" x14ac:dyDescent="0.4">
      <c r="C5" t="s">
        <v>70</v>
      </c>
      <c r="E5" t="s">
        <v>5</v>
      </c>
      <c r="G5" t="s">
        <v>6</v>
      </c>
      <c r="N5" t="s">
        <v>13</v>
      </c>
      <c r="P5" t="s">
        <v>6</v>
      </c>
      <c r="R5" t="s">
        <v>6</v>
      </c>
      <c r="T5" t="s">
        <v>44</v>
      </c>
    </row>
    <row r="7" spans="1:20" x14ac:dyDescent="0.4">
      <c r="A7" s="4" t="s">
        <v>15</v>
      </c>
      <c r="B7" t="s">
        <v>47</v>
      </c>
      <c r="C7" s="2">
        <v>-2.4285714285714302</v>
      </c>
      <c r="D7" s="2" t="s">
        <v>14</v>
      </c>
      <c r="E7" s="2" t="s">
        <v>14</v>
      </c>
      <c r="F7" s="2" t="s">
        <v>14</v>
      </c>
      <c r="G7" s="2" t="s">
        <v>14</v>
      </c>
    </row>
    <row r="8" spans="1:20" x14ac:dyDescent="0.4">
      <c r="B8" t="s">
        <v>48</v>
      </c>
      <c r="C8" s="2">
        <v>-2.0510204081632701</v>
      </c>
      <c r="D8" s="2" t="s">
        <v>14</v>
      </c>
      <c r="E8" s="2" t="s">
        <v>14</v>
      </c>
      <c r="F8" s="2" t="s">
        <v>14</v>
      </c>
      <c r="G8" s="2" t="s">
        <v>14</v>
      </c>
      <c r="M8" s="4" t="s">
        <v>15</v>
      </c>
      <c r="N8" s="5">
        <v>-79.2</v>
      </c>
      <c r="O8">
        <v>0</v>
      </c>
      <c r="P8" s="2">
        <v>7.8111114624081699</v>
      </c>
      <c r="Q8" s="1">
        <v>0.96787402808280298</v>
      </c>
      <c r="R8" s="2" t="s">
        <v>14</v>
      </c>
    </row>
    <row r="9" spans="1:20" x14ac:dyDescent="0.4">
      <c r="B9" t="s">
        <v>49</v>
      </c>
      <c r="C9" s="2">
        <v>-1.6734693877550999</v>
      </c>
      <c r="D9" s="2" t="s">
        <v>14</v>
      </c>
      <c r="E9" s="2" t="s">
        <v>14</v>
      </c>
      <c r="F9" s="2" t="s">
        <v>14</v>
      </c>
      <c r="G9" s="2" t="s">
        <v>14</v>
      </c>
      <c r="N9" s="5">
        <v>-66</v>
      </c>
      <c r="O9">
        <v>0</v>
      </c>
      <c r="P9" s="2">
        <v>7.9075258752641604</v>
      </c>
      <c r="Q9" s="1">
        <v>0.94424671242226499</v>
      </c>
      <c r="R9" s="2">
        <v>1.91969973804222</v>
      </c>
    </row>
    <row r="10" spans="1:20" x14ac:dyDescent="0.4">
      <c r="B10" t="s">
        <v>50</v>
      </c>
      <c r="C10" s="2">
        <v>-1.2959183673469401</v>
      </c>
      <c r="D10" s="2" t="s">
        <v>14</v>
      </c>
      <c r="E10" s="2" t="s">
        <v>14</v>
      </c>
      <c r="F10" s="2" t="s">
        <v>14</v>
      </c>
      <c r="G10" s="2" t="s">
        <v>14</v>
      </c>
      <c r="N10" s="5">
        <v>-52.8</v>
      </c>
      <c r="O10">
        <v>0</v>
      </c>
      <c r="P10" s="2">
        <v>7.6264642995635397</v>
      </c>
      <c r="Q10" s="1">
        <v>0.97600429371021102</v>
      </c>
      <c r="R10" s="2">
        <v>2.1647972770861799</v>
      </c>
    </row>
    <row r="11" spans="1:20" x14ac:dyDescent="0.4">
      <c r="B11" t="s">
        <v>51</v>
      </c>
      <c r="C11" s="2">
        <v>-0.91836734693877498</v>
      </c>
      <c r="D11" s="2">
        <v>1.0126850659418301</v>
      </c>
      <c r="E11" s="2">
        <v>0.138524581101132</v>
      </c>
      <c r="F11" s="2">
        <v>0.98368815717999503</v>
      </c>
      <c r="G11" s="2" t="s">
        <v>14</v>
      </c>
      <c r="N11" s="5">
        <v>-39.6</v>
      </c>
      <c r="O11">
        <v>0</v>
      </c>
      <c r="P11" s="2">
        <v>7.8082528013984902</v>
      </c>
      <c r="Q11" s="1">
        <v>0.97153426229251505</v>
      </c>
      <c r="R11" s="2">
        <v>2.8970551060427101</v>
      </c>
    </row>
    <row r="12" spans="1:20" x14ac:dyDescent="0.4">
      <c r="B12" t="s">
        <v>52</v>
      </c>
      <c r="C12" s="2">
        <v>-0.54081632653061196</v>
      </c>
      <c r="D12" s="2">
        <v>0.99442553886093099</v>
      </c>
      <c r="E12" s="2">
        <v>-7.0117122718200794E-2</v>
      </c>
      <c r="F12" s="2">
        <v>1.0032533437834099</v>
      </c>
      <c r="G12" s="2">
        <v>2.8436015540808199</v>
      </c>
      <c r="N12" s="5">
        <v>-26.4</v>
      </c>
      <c r="O12">
        <v>0</v>
      </c>
      <c r="P12" s="2">
        <v>7.6684381650729199</v>
      </c>
      <c r="Q12" s="1">
        <v>0.96722753347602197</v>
      </c>
      <c r="R12" s="2">
        <v>3.65319429928718</v>
      </c>
    </row>
    <row r="13" spans="1:20" x14ac:dyDescent="0.4">
      <c r="B13" t="s">
        <v>53</v>
      </c>
      <c r="C13" s="2">
        <v>-0.16326530612244899</v>
      </c>
      <c r="D13" s="2">
        <v>1.00260129522676</v>
      </c>
      <c r="E13" s="2">
        <v>2.1929513373247798E-2</v>
      </c>
      <c r="F13" s="2">
        <v>0.99453245999608297</v>
      </c>
      <c r="G13" s="2">
        <v>2.16263199864775</v>
      </c>
      <c r="N13" s="5">
        <v>-13.2</v>
      </c>
      <c r="O13">
        <v>0</v>
      </c>
      <c r="P13" s="2">
        <v>7.76728003585617</v>
      </c>
      <c r="Q13" s="1">
        <v>0.98553811287895299</v>
      </c>
      <c r="R13" s="2">
        <v>2.6593595339072</v>
      </c>
    </row>
    <row r="14" spans="1:20" x14ac:dyDescent="0.4">
      <c r="B14" t="s">
        <v>54</v>
      </c>
      <c r="C14" s="2">
        <v>0.214285714285714</v>
      </c>
      <c r="D14" s="2">
        <v>0.98671602023070404</v>
      </c>
      <c r="E14" s="2">
        <v>-0.15602158423095</v>
      </c>
      <c r="F14" s="2">
        <v>0.972420526832106</v>
      </c>
      <c r="G14" s="2">
        <v>1.54148259577499</v>
      </c>
      <c r="N14" s="5">
        <v>0</v>
      </c>
      <c r="O14">
        <v>0</v>
      </c>
      <c r="P14" s="2">
        <v>7.7686958677106004</v>
      </c>
      <c r="Q14" s="1">
        <v>0.98392842906637101</v>
      </c>
      <c r="R14" s="2">
        <v>2.6725149714635101</v>
      </c>
    </row>
    <row r="15" spans="1:20" x14ac:dyDescent="0.4">
      <c r="B15" t="s">
        <v>55</v>
      </c>
      <c r="C15" s="2">
        <v>0.59183673469387799</v>
      </c>
      <c r="D15" s="2">
        <v>0.98293344002567695</v>
      </c>
      <c r="E15" s="2">
        <v>-0.19862083711644701</v>
      </c>
      <c r="F15" s="2">
        <v>0.95256180285777003</v>
      </c>
      <c r="G15" s="2">
        <v>0.92651051293159703</v>
      </c>
      <c r="N15" s="5">
        <v>13.2</v>
      </c>
      <c r="O15">
        <v>1</v>
      </c>
      <c r="P15" s="2">
        <v>7.7292035092568199</v>
      </c>
      <c r="Q15" s="1">
        <v>0.97895926774590702</v>
      </c>
      <c r="R15" s="2">
        <v>2.4032365516191501</v>
      </c>
    </row>
    <row r="16" spans="1:20" x14ac:dyDescent="0.4">
      <c r="B16" t="s">
        <v>56</v>
      </c>
      <c r="C16" s="2">
        <v>0.969387755102041</v>
      </c>
      <c r="D16" s="2">
        <v>0.99275389380837498</v>
      </c>
      <c r="E16" s="2">
        <v>-8.9577826880763295E-2</v>
      </c>
      <c r="F16" s="2">
        <v>0.986890186447268</v>
      </c>
      <c r="G16" s="2">
        <v>1.65442012955902</v>
      </c>
      <c r="N16" s="5">
        <v>26.4</v>
      </c>
      <c r="O16">
        <v>1</v>
      </c>
      <c r="P16" s="2">
        <v>7.78244851490689</v>
      </c>
      <c r="Q16" s="1">
        <v>0.92291815000798405</v>
      </c>
      <c r="R16" s="2">
        <v>1.9554379769365999</v>
      </c>
    </row>
    <row r="17" spans="1:18" x14ac:dyDescent="0.4">
      <c r="B17" t="s">
        <v>57</v>
      </c>
      <c r="C17" s="2">
        <v>1.3469387755102</v>
      </c>
      <c r="D17" s="2">
        <v>0.99273668214422806</v>
      </c>
      <c r="E17" s="2">
        <v>-9.0083741385372507E-2</v>
      </c>
      <c r="F17" s="2">
        <v>0.90763185210091402</v>
      </c>
      <c r="G17" s="2">
        <v>1.39814020957962</v>
      </c>
      <c r="N17" s="5">
        <v>39.6</v>
      </c>
      <c r="O17">
        <v>1</v>
      </c>
      <c r="P17" s="2">
        <v>7.8438913883663401</v>
      </c>
      <c r="Q17" s="1">
        <v>0.98059455656706696</v>
      </c>
      <c r="R17" s="2">
        <v>1.61933849457173</v>
      </c>
    </row>
    <row r="18" spans="1:18" x14ac:dyDescent="0.4">
      <c r="B18" t="s">
        <v>58</v>
      </c>
      <c r="C18" s="2">
        <v>1.72448979591837</v>
      </c>
      <c r="D18" s="2" t="s">
        <v>14</v>
      </c>
      <c r="E18" s="2" t="s">
        <v>14</v>
      </c>
      <c r="F18" s="2" t="s">
        <v>14</v>
      </c>
      <c r="G18" s="2" t="s">
        <v>14</v>
      </c>
      <c r="N18" s="5">
        <v>52.8</v>
      </c>
      <c r="O18">
        <v>1</v>
      </c>
      <c r="P18" s="2">
        <v>7.7658887630255098</v>
      </c>
      <c r="Q18" s="1">
        <v>0.97680030673945095</v>
      </c>
      <c r="R18" s="2">
        <v>2.47483927570409</v>
      </c>
    </row>
    <row r="19" spans="1:18" x14ac:dyDescent="0.4">
      <c r="B19" t="s">
        <v>59</v>
      </c>
      <c r="C19" s="2">
        <v>2.1020408163265301</v>
      </c>
      <c r="D19" s="2" t="s">
        <v>14</v>
      </c>
      <c r="E19" s="2" t="s">
        <v>14</v>
      </c>
      <c r="F19" s="2" t="s">
        <v>14</v>
      </c>
      <c r="G19" s="2" t="s">
        <v>14</v>
      </c>
      <c r="N19" s="5">
        <v>66</v>
      </c>
      <c r="O19">
        <v>1</v>
      </c>
      <c r="P19" s="2">
        <v>7.5806881313584897</v>
      </c>
      <c r="Q19" s="1">
        <v>0.90032426305371405</v>
      </c>
      <c r="R19" s="2">
        <v>1.3595404939107001</v>
      </c>
    </row>
    <row r="20" spans="1:18" x14ac:dyDescent="0.4">
      <c r="B20" t="s">
        <v>60</v>
      </c>
      <c r="C20" s="2">
        <v>2.4795918367346901</v>
      </c>
      <c r="D20" s="2" t="s">
        <v>14</v>
      </c>
      <c r="E20" s="2" t="s">
        <v>14</v>
      </c>
      <c r="F20" s="2" t="s">
        <v>14</v>
      </c>
      <c r="G20" s="2" t="s">
        <v>14</v>
      </c>
      <c r="N20" s="5">
        <v>79.2</v>
      </c>
      <c r="O20">
        <v>1</v>
      </c>
      <c r="P20" s="2">
        <v>7.6267518317384004</v>
      </c>
      <c r="Q20" s="1">
        <v>0.958203035215762</v>
      </c>
      <c r="R20" s="2">
        <v>0.79006801771017099</v>
      </c>
    </row>
    <row r="21" spans="1:18" x14ac:dyDescent="0.4">
      <c r="B21" t="s">
        <v>61</v>
      </c>
      <c r="C21" s="2">
        <v>2.8571428571428599</v>
      </c>
      <c r="D21" s="2" t="s">
        <v>14</v>
      </c>
      <c r="E21" s="2" t="s">
        <v>14</v>
      </c>
      <c r="F21" s="2" t="s">
        <v>14</v>
      </c>
      <c r="G21" s="2" t="s">
        <v>14</v>
      </c>
      <c r="N21" s="5">
        <v>92.4</v>
      </c>
      <c r="O21">
        <v>1</v>
      </c>
      <c r="P21" s="2">
        <v>7.6575813667018799</v>
      </c>
      <c r="Q21" s="1">
        <v>0.94031142217351804</v>
      </c>
      <c r="R21" s="2">
        <v>0.52853109062482595</v>
      </c>
    </row>
    <row r="22" spans="1:18" x14ac:dyDescent="0.4">
      <c r="B22" t="s">
        <v>62</v>
      </c>
      <c r="C22" s="2">
        <v>3.2346938775510199</v>
      </c>
      <c r="D22" s="2" t="s">
        <v>14</v>
      </c>
      <c r="E22" s="2" t="s">
        <v>14</v>
      </c>
      <c r="F22" s="2" t="s">
        <v>14</v>
      </c>
      <c r="G22" s="2" t="s">
        <v>14</v>
      </c>
      <c r="N22" s="5">
        <v>105.6</v>
      </c>
      <c r="O22">
        <v>1</v>
      </c>
      <c r="P22" s="2">
        <v>7.5601358720845804</v>
      </c>
      <c r="Q22" s="1">
        <v>0.88147251297501295</v>
      </c>
      <c r="R22" s="2">
        <v>1.26388298804753</v>
      </c>
    </row>
    <row r="23" spans="1:18" x14ac:dyDescent="0.4">
      <c r="B23" t="s">
        <v>63</v>
      </c>
      <c r="C23" s="2">
        <v>3.6122448979591799</v>
      </c>
      <c r="D23" s="2" t="s">
        <v>14</v>
      </c>
      <c r="E23" s="2" t="s">
        <v>14</v>
      </c>
      <c r="F23" s="2" t="s">
        <v>14</v>
      </c>
      <c r="G23" s="2" t="s">
        <v>14</v>
      </c>
      <c r="N23" s="5">
        <v>118.8</v>
      </c>
      <c r="O23">
        <v>1</v>
      </c>
      <c r="P23" s="2">
        <v>7.6447672957070996</v>
      </c>
      <c r="Q23" s="1">
        <v>0.89753378430964104</v>
      </c>
      <c r="R23" s="2">
        <v>0.49627111312369199</v>
      </c>
    </row>
    <row r="24" spans="1:18" x14ac:dyDescent="0.4">
      <c r="B24" t="s">
        <v>64</v>
      </c>
      <c r="C24" s="2">
        <v>3.9897959183673501</v>
      </c>
      <c r="D24" s="2" t="s">
        <v>14</v>
      </c>
      <c r="E24" s="2" t="s">
        <v>14</v>
      </c>
      <c r="F24" s="2" t="s">
        <v>14</v>
      </c>
      <c r="G24" s="2" t="s">
        <v>14</v>
      </c>
      <c r="N24" s="5">
        <v>132</v>
      </c>
      <c r="O24">
        <v>1</v>
      </c>
      <c r="P24" s="2">
        <v>7.6511959579997404</v>
      </c>
      <c r="Q24" s="1">
        <v>0.98391519345766298</v>
      </c>
      <c r="R24" s="2">
        <v>1.4173568599303401</v>
      </c>
    </row>
    <row r="25" spans="1:18" x14ac:dyDescent="0.4">
      <c r="B25" t="s">
        <v>65</v>
      </c>
      <c r="C25" s="2">
        <v>4.3673469387755102</v>
      </c>
      <c r="D25" s="2" t="s">
        <v>14</v>
      </c>
      <c r="E25" s="2" t="s">
        <v>14</v>
      </c>
      <c r="F25" s="2" t="s">
        <v>14</v>
      </c>
      <c r="G25" s="2" t="s">
        <v>14</v>
      </c>
      <c r="N25" s="5">
        <v>145.19999999999999</v>
      </c>
      <c r="O25">
        <v>1</v>
      </c>
      <c r="P25" s="2">
        <v>7.6351968639662999</v>
      </c>
      <c r="Q25" s="1">
        <v>0.98343215826740804</v>
      </c>
      <c r="R25" s="2">
        <v>1.58571811338786</v>
      </c>
    </row>
    <row r="26" spans="1:18" x14ac:dyDescent="0.4">
      <c r="B26" t="s">
        <v>66</v>
      </c>
      <c r="C26" s="2">
        <v>4.7448979591836702</v>
      </c>
      <c r="D26" s="2" t="s">
        <v>14</v>
      </c>
      <c r="E26" s="2" t="s">
        <v>14</v>
      </c>
      <c r="F26" s="2" t="s">
        <v>14</v>
      </c>
      <c r="G26" s="2" t="s">
        <v>14</v>
      </c>
      <c r="N26" s="5">
        <v>158.4</v>
      </c>
      <c r="O26">
        <v>0</v>
      </c>
      <c r="P26" s="2">
        <v>7.7129144855432497</v>
      </c>
      <c r="Q26" s="1">
        <v>0.97974290459379498</v>
      </c>
      <c r="R26" s="2">
        <v>1.3975583869950601</v>
      </c>
    </row>
    <row r="27" spans="1:18" x14ac:dyDescent="0.4">
      <c r="B27" t="s">
        <v>67</v>
      </c>
      <c r="C27" s="2">
        <v>5.12244897959184</v>
      </c>
      <c r="D27" s="2" t="s">
        <v>14</v>
      </c>
      <c r="E27" s="2" t="s">
        <v>14</v>
      </c>
      <c r="F27" s="2" t="s">
        <v>14</v>
      </c>
      <c r="G27" s="2" t="s">
        <v>14</v>
      </c>
      <c r="N27" s="5">
        <v>171.6</v>
      </c>
      <c r="O27">
        <v>0</v>
      </c>
      <c r="P27" s="2">
        <v>7.7391777119874696</v>
      </c>
      <c r="Q27" s="1">
        <v>0.91324092179404004</v>
      </c>
      <c r="R27" s="2">
        <v>2.2369704811835098</v>
      </c>
    </row>
    <row r="28" spans="1:18" x14ac:dyDescent="0.4">
      <c r="N28" s="5">
        <v>184.8</v>
      </c>
      <c r="O28">
        <v>0</v>
      </c>
      <c r="P28" s="2">
        <v>7.7312525505942897</v>
      </c>
      <c r="Q28" s="1">
        <v>0.96027388567210803</v>
      </c>
      <c r="R28" s="2">
        <v>1.39743353666964</v>
      </c>
    </row>
    <row r="29" spans="1:18" x14ac:dyDescent="0.4">
      <c r="A29" s="4" t="s">
        <v>16</v>
      </c>
      <c r="B29" t="s">
        <v>47</v>
      </c>
      <c r="C29" s="2">
        <v>-2.4285714285714302</v>
      </c>
      <c r="D29" s="2" t="s">
        <v>14</v>
      </c>
      <c r="E29" s="2" t="s">
        <v>14</v>
      </c>
      <c r="F29" s="2" t="s">
        <v>14</v>
      </c>
      <c r="G29" s="2" t="s">
        <v>14</v>
      </c>
      <c r="N29" s="5">
        <v>198</v>
      </c>
      <c r="O29">
        <v>0</v>
      </c>
      <c r="P29" s="2">
        <v>7.6994068423323601</v>
      </c>
      <c r="Q29" s="1">
        <v>0.92695510281195204</v>
      </c>
      <c r="R29" s="2">
        <v>1.5169882055609101</v>
      </c>
    </row>
    <row r="30" spans="1:18" x14ac:dyDescent="0.4">
      <c r="B30" t="s">
        <v>48</v>
      </c>
      <c r="C30" s="2">
        <v>-2.0510204081632701</v>
      </c>
      <c r="D30" s="2" t="s">
        <v>14</v>
      </c>
      <c r="E30" s="2" t="s">
        <v>14</v>
      </c>
      <c r="F30" s="2" t="s">
        <v>14</v>
      </c>
      <c r="G30" s="2" t="s">
        <v>14</v>
      </c>
      <c r="N30" s="5">
        <v>211.2</v>
      </c>
      <c r="O30">
        <v>0</v>
      </c>
      <c r="P30" s="2">
        <v>7.7095968086857303</v>
      </c>
      <c r="Q30" s="1">
        <v>0.83732525014102599</v>
      </c>
      <c r="R30" s="2">
        <v>1.27929221359833</v>
      </c>
    </row>
    <row r="31" spans="1:18" x14ac:dyDescent="0.4">
      <c r="B31" t="s">
        <v>49</v>
      </c>
      <c r="C31" s="2">
        <v>-1.6734693877550999</v>
      </c>
      <c r="D31" s="2" t="s">
        <v>14</v>
      </c>
      <c r="E31" s="2" t="s">
        <v>14</v>
      </c>
      <c r="F31" s="2" t="s">
        <v>14</v>
      </c>
      <c r="G31" s="2" t="s">
        <v>14</v>
      </c>
      <c r="N31" s="5"/>
      <c r="P31" s="2"/>
      <c r="Q31" s="1"/>
      <c r="R31" s="2"/>
    </row>
    <row r="32" spans="1:18" x14ac:dyDescent="0.4">
      <c r="B32" t="s">
        <v>50</v>
      </c>
      <c r="C32" s="2">
        <v>-1.2959183673469401</v>
      </c>
      <c r="D32" s="2" t="s">
        <v>14</v>
      </c>
      <c r="E32" s="2" t="s">
        <v>14</v>
      </c>
      <c r="F32" s="2" t="s">
        <v>14</v>
      </c>
      <c r="G32" s="2" t="s">
        <v>14</v>
      </c>
      <c r="M32" s="4" t="s">
        <v>16</v>
      </c>
      <c r="N32" s="5">
        <v>0</v>
      </c>
      <c r="O32">
        <v>0</v>
      </c>
      <c r="P32" s="2">
        <v>7.9601046520447998</v>
      </c>
      <c r="Q32" s="1">
        <v>0.93289767359555797</v>
      </c>
      <c r="R32" s="2" t="s">
        <v>14</v>
      </c>
    </row>
    <row r="33" spans="2:18" x14ac:dyDescent="0.4">
      <c r="B33" t="s">
        <v>51</v>
      </c>
      <c r="C33" s="2">
        <v>-0.91836734693877498</v>
      </c>
      <c r="D33" s="2" t="s">
        <v>14</v>
      </c>
      <c r="E33" s="2" t="s">
        <v>14</v>
      </c>
      <c r="F33" s="2" t="s">
        <v>14</v>
      </c>
      <c r="G33" s="2" t="s">
        <v>14</v>
      </c>
      <c r="N33" s="5">
        <v>13.2</v>
      </c>
      <c r="O33">
        <v>1</v>
      </c>
      <c r="P33" s="2">
        <v>7.96858706645307</v>
      </c>
      <c r="Q33" s="1">
        <v>0.94290166714607204</v>
      </c>
      <c r="R33" s="2">
        <v>1.01079273458176</v>
      </c>
    </row>
    <row r="34" spans="2:18" x14ac:dyDescent="0.4">
      <c r="B34" t="s">
        <v>52</v>
      </c>
      <c r="C34" s="2">
        <v>-0.54081632653061196</v>
      </c>
      <c r="D34" s="2" t="s">
        <v>14</v>
      </c>
      <c r="E34" s="2" t="s">
        <v>14</v>
      </c>
      <c r="F34" s="2" t="s">
        <v>14</v>
      </c>
      <c r="G34" s="2" t="s">
        <v>14</v>
      </c>
      <c r="N34" s="5">
        <v>26.4</v>
      </c>
      <c r="O34">
        <v>1</v>
      </c>
      <c r="P34" s="2">
        <v>7.8030013705126704</v>
      </c>
      <c r="Q34" s="1">
        <v>0.91945037357197901</v>
      </c>
      <c r="R34" s="2">
        <v>0.30111783184927399</v>
      </c>
    </row>
    <row r="35" spans="2:18" x14ac:dyDescent="0.4">
      <c r="B35" t="s">
        <v>53</v>
      </c>
      <c r="C35" s="2">
        <v>-0.16326530612244899</v>
      </c>
      <c r="D35" s="2">
        <v>0.98987120549698204</v>
      </c>
      <c r="E35" s="2">
        <v>-0.107478036448203</v>
      </c>
      <c r="F35" s="2">
        <v>0.98602408790032903</v>
      </c>
      <c r="G35" s="2" t="s">
        <v>14</v>
      </c>
      <c r="N35" s="5">
        <v>39.6</v>
      </c>
      <c r="O35">
        <v>1</v>
      </c>
      <c r="P35" s="2">
        <v>7.8027996421874999</v>
      </c>
      <c r="Q35" s="1">
        <v>0.91227683909136703</v>
      </c>
      <c r="R35" s="2">
        <v>1.0234677734715001</v>
      </c>
    </row>
    <row r="36" spans="2:18" x14ac:dyDescent="0.4">
      <c r="B36" t="s">
        <v>54</v>
      </c>
      <c r="C36" s="2">
        <v>0.214285714285714</v>
      </c>
      <c r="D36" s="2">
        <v>0.98458120745760203</v>
      </c>
      <c r="E36" s="2">
        <v>-0.16618696604341701</v>
      </c>
      <c r="F36" s="2">
        <v>0.93056001505584496</v>
      </c>
      <c r="G36" s="2">
        <v>0.65122461082189598</v>
      </c>
      <c r="N36" s="5">
        <v>52.8</v>
      </c>
      <c r="O36">
        <v>1</v>
      </c>
      <c r="P36" s="2">
        <v>7.8838904522501503</v>
      </c>
      <c r="Q36" s="1">
        <v>0.91643178169203299</v>
      </c>
      <c r="R36" s="2">
        <v>1.0257297720015</v>
      </c>
    </row>
    <row r="37" spans="2:18" x14ac:dyDescent="0.4">
      <c r="B37" t="s">
        <v>55</v>
      </c>
      <c r="C37" s="2">
        <v>0.59183673469387799</v>
      </c>
      <c r="D37" s="2">
        <v>0.95961446682316298</v>
      </c>
      <c r="E37" s="2">
        <v>-0.419772621669806</v>
      </c>
      <c r="F37" s="2">
        <v>0.86473776191674201</v>
      </c>
      <c r="G37" s="2">
        <v>0.61524309676678401</v>
      </c>
      <c r="N37" s="5">
        <v>66</v>
      </c>
      <c r="O37">
        <v>1</v>
      </c>
      <c r="P37" s="2">
        <v>7.7577530092131299</v>
      </c>
      <c r="Q37" s="1">
        <v>0.92336224592926397</v>
      </c>
      <c r="R37" s="2">
        <v>0.88256731471931604</v>
      </c>
    </row>
    <row r="38" spans="2:18" x14ac:dyDescent="0.4">
      <c r="B38" t="s">
        <v>56</v>
      </c>
      <c r="C38" s="2">
        <v>0.969387755102041</v>
      </c>
      <c r="D38" s="2">
        <v>0.95170433944282595</v>
      </c>
      <c r="E38" s="2">
        <v>-0.51863899958806703</v>
      </c>
      <c r="F38" s="2">
        <v>0.88815761581133201</v>
      </c>
      <c r="G38" s="2">
        <v>0.60531110274487399</v>
      </c>
      <c r="N38" s="5">
        <v>79.2</v>
      </c>
      <c r="O38">
        <v>1</v>
      </c>
      <c r="P38" s="2">
        <v>7.7491853166920102</v>
      </c>
      <c r="Q38" s="1">
        <v>0.84512631196136501</v>
      </c>
      <c r="R38" s="2">
        <v>0.53460690744114803</v>
      </c>
    </row>
    <row r="39" spans="2:18" x14ac:dyDescent="0.4">
      <c r="B39" t="s">
        <v>57</v>
      </c>
      <c r="C39" s="2">
        <v>1.3469387755102</v>
      </c>
      <c r="D39" s="2" t="s">
        <v>14</v>
      </c>
      <c r="E39" s="2" t="s">
        <v>14</v>
      </c>
      <c r="F39" s="2" t="s">
        <v>14</v>
      </c>
      <c r="G39" s="2" t="s">
        <v>14</v>
      </c>
      <c r="N39" s="5">
        <v>92.4</v>
      </c>
      <c r="O39">
        <v>1</v>
      </c>
      <c r="P39" s="2">
        <v>7.8474836911895398</v>
      </c>
      <c r="Q39" s="1">
        <v>0.89623792722494799</v>
      </c>
      <c r="R39" s="2">
        <v>0.28978183698965998</v>
      </c>
    </row>
    <row r="40" spans="2:18" x14ac:dyDescent="0.4">
      <c r="B40" t="s">
        <v>58</v>
      </c>
      <c r="C40" s="2">
        <v>1.72448979591837</v>
      </c>
      <c r="D40" s="2" t="s">
        <v>14</v>
      </c>
      <c r="E40" s="2" t="s">
        <v>14</v>
      </c>
      <c r="F40" s="2" t="s">
        <v>14</v>
      </c>
      <c r="G40" s="2" t="s">
        <v>14</v>
      </c>
      <c r="N40" s="5">
        <v>105.6</v>
      </c>
      <c r="O40">
        <v>1</v>
      </c>
      <c r="P40" s="2">
        <v>7.80400388648295</v>
      </c>
      <c r="Q40" s="1">
        <v>0.74735992211054603</v>
      </c>
      <c r="R40" s="2">
        <v>0.73855321435226196</v>
      </c>
    </row>
    <row r="41" spans="2:18" x14ac:dyDescent="0.4">
      <c r="B41" t="s">
        <v>59</v>
      </c>
      <c r="C41" s="2">
        <v>2.1020408163265301</v>
      </c>
      <c r="D41" s="2" t="s">
        <v>14</v>
      </c>
      <c r="E41" s="2" t="s">
        <v>14</v>
      </c>
      <c r="F41" s="2" t="s">
        <v>14</v>
      </c>
      <c r="G41" s="2" t="s">
        <v>14</v>
      </c>
      <c r="N41" s="5">
        <v>118.8</v>
      </c>
      <c r="O41">
        <v>1</v>
      </c>
      <c r="P41" s="2">
        <v>7.9539541023482299</v>
      </c>
      <c r="Q41" s="1">
        <v>0.90719102326462997</v>
      </c>
      <c r="R41" s="2">
        <v>0.957275607031428</v>
      </c>
    </row>
    <row r="42" spans="2:18" x14ac:dyDescent="0.4">
      <c r="B42" t="s">
        <v>60</v>
      </c>
      <c r="C42" s="2">
        <v>2.4795918367346901</v>
      </c>
      <c r="D42" s="2" t="s">
        <v>14</v>
      </c>
      <c r="E42" s="2" t="s">
        <v>14</v>
      </c>
      <c r="F42" s="2" t="s">
        <v>14</v>
      </c>
      <c r="G42" s="2" t="s">
        <v>14</v>
      </c>
      <c r="N42" s="5">
        <v>132</v>
      </c>
      <c r="O42">
        <v>1</v>
      </c>
      <c r="P42" s="2">
        <v>7.9556673938861602</v>
      </c>
      <c r="Q42" s="1">
        <v>0.91439495054051101</v>
      </c>
      <c r="R42" s="2">
        <v>0.84745929358151195</v>
      </c>
    </row>
    <row r="43" spans="2:18" x14ac:dyDescent="0.4">
      <c r="B43" t="s">
        <v>61</v>
      </c>
      <c r="C43" s="2">
        <v>2.8571428571428599</v>
      </c>
      <c r="D43" s="2" t="s">
        <v>14</v>
      </c>
      <c r="E43" s="2" t="s">
        <v>14</v>
      </c>
      <c r="F43" s="2" t="s">
        <v>14</v>
      </c>
      <c r="G43" s="2" t="s">
        <v>14</v>
      </c>
      <c r="N43" s="5">
        <v>145.19999999999999</v>
      </c>
      <c r="O43">
        <v>1</v>
      </c>
      <c r="P43" s="2">
        <v>7.8227694391528599</v>
      </c>
      <c r="Q43" s="1">
        <v>0.87573113863670204</v>
      </c>
      <c r="R43" s="2">
        <v>0.30832810163794899</v>
      </c>
    </row>
    <row r="44" spans="2:18" x14ac:dyDescent="0.4">
      <c r="B44" t="s">
        <v>62</v>
      </c>
      <c r="C44" s="2">
        <v>3.2346938775510199</v>
      </c>
      <c r="D44" s="2" t="s">
        <v>14</v>
      </c>
      <c r="E44" s="2" t="s">
        <v>14</v>
      </c>
      <c r="F44" s="2" t="s">
        <v>14</v>
      </c>
      <c r="G44" s="2" t="s">
        <v>14</v>
      </c>
      <c r="N44" s="5">
        <v>158.4</v>
      </c>
      <c r="O44">
        <v>1</v>
      </c>
      <c r="P44" s="2">
        <v>7.8466249947620996</v>
      </c>
      <c r="Q44" s="1">
        <v>0.76565087939083698</v>
      </c>
      <c r="R44" s="2">
        <v>0.541846825849849</v>
      </c>
    </row>
    <row r="45" spans="2:18" x14ac:dyDescent="0.4">
      <c r="B45" t="s">
        <v>63</v>
      </c>
      <c r="C45" s="2">
        <v>3.6122448979591799</v>
      </c>
      <c r="D45" s="2" t="s">
        <v>14</v>
      </c>
      <c r="E45" s="2" t="s">
        <v>14</v>
      </c>
      <c r="F45" s="2" t="s">
        <v>14</v>
      </c>
      <c r="G45" s="2" t="s">
        <v>14</v>
      </c>
      <c r="N45" s="5">
        <v>171.6</v>
      </c>
      <c r="O45">
        <v>1</v>
      </c>
      <c r="P45" s="2">
        <v>7.9668667931713797</v>
      </c>
      <c r="Q45" s="1">
        <v>0.89776778793051104</v>
      </c>
      <c r="R45" s="2">
        <v>0.43261251075933899</v>
      </c>
    </row>
    <row r="46" spans="2:18" x14ac:dyDescent="0.4">
      <c r="B46" t="s">
        <v>64</v>
      </c>
      <c r="C46" s="2">
        <v>3.9897959183673501</v>
      </c>
      <c r="D46" s="2" t="s">
        <v>14</v>
      </c>
      <c r="E46" s="2" t="s">
        <v>14</v>
      </c>
      <c r="F46" s="2" t="s">
        <v>14</v>
      </c>
      <c r="G46" s="2" t="s">
        <v>14</v>
      </c>
      <c r="N46" s="5">
        <v>184.8</v>
      </c>
      <c r="O46">
        <v>1</v>
      </c>
      <c r="P46" s="2">
        <v>7.8565239419902699</v>
      </c>
      <c r="Q46" s="1">
        <v>0.87583819507940397</v>
      </c>
      <c r="R46" s="2">
        <v>0.22469663646235799</v>
      </c>
    </row>
    <row r="47" spans="2:18" x14ac:dyDescent="0.4">
      <c r="B47" t="s">
        <v>65</v>
      </c>
      <c r="C47" s="2">
        <v>4.3673469387755102</v>
      </c>
      <c r="D47" s="2" t="s">
        <v>14</v>
      </c>
      <c r="E47" s="2" t="s">
        <v>14</v>
      </c>
      <c r="F47" s="2" t="s">
        <v>14</v>
      </c>
      <c r="G47" s="2" t="s">
        <v>14</v>
      </c>
      <c r="N47" s="5">
        <v>198</v>
      </c>
      <c r="O47">
        <v>1</v>
      </c>
      <c r="P47" s="2">
        <v>7.7208626746003404</v>
      </c>
      <c r="Q47" s="1">
        <v>0.81303889327662004</v>
      </c>
      <c r="R47" s="2">
        <v>0.46235045170108902</v>
      </c>
    </row>
    <row r="48" spans="2:18" x14ac:dyDescent="0.4">
      <c r="B48" t="s">
        <v>66</v>
      </c>
      <c r="C48" s="2">
        <v>4.7448979591836702</v>
      </c>
      <c r="D48" s="2" t="s">
        <v>14</v>
      </c>
      <c r="E48" s="2" t="s">
        <v>14</v>
      </c>
      <c r="F48" s="2" t="s">
        <v>14</v>
      </c>
      <c r="G48" s="2" t="s">
        <v>14</v>
      </c>
      <c r="N48" s="5">
        <v>211.2</v>
      </c>
      <c r="O48">
        <v>1</v>
      </c>
      <c r="P48" s="2">
        <v>7.4051028458044499</v>
      </c>
      <c r="Q48" s="1">
        <v>0.76426617132655905</v>
      </c>
      <c r="R48" s="2">
        <v>0.94922008325465901</v>
      </c>
    </row>
    <row r="49" spans="1:18" x14ac:dyDescent="0.4">
      <c r="B49" t="s">
        <v>67</v>
      </c>
      <c r="C49" s="2">
        <v>5.12244897959184</v>
      </c>
      <c r="D49" s="2" t="s">
        <v>14</v>
      </c>
      <c r="E49" s="2" t="s">
        <v>14</v>
      </c>
      <c r="F49" s="2" t="s">
        <v>14</v>
      </c>
      <c r="G49" s="2" t="s">
        <v>14</v>
      </c>
      <c r="N49" s="5">
        <v>224.4</v>
      </c>
      <c r="O49">
        <v>1</v>
      </c>
      <c r="P49" s="2">
        <v>7.0602277815820402</v>
      </c>
      <c r="Q49" s="1">
        <v>0.74966164414952197</v>
      </c>
      <c r="R49" s="2">
        <v>1.08073207257341</v>
      </c>
    </row>
    <row r="50" spans="1:18" x14ac:dyDescent="0.4">
      <c r="N50" s="5">
        <v>237.6</v>
      </c>
      <c r="O50">
        <v>1</v>
      </c>
      <c r="P50" s="2">
        <v>7.5707314410027999</v>
      </c>
      <c r="Q50" s="1">
        <v>0.80963671950983795</v>
      </c>
      <c r="R50" s="2">
        <v>2.0408439273889298</v>
      </c>
    </row>
    <row r="51" spans="1:18" x14ac:dyDescent="0.4">
      <c r="A51" s="4" t="s">
        <v>17</v>
      </c>
      <c r="B51" t="s">
        <v>47</v>
      </c>
      <c r="C51" s="2">
        <v>-2.4285714285714302</v>
      </c>
      <c r="D51" s="2" t="s">
        <v>14</v>
      </c>
      <c r="E51" s="2" t="s">
        <v>14</v>
      </c>
      <c r="F51" s="2" t="s">
        <v>14</v>
      </c>
      <c r="G51" s="2" t="s">
        <v>14</v>
      </c>
      <c r="N51" s="5">
        <v>250.8</v>
      </c>
      <c r="O51">
        <v>0</v>
      </c>
      <c r="P51" s="2">
        <v>7.6204463077854001</v>
      </c>
      <c r="Q51" s="1">
        <v>0.787716630096431</v>
      </c>
      <c r="R51" s="2">
        <v>0.80724170284549901</v>
      </c>
    </row>
    <row r="52" spans="1:18" x14ac:dyDescent="0.4">
      <c r="B52" t="s">
        <v>48</v>
      </c>
      <c r="C52" s="2">
        <v>-2.0510204081632701</v>
      </c>
      <c r="D52" s="2" t="s">
        <v>14</v>
      </c>
      <c r="E52" s="2" t="s">
        <v>14</v>
      </c>
      <c r="F52" s="2" t="s">
        <v>14</v>
      </c>
      <c r="G52" s="2" t="s">
        <v>14</v>
      </c>
      <c r="N52" s="5">
        <v>264</v>
      </c>
      <c r="O52">
        <v>0</v>
      </c>
      <c r="P52" s="2">
        <v>7.6809491517867903</v>
      </c>
      <c r="Q52" s="1">
        <v>0.84525712827189003</v>
      </c>
      <c r="R52" s="2">
        <v>8.5960776997464294E-2</v>
      </c>
    </row>
    <row r="53" spans="1:18" x14ac:dyDescent="0.4">
      <c r="B53" t="s">
        <v>49</v>
      </c>
      <c r="C53" s="2">
        <v>-1.6734693877550999</v>
      </c>
      <c r="D53" s="2" t="s">
        <v>14</v>
      </c>
      <c r="E53" s="2" t="s">
        <v>14</v>
      </c>
      <c r="F53" s="2" t="s">
        <v>14</v>
      </c>
      <c r="G53" s="2" t="s">
        <v>14</v>
      </c>
      <c r="N53" s="5">
        <v>277.2</v>
      </c>
      <c r="O53">
        <v>0</v>
      </c>
      <c r="P53" s="2">
        <v>7.55254244376607</v>
      </c>
      <c r="Q53" s="1">
        <v>0.86493111738566297</v>
      </c>
      <c r="R53" s="2">
        <v>0.115046097673469</v>
      </c>
    </row>
    <row r="54" spans="1:18" x14ac:dyDescent="0.4">
      <c r="B54" t="s">
        <v>50</v>
      </c>
      <c r="C54" s="2">
        <v>-1.2959183673469401</v>
      </c>
      <c r="D54" s="2" t="s">
        <v>14</v>
      </c>
      <c r="E54" s="2" t="s">
        <v>14</v>
      </c>
      <c r="F54" s="2" t="s">
        <v>14</v>
      </c>
      <c r="G54" s="2" t="s">
        <v>14</v>
      </c>
      <c r="N54" s="5">
        <v>290.39999999999998</v>
      </c>
      <c r="O54">
        <v>0</v>
      </c>
      <c r="P54" s="2">
        <v>7.5374187042949101</v>
      </c>
      <c r="Q54" s="1">
        <v>0.80977537257349497</v>
      </c>
      <c r="R54" s="2">
        <v>0.41211611364801398</v>
      </c>
    </row>
    <row r="55" spans="1:18" x14ac:dyDescent="0.4">
      <c r="B55" t="s">
        <v>51</v>
      </c>
      <c r="C55" s="2">
        <v>-0.91836734693877498</v>
      </c>
      <c r="D55" s="2" t="s">
        <v>14</v>
      </c>
      <c r="E55" s="2" t="s">
        <v>14</v>
      </c>
      <c r="F55" s="2" t="s">
        <v>14</v>
      </c>
      <c r="G55" s="2" t="s">
        <v>14</v>
      </c>
      <c r="N55" s="5">
        <v>303.60000000000002</v>
      </c>
      <c r="O55">
        <v>0</v>
      </c>
      <c r="P55" s="2">
        <v>7.5161270417883097</v>
      </c>
      <c r="Q55" s="1">
        <v>0.880699442803345</v>
      </c>
      <c r="R55" s="2">
        <v>0.170657997915869</v>
      </c>
    </row>
    <row r="56" spans="1:18" x14ac:dyDescent="0.4">
      <c r="B56" t="s">
        <v>52</v>
      </c>
      <c r="C56" s="2">
        <v>-0.54081632653061196</v>
      </c>
      <c r="D56" s="2">
        <v>0.96772529814336405</v>
      </c>
      <c r="E56" s="2">
        <v>-0.199638312245948</v>
      </c>
      <c r="F56" s="2">
        <v>1.0211163782377</v>
      </c>
      <c r="G56" s="2" t="s">
        <v>14</v>
      </c>
      <c r="N56" s="5"/>
      <c r="P56" s="2"/>
      <c r="Q56" s="1"/>
      <c r="R56" s="2"/>
    </row>
    <row r="57" spans="1:18" x14ac:dyDescent="0.4">
      <c r="B57" t="s">
        <v>53</v>
      </c>
      <c r="C57" s="2">
        <v>-0.16326530612244899</v>
      </c>
      <c r="D57" s="2">
        <v>1.0180033526350301</v>
      </c>
      <c r="E57" s="2">
        <v>0.39283235745935302</v>
      </c>
      <c r="F57" s="2">
        <v>0.96226521232325102</v>
      </c>
      <c r="G57" s="2">
        <v>1.3750711817999199</v>
      </c>
      <c r="M57" s="4" t="s">
        <v>17</v>
      </c>
      <c r="N57" s="5">
        <v>-13.2</v>
      </c>
      <c r="O57">
        <v>0</v>
      </c>
      <c r="P57" s="2">
        <v>7.0534177084440302</v>
      </c>
      <c r="Q57" s="1">
        <v>0.96574414576911904</v>
      </c>
      <c r="R57" s="2" t="s">
        <v>14</v>
      </c>
    </row>
    <row r="58" spans="1:18" x14ac:dyDescent="0.4">
      <c r="B58" t="s">
        <v>54</v>
      </c>
      <c r="C58" s="2">
        <v>0.214285714285714</v>
      </c>
      <c r="D58" s="2">
        <v>1.0106225410059999</v>
      </c>
      <c r="E58" s="2">
        <v>0.30076757494114797</v>
      </c>
      <c r="F58" s="2">
        <v>0.99927554143108599</v>
      </c>
      <c r="G58" s="2">
        <v>0.49467441139448598</v>
      </c>
      <c r="N58" s="5">
        <v>0</v>
      </c>
      <c r="O58">
        <v>0</v>
      </c>
      <c r="P58" s="2">
        <v>7.3050714245844999</v>
      </c>
      <c r="Q58" s="1">
        <v>0.90055584917815301</v>
      </c>
      <c r="R58" s="2">
        <v>1.3208967697823699</v>
      </c>
    </row>
    <row r="59" spans="1:18" x14ac:dyDescent="0.4">
      <c r="B59" t="s">
        <v>55</v>
      </c>
      <c r="C59" s="2">
        <v>0.59183673469387799</v>
      </c>
      <c r="D59" s="2">
        <v>0.989699151051874</v>
      </c>
      <c r="E59" s="2">
        <v>5.2089948077237901E-2</v>
      </c>
      <c r="F59" s="2">
        <v>0.931655107269037</v>
      </c>
      <c r="G59" s="2">
        <v>0.64091257745986696</v>
      </c>
      <c r="N59" s="5">
        <v>13.2</v>
      </c>
      <c r="O59">
        <v>1</v>
      </c>
      <c r="P59" s="2">
        <v>7.5074816811366496</v>
      </c>
      <c r="Q59" s="1">
        <v>0.97101855076793198</v>
      </c>
      <c r="R59" s="2">
        <v>1.77663355849355</v>
      </c>
    </row>
    <row r="60" spans="1:18" x14ac:dyDescent="0.4">
      <c r="B60" t="s">
        <v>56</v>
      </c>
      <c r="C60" s="2">
        <v>0.969387755102041</v>
      </c>
      <c r="D60" s="2">
        <v>0.962516061707128</v>
      </c>
      <c r="E60" s="2">
        <v>-0.25737525717985799</v>
      </c>
      <c r="F60" s="2">
        <v>0.95023149915708804</v>
      </c>
      <c r="G60" s="2">
        <v>0.85311774575874999</v>
      </c>
      <c r="N60" s="5">
        <v>26.4</v>
      </c>
      <c r="O60">
        <v>1</v>
      </c>
      <c r="P60" s="2">
        <v>7.44707849171881</v>
      </c>
      <c r="Q60" s="1">
        <v>0.85867853287525298</v>
      </c>
      <c r="R60" s="2">
        <v>1.0276832171238399</v>
      </c>
    </row>
    <row r="61" spans="1:18" x14ac:dyDescent="0.4">
      <c r="B61" t="s">
        <v>57</v>
      </c>
      <c r="C61" s="2">
        <v>1.3469387755102</v>
      </c>
      <c r="D61" s="2">
        <v>0.96313803127506303</v>
      </c>
      <c r="E61" s="2">
        <v>-0.25007252775210398</v>
      </c>
      <c r="F61" s="2">
        <v>0.95595785033011904</v>
      </c>
      <c r="G61" s="2">
        <v>0.826445355061739</v>
      </c>
      <c r="N61" s="5">
        <v>39.6</v>
      </c>
      <c r="O61">
        <v>1</v>
      </c>
      <c r="P61" s="2">
        <v>7.3498408536497903</v>
      </c>
      <c r="Q61" s="1">
        <v>0.95115134444337102</v>
      </c>
      <c r="R61" s="2">
        <v>1.00869888916077</v>
      </c>
    </row>
    <row r="62" spans="1:18" x14ac:dyDescent="0.4">
      <c r="B62" t="s">
        <v>58</v>
      </c>
      <c r="C62" s="2">
        <v>1.72448979591837</v>
      </c>
      <c r="D62" s="2" t="s">
        <v>14</v>
      </c>
      <c r="E62" s="2" t="s">
        <v>14</v>
      </c>
      <c r="F62" s="2" t="s">
        <v>14</v>
      </c>
      <c r="G62" s="2" t="s">
        <v>14</v>
      </c>
      <c r="N62" s="5">
        <v>52.8</v>
      </c>
      <c r="O62">
        <v>1</v>
      </c>
      <c r="P62" s="2">
        <v>7.3922137856326096</v>
      </c>
      <c r="Q62" s="1">
        <v>0.92457323438318495</v>
      </c>
      <c r="R62" s="2">
        <v>0.35058487808433503</v>
      </c>
    </row>
    <row r="63" spans="1:18" x14ac:dyDescent="0.4">
      <c r="B63" t="s">
        <v>59</v>
      </c>
      <c r="C63" s="2">
        <v>2.1020408163265301</v>
      </c>
      <c r="D63" s="2" t="s">
        <v>14</v>
      </c>
      <c r="E63" s="2" t="s">
        <v>14</v>
      </c>
      <c r="F63" s="2" t="s">
        <v>14</v>
      </c>
      <c r="G63" s="2" t="s">
        <v>14</v>
      </c>
      <c r="N63" s="5">
        <v>66</v>
      </c>
      <c r="O63">
        <v>1</v>
      </c>
      <c r="P63" s="2">
        <v>7.3561883464923001</v>
      </c>
      <c r="Q63" s="1">
        <v>0.95953844715546699</v>
      </c>
      <c r="R63" s="2">
        <v>0.124739466938353</v>
      </c>
    </row>
    <row r="64" spans="1:18" x14ac:dyDescent="0.4">
      <c r="B64" t="s">
        <v>60</v>
      </c>
      <c r="C64" s="2">
        <v>2.4795918367346901</v>
      </c>
      <c r="D64" s="2" t="s">
        <v>14</v>
      </c>
      <c r="E64" s="2" t="s">
        <v>14</v>
      </c>
      <c r="F64" s="2" t="s">
        <v>14</v>
      </c>
      <c r="G64" s="2" t="s">
        <v>14</v>
      </c>
      <c r="N64" s="5">
        <v>79.2</v>
      </c>
      <c r="O64">
        <v>1</v>
      </c>
      <c r="P64" s="2">
        <v>7.29938788022727</v>
      </c>
      <c r="Q64" s="1">
        <v>0.93524672090402905</v>
      </c>
      <c r="R64" s="2">
        <v>0.33202421144279698</v>
      </c>
    </row>
    <row r="65" spans="1:18" x14ac:dyDescent="0.4">
      <c r="B65" t="s">
        <v>61</v>
      </c>
      <c r="C65" s="2">
        <v>2.8571428571428599</v>
      </c>
      <c r="D65" s="2" t="s">
        <v>14</v>
      </c>
      <c r="E65" s="2" t="s">
        <v>14</v>
      </c>
      <c r="F65" s="2" t="s">
        <v>14</v>
      </c>
      <c r="G65" s="2" t="s">
        <v>14</v>
      </c>
      <c r="N65" s="5">
        <v>92.4</v>
      </c>
      <c r="O65">
        <v>1</v>
      </c>
      <c r="P65" s="2">
        <v>7.1873636547375499</v>
      </c>
      <c r="Q65" s="1">
        <v>0.83907078444008798</v>
      </c>
      <c r="R65" s="2">
        <v>0.60603771713340904</v>
      </c>
    </row>
    <row r="66" spans="1:18" x14ac:dyDescent="0.4">
      <c r="B66" t="s">
        <v>62</v>
      </c>
      <c r="C66" s="2">
        <v>3.2346938775510199</v>
      </c>
      <c r="D66" s="2" t="s">
        <v>14</v>
      </c>
      <c r="E66" s="2" t="s">
        <v>14</v>
      </c>
      <c r="F66" s="2" t="s">
        <v>14</v>
      </c>
      <c r="G66" s="2" t="s">
        <v>14</v>
      </c>
      <c r="N66" s="5">
        <v>105.6</v>
      </c>
      <c r="O66">
        <v>1</v>
      </c>
      <c r="P66" s="2">
        <v>7.1539812167395196</v>
      </c>
      <c r="Q66" s="1">
        <v>0.86908480872061</v>
      </c>
      <c r="R66" s="2">
        <v>0.98467580380339403</v>
      </c>
    </row>
    <row r="67" spans="1:18" x14ac:dyDescent="0.4">
      <c r="B67" t="s">
        <v>63</v>
      </c>
      <c r="C67" s="2">
        <v>3.6122448979591799</v>
      </c>
      <c r="D67" s="2" t="s">
        <v>14</v>
      </c>
      <c r="E67" s="2" t="s">
        <v>14</v>
      </c>
      <c r="F67" s="2" t="s">
        <v>14</v>
      </c>
      <c r="G67" s="2" t="s">
        <v>14</v>
      </c>
      <c r="N67" s="5">
        <v>118.8</v>
      </c>
      <c r="O67">
        <v>1</v>
      </c>
      <c r="P67" s="2">
        <v>6.9983193864908504</v>
      </c>
      <c r="Q67" s="1">
        <v>0.90557255743240594</v>
      </c>
      <c r="R67" s="2">
        <v>1.16968978455588</v>
      </c>
    </row>
    <row r="68" spans="1:18" x14ac:dyDescent="0.4">
      <c r="B68" t="s">
        <v>64</v>
      </c>
      <c r="C68" s="2">
        <v>3.9897959183673501</v>
      </c>
      <c r="D68" s="2" t="s">
        <v>14</v>
      </c>
      <c r="E68" s="2" t="s">
        <v>14</v>
      </c>
      <c r="F68" s="2" t="s">
        <v>14</v>
      </c>
      <c r="G68" s="2" t="s">
        <v>14</v>
      </c>
      <c r="N68" s="5">
        <v>132</v>
      </c>
      <c r="O68">
        <v>0</v>
      </c>
      <c r="P68" s="2">
        <v>7.0034604824133702</v>
      </c>
      <c r="Q68" s="1">
        <v>0.88030052895396504</v>
      </c>
      <c r="R68" s="2">
        <v>1.00914241492509</v>
      </c>
    </row>
    <row r="69" spans="1:18" x14ac:dyDescent="0.4">
      <c r="B69" t="s">
        <v>65</v>
      </c>
      <c r="C69" s="2">
        <v>4.3673469387755102</v>
      </c>
      <c r="D69" s="2" t="s">
        <v>14</v>
      </c>
      <c r="E69" s="2" t="s">
        <v>14</v>
      </c>
      <c r="F69" s="2" t="s">
        <v>14</v>
      </c>
      <c r="G69" s="2" t="s">
        <v>14</v>
      </c>
      <c r="N69" s="5">
        <v>145.19999999999999</v>
      </c>
      <c r="O69">
        <v>0</v>
      </c>
      <c r="P69" s="2">
        <v>7.0445682445490503</v>
      </c>
      <c r="Q69" s="1">
        <v>0.91023636889479598</v>
      </c>
      <c r="R69" s="2">
        <v>0.38052103779528001</v>
      </c>
    </row>
    <row r="70" spans="1:18" x14ac:dyDescent="0.4">
      <c r="B70" t="s">
        <v>66</v>
      </c>
      <c r="C70" s="2">
        <v>4.7448979591836702</v>
      </c>
      <c r="D70" s="2" t="s">
        <v>14</v>
      </c>
      <c r="E70" s="2" t="s">
        <v>14</v>
      </c>
      <c r="F70" s="2" t="s">
        <v>14</v>
      </c>
      <c r="G70" s="2" t="s">
        <v>14</v>
      </c>
      <c r="N70" s="5">
        <v>158.4</v>
      </c>
      <c r="O70">
        <v>0</v>
      </c>
      <c r="P70" s="2">
        <v>7.0862086254599097</v>
      </c>
      <c r="Q70" s="1">
        <v>0.94125465438127098</v>
      </c>
      <c r="R70" s="2">
        <v>0.192665697015764</v>
      </c>
    </row>
    <row r="71" spans="1:18" x14ac:dyDescent="0.4">
      <c r="B71" t="s">
        <v>67</v>
      </c>
      <c r="C71" s="2">
        <v>5.12244897959184</v>
      </c>
      <c r="D71" s="2" t="s">
        <v>14</v>
      </c>
      <c r="E71" s="2" t="s">
        <v>14</v>
      </c>
      <c r="F71" s="2" t="s">
        <v>14</v>
      </c>
      <c r="G71" s="2" t="s">
        <v>14</v>
      </c>
      <c r="N71" s="5">
        <v>171.6</v>
      </c>
      <c r="O71">
        <v>0</v>
      </c>
      <c r="P71" s="2">
        <v>7.0053199851727799</v>
      </c>
      <c r="Q71" s="1">
        <v>0.94820570116237601</v>
      </c>
      <c r="R71" s="2">
        <v>0.71246330365765198</v>
      </c>
    </row>
    <row r="72" spans="1:18" x14ac:dyDescent="0.4">
      <c r="N72" s="5">
        <v>184.8</v>
      </c>
      <c r="O72">
        <v>0</v>
      </c>
      <c r="P72" s="2">
        <v>6.96841947124034</v>
      </c>
      <c r="Q72" s="1">
        <v>0.82289658212003702</v>
      </c>
      <c r="R72" s="2">
        <v>1.5742070645118</v>
      </c>
    </row>
    <row r="73" spans="1:18" x14ac:dyDescent="0.4">
      <c r="A73" s="4" t="s">
        <v>18</v>
      </c>
      <c r="B73" t="s">
        <v>47</v>
      </c>
      <c r="C73" s="2">
        <v>-2.4285714285714302</v>
      </c>
      <c r="D73" s="2" t="s">
        <v>14</v>
      </c>
      <c r="E73" s="2" t="s">
        <v>14</v>
      </c>
      <c r="F73" s="2" t="s">
        <v>14</v>
      </c>
      <c r="G73" s="2" t="s">
        <v>14</v>
      </c>
      <c r="N73" s="5"/>
      <c r="P73" s="2"/>
      <c r="Q73" s="1"/>
      <c r="R73" s="2"/>
    </row>
    <row r="74" spans="1:18" x14ac:dyDescent="0.4">
      <c r="B74" t="s">
        <v>48</v>
      </c>
      <c r="C74" s="2">
        <v>-2.0510204081632701</v>
      </c>
      <c r="D74" s="2" t="s">
        <v>14</v>
      </c>
      <c r="E74" s="2" t="s">
        <v>14</v>
      </c>
      <c r="F74" s="2" t="s">
        <v>14</v>
      </c>
      <c r="G74" s="2" t="s">
        <v>14</v>
      </c>
      <c r="M74" s="4" t="s">
        <v>18</v>
      </c>
      <c r="N74" s="5">
        <v>-184.8</v>
      </c>
      <c r="O74">
        <v>0</v>
      </c>
      <c r="P74" s="2">
        <v>7.0567531419999998</v>
      </c>
      <c r="Q74" s="1">
        <v>0.97575135800000001</v>
      </c>
      <c r="R74" s="2" t="s">
        <v>14</v>
      </c>
    </row>
    <row r="75" spans="1:18" x14ac:dyDescent="0.4">
      <c r="B75" t="s">
        <v>49</v>
      </c>
      <c r="C75" s="2">
        <v>-1.6734693877550999</v>
      </c>
      <c r="D75" s="2" t="s">
        <v>14</v>
      </c>
      <c r="E75" s="2" t="s">
        <v>14</v>
      </c>
      <c r="F75" s="2" t="s">
        <v>14</v>
      </c>
      <c r="G75" s="2" t="s">
        <v>14</v>
      </c>
      <c r="N75" s="5">
        <v>-171.6</v>
      </c>
      <c r="O75">
        <v>0</v>
      </c>
      <c r="P75" s="2">
        <v>7.0736370539999998</v>
      </c>
      <c r="Q75" s="1">
        <v>0.97015842100000005</v>
      </c>
      <c r="R75" s="2">
        <v>1.1807999010000001</v>
      </c>
    </row>
    <row r="76" spans="1:18" x14ac:dyDescent="0.4">
      <c r="B76" t="s">
        <v>50</v>
      </c>
      <c r="C76" s="2">
        <v>-1.2959183673469401</v>
      </c>
      <c r="D76" s="2">
        <v>1.0053052096266699</v>
      </c>
      <c r="E76" s="2">
        <v>5.5938462750000001E-2</v>
      </c>
      <c r="F76" s="2">
        <v>1.0115048033926599</v>
      </c>
      <c r="G76" s="2" t="s">
        <v>14</v>
      </c>
      <c r="N76" s="5">
        <v>-158.4</v>
      </c>
      <c r="O76">
        <v>0</v>
      </c>
      <c r="P76" s="2">
        <v>7.2271370790000002</v>
      </c>
      <c r="Q76" s="1">
        <v>0.96259237799999997</v>
      </c>
      <c r="R76" s="2">
        <v>0.91687055699999997</v>
      </c>
    </row>
    <row r="77" spans="1:18" x14ac:dyDescent="0.4">
      <c r="B77" t="s">
        <v>51</v>
      </c>
      <c r="C77" s="2">
        <v>-0.91836734693877498</v>
      </c>
      <c r="D77" s="2">
        <v>1.00665648268991</v>
      </c>
      <c r="E77" s="2">
        <v>7.0604613999999996E-2</v>
      </c>
      <c r="F77" s="2">
        <v>0.98609538837237998</v>
      </c>
      <c r="G77" s="2">
        <v>0.83588122875000004</v>
      </c>
      <c r="N77" s="5">
        <v>-145.19999999999999</v>
      </c>
      <c r="O77">
        <v>0</v>
      </c>
      <c r="P77" s="2">
        <v>7.2591225440000002</v>
      </c>
      <c r="Q77" s="1">
        <v>0.95918465100000005</v>
      </c>
      <c r="R77" s="2">
        <v>1.2232556000000001</v>
      </c>
    </row>
    <row r="78" spans="1:18" x14ac:dyDescent="0.4">
      <c r="B78" t="s">
        <v>52</v>
      </c>
      <c r="C78" s="2">
        <v>-0.54081632653061196</v>
      </c>
      <c r="D78" s="2">
        <v>0.99408872022914396</v>
      </c>
      <c r="E78" s="2">
        <v>-7.3011778799999996E-2</v>
      </c>
      <c r="F78" s="2">
        <v>0.98912438178289097</v>
      </c>
      <c r="G78" s="2">
        <v>0.80644909419999999</v>
      </c>
      <c r="N78" s="5">
        <v>-132</v>
      </c>
      <c r="O78">
        <v>0</v>
      </c>
      <c r="P78" s="2">
        <v>7.1131661209999999</v>
      </c>
      <c r="Q78" s="1">
        <v>0.966466716</v>
      </c>
      <c r="R78" s="2">
        <v>0.54353364400000004</v>
      </c>
    </row>
    <row r="79" spans="1:18" x14ac:dyDescent="0.4">
      <c r="B79" t="s">
        <v>53</v>
      </c>
      <c r="C79" s="2">
        <v>-0.16326530612244899</v>
      </c>
      <c r="D79" s="2">
        <v>0.99132409053828696</v>
      </c>
      <c r="E79" s="2">
        <v>-0.1035132024</v>
      </c>
      <c r="F79" s="2">
        <v>1.02419333887945</v>
      </c>
      <c r="G79" s="2">
        <v>1.5333560702</v>
      </c>
      <c r="N79" s="5">
        <v>-118.8</v>
      </c>
      <c r="O79">
        <v>0</v>
      </c>
      <c r="P79" s="2">
        <v>7.2260648280000002</v>
      </c>
      <c r="Q79" s="1">
        <v>0.93366907099999996</v>
      </c>
      <c r="R79" s="2">
        <v>1.0647264380000001</v>
      </c>
    </row>
    <row r="80" spans="1:18" x14ac:dyDescent="0.4">
      <c r="B80" t="s">
        <v>54</v>
      </c>
      <c r="C80" s="2">
        <v>0.214285714285714</v>
      </c>
      <c r="D80" s="2">
        <v>0.95369237825683195</v>
      </c>
      <c r="E80" s="2">
        <v>-0.50233223979999997</v>
      </c>
      <c r="F80" s="2">
        <v>0.92574348290138597</v>
      </c>
      <c r="G80" s="2">
        <v>0.60316309140000002</v>
      </c>
      <c r="N80" s="5">
        <v>-105.6</v>
      </c>
      <c r="O80">
        <v>0</v>
      </c>
      <c r="P80" s="2">
        <v>7.0875046900000003</v>
      </c>
      <c r="Q80" s="1">
        <v>0.931042284</v>
      </c>
      <c r="R80" s="2">
        <v>1.577557211</v>
      </c>
    </row>
    <row r="81" spans="1:18" x14ac:dyDescent="0.4">
      <c r="B81" t="s">
        <v>55</v>
      </c>
      <c r="C81" s="2">
        <v>0.59183673469387799</v>
      </c>
      <c r="D81" s="2">
        <v>0.79601494498474901</v>
      </c>
      <c r="E81" s="2">
        <v>-1.8119808853999999</v>
      </c>
      <c r="F81" s="2">
        <v>0.85071511624991603</v>
      </c>
      <c r="G81" s="2">
        <v>1.6793614267999999</v>
      </c>
      <c r="N81" s="5">
        <v>-92.4</v>
      </c>
      <c r="O81">
        <v>0</v>
      </c>
      <c r="P81" s="2">
        <v>7.2283790239999997</v>
      </c>
      <c r="Q81" s="1">
        <v>0.93935086000000001</v>
      </c>
      <c r="R81" s="2">
        <v>0.15770762199999999</v>
      </c>
    </row>
    <row r="82" spans="1:18" x14ac:dyDescent="0.4">
      <c r="B82" t="s">
        <v>56</v>
      </c>
      <c r="C82" s="2">
        <v>0.969387755102041</v>
      </c>
      <c r="D82" s="2">
        <v>0.894234324777201</v>
      </c>
      <c r="E82" s="2">
        <v>-1.0867118162</v>
      </c>
      <c r="F82" s="2">
        <v>1.01225500718671</v>
      </c>
      <c r="G82" s="2">
        <v>0.98859201779999994</v>
      </c>
      <c r="N82" s="5">
        <v>-79.2</v>
      </c>
      <c r="O82">
        <v>0</v>
      </c>
      <c r="P82" s="2">
        <v>7.1055968390000004</v>
      </c>
      <c r="Q82" s="1">
        <v>0.90536033999999999</v>
      </c>
      <c r="R82" s="2">
        <v>0.62986293299999996</v>
      </c>
    </row>
    <row r="83" spans="1:18" x14ac:dyDescent="0.4">
      <c r="B83" t="s">
        <v>57</v>
      </c>
      <c r="C83" s="2">
        <v>1.3469387755102</v>
      </c>
      <c r="D83" s="2">
        <v>0.86631711370980402</v>
      </c>
      <c r="E83" s="2">
        <v>-1.3335383986</v>
      </c>
      <c r="F83" s="2">
        <v>0.99200868915953</v>
      </c>
      <c r="G83" s="2">
        <v>0.4527961486</v>
      </c>
      <c r="N83" s="5">
        <v>-66</v>
      </c>
      <c r="O83">
        <v>0</v>
      </c>
      <c r="P83" s="2">
        <v>7.0907384599999999</v>
      </c>
      <c r="Q83" s="1">
        <v>0.92273212500000001</v>
      </c>
      <c r="R83" s="2">
        <v>0.55605897999999998</v>
      </c>
    </row>
    <row r="84" spans="1:18" x14ac:dyDescent="0.4">
      <c r="B84" t="s">
        <v>58</v>
      </c>
      <c r="C84" s="2">
        <v>1.72448979591837</v>
      </c>
      <c r="D84" s="2">
        <v>0.862900961322558</v>
      </c>
      <c r="E84" s="2">
        <v>-1.3620614334000001</v>
      </c>
      <c r="F84" s="2">
        <v>1.0042708817502199</v>
      </c>
      <c r="G84" s="2">
        <v>0.27966951200000001</v>
      </c>
      <c r="N84" s="5">
        <v>-52.8</v>
      </c>
      <c r="O84">
        <v>0</v>
      </c>
      <c r="P84" s="2">
        <v>6.9988200589999998</v>
      </c>
      <c r="Q84" s="1">
        <v>0.95092203099999995</v>
      </c>
      <c r="R84" s="2">
        <v>1.752614967</v>
      </c>
    </row>
    <row r="85" spans="1:18" x14ac:dyDescent="0.4">
      <c r="B85" t="s">
        <v>59</v>
      </c>
      <c r="C85" s="2">
        <v>2.1020408163265301</v>
      </c>
      <c r="D85" s="2">
        <v>0.84953272512325195</v>
      </c>
      <c r="E85" s="2">
        <v>-1.4741488755000001</v>
      </c>
      <c r="F85" s="2">
        <v>1.00922420730411</v>
      </c>
      <c r="G85" s="2">
        <v>0.3970036965</v>
      </c>
      <c r="N85" s="5">
        <v>-39.6</v>
      </c>
      <c r="O85">
        <v>0</v>
      </c>
      <c r="P85" s="2">
        <v>7.0518913139999997</v>
      </c>
      <c r="Q85" s="1">
        <v>0.97515072199999997</v>
      </c>
      <c r="R85" s="2">
        <v>0.84031076599999999</v>
      </c>
    </row>
    <row r="86" spans="1:18" x14ac:dyDescent="0.4">
      <c r="B86" t="s">
        <v>60</v>
      </c>
      <c r="C86" s="2">
        <v>2.4795918367346901</v>
      </c>
      <c r="D86" s="2" t="s">
        <v>14</v>
      </c>
      <c r="E86" s="2" t="s">
        <v>14</v>
      </c>
      <c r="F86" s="2" t="s">
        <v>14</v>
      </c>
      <c r="G86" s="2" t="s">
        <v>14</v>
      </c>
      <c r="N86" s="5">
        <v>-26.4</v>
      </c>
      <c r="O86">
        <v>0</v>
      </c>
      <c r="P86" s="2">
        <v>7.1246600039999999</v>
      </c>
      <c r="Q86" s="1">
        <v>0.97347338299999997</v>
      </c>
      <c r="R86" s="2">
        <v>0.25339782500000002</v>
      </c>
    </row>
    <row r="87" spans="1:18" x14ac:dyDescent="0.4">
      <c r="B87" t="s">
        <v>61</v>
      </c>
      <c r="C87" s="2">
        <v>2.8571428571428599</v>
      </c>
      <c r="D87" s="2" t="s">
        <v>14</v>
      </c>
      <c r="E87" s="2" t="s">
        <v>14</v>
      </c>
      <c r="F87" s="2" t="s">
        <v>14</v>
      </c>
      <c r="G87" s="2" t="s">
        <v>14</v>
      </c>
      <c r="N87" s="5">
        <v>-13.2</v>
      </c>
      <c r="O87">
        <v>0</v>
      </c>
      <c r="P87" s="2">
        <v>7.1712767519999998</v>
      </c>
      <c r="Q87" s="1">
        <v>0.97151736</v>
      </c>
      <c r="R87" s="2">
        <v>1.5410033480000001</v>
      </c>
    </row>
    <row r="88" spans="1:18" x14ac:dyDescent="0.4">
      <c r="B88" t="s">
        <v>62</v>
      </c>
      <c r="C88" s="2">
        <v>3.2346938775510199</v>
      </c>
      <c r="D88" s="2" t="s">
        <v>14</v>
      </c>
      <c r="E88" s="2" t="s">
        <v>14</v>
      </c>
      <c r="F88" s="2" t="s">
        <v>14</v>
      </c>
      <c r="G88" s="2" t="s">
        <v>14</v>
      </c>
      <c r="N88" s="5">
        <v>0</v>
      </c>
      <c r="O88">
        <v>0</v>
      </c>
      <c r="P88" s="2">
        <v>6.9784485759999999</v>
      </c>
      <c r="Q88" s="1">
        <v>0.979671717</v>
      </c>
      <c r="R88" s="2">
        <v>2.290947149</v>
      </c>
    </row>
    <row r="89" spans="1:18" x14ac:dyDescent="0.4">
      <c r="B89" t="s">
        <v>63</v>
      </c>
      <c r="C89" s="2">
        <v>3.6122448979591799</v>
      </c>
      <c r="D89" s="2" t="s">
        <v>14</v>
      </c>
      <c r="E89" s="2" t="s">
        <v>14</v>
      </c>
      <c r="F89" s="2" t="s">
        <v>14</v>
      </c>
      <c r="G89" s="2" t="s">
        <v>14</v>
      </c>
      <c r="N89" s="5">
        <v>13.2</v>
      </c>
      <c r="O89">
        <v>1</v>
      </c>
      <c r="P89" s="2">
        <v>7.0693381750000004</v>
      </c>
      <c r="Q89" s="1">
        <v>0.97774033500000002</v>
      </c>
      <c r="R89" s="2">
        <v>2.7433841889999999</v>
      </c>
    </row>
    <row r="90" spans="1:18" x14ac:dyDescent="0.4">
      <c r="B90" t="s">
        <v>64</v>
      </c>
      <c r="C90" s="2">
        <v>3.9897959183673501</v>
      </c>
      <c r="D90" s="2" t="s">
        <v>14</v>
      </c>
      <c r="E90" s="2" t="s">
        <v>14</v>
      </c>
      <c r="F90" s="2" t="s">
        <v>14</v>
      </c>
      <c r="G90" s="2" t="s">
        <v>14</v>
      </c>
      <c r="N90" s="5">
        <v>26.4</v>
      </c>
      <c r="O90">
        <v>1</v>
      </c>
      <c r="P90" s="2">
        <v>7.0345952250000003</v>
      </c>
      <c r="Q90" s="1">
        <v>0.98491575200000003</v>
      </c>
      <c r="R90" s="2">
        <v>0.53932745500000001</v>
      </c>
    </row>
    <row r="91" spans="1:18" x14ac:dyDescent="0.4">
      <c r="B91" t="s">
        <v>65</v>
      </c>
      <c r="C91" s="2">
        <v>4.3673469387755102</v>
      </c>
      <c r="D91" s="2" t="s">
        <v>14</v>
      </c>
      <c r="E91" s="2" t="s">
        <v>14</v>
      </c>
      <c r="F91" s="2" t="s">
        <v>14</v>
      </c>
      <c r="G91" s="2" t="s">
        <v>14</v>
      </c>
      <c r="N91" s="5">
        <v>39.6</v>
      </c>
      <c r="O91">
        <v>1</v>
      </c>
      <c r="P91" s="2">
        <v>7.019676778</v>
      </c>
      <c r="Q91" s="1">
        <v>0.98140972299999996</v>
      </c>
      <c r="R91" s="2">
        <v>0.55211821000000005</v>
      </c>
    </row>
    <row r="92" spans="1:18" x14ac:dyDescent="0.4">
      <c r="B92" t="s">
        <v>66</v>
      </c>
      <c r="C92" s="2">
        <v>4.7448979591836702</v>
      </c>
      <c r="D92" s="2" t="s">
        <v>14</v>
      </c>
      <c r="E92" s="2" t="s">
        <v>14</v>
      </c>
      <c r="F92" s="2" t="s">
        <v>14</v>
      </c>
      <c r="G92" s="2" t="s">
        <v>14</v>
      </c>
      <c r="N92" s="5">
        <v>52.8</v>
      </c>
      <c r="O92">
        <v>1</v>
      </c>
      <c r="P92" s="2">
        <v>7.0225728580000002</v>
      </c>
      <c r="Q92" s="1">
        <v>0.98617840800000001</v>
      </c>
      <c r="R92" s="2">
        <v>0.62684634800000005</v>
      </c>
    </row>
    <row r="93" spans="1:18" x14ac:dyDescent="0.4">
      <c r="B93" t="s">
        <v>67</v>
      </c>
      <c r="C93" s="2">
        <v>5.12244897959184</v>
      </c>
      <c r="D93" s="2" t="s">
        <v>14</v>
      </c>
      <c r="E93" s="2" t="s">
        <v>14</v>
      </c>
      <c r="F93" s="2" t="s">
        <v>14</v>
      </c>
      <c r="G93" s="2" t="s">
        <v>14</v>
      </c>
      <c r="N93" s="5">
        <v>66</v>
      </c>
      <c r="O93">
        <v>1</v>
      </c>
      <c r="P93" s="2">
        <v>6.9553547900000003</v>
      </c>
      <c r="Q93" s="1">
        <v>0.97388799800000003</v>
      </c>
      <c r="R93" s="2">
        <v>0.74697627700000002</v>
      </c>
    </row>
    <row r="94" spans="1:18" x14ac:dyDescent="0.4">
      <c r="N94" s="5">
        <v>79.2</v>
      </c>
      <c r="O94">
        <v>1</v>
      </c>
      <c r="P94" s="2">
        <v>6.7896893130000002</v>
      </c>
      <c r="Q94" s="1">
        <v>0.94387763400000002</v>
      </c>
      <c r="R94" s="2">
        <v>0.53626733999999998</v>
      </c>
    </row>
    <row r="95" spans="1:18" x14ac:dyDescent="0.4">
      <c r="A95" s="4" t="s">
        <v>19</v>
      </c>
      <c r="B95" t="s">
        <v>47</v>
      </c>
      <c r="C95" s="2">
        <v>-2.4285714285714302</v>
      </c>
      <c r="D95" s="2" t="s">
        <v>14</v>
      </c>
      <c r="E95" s="2" t="s">
        <v>14</v>
      </c>
      <c r="F95" s="2" t="s">
        <v>14</v>
      </c>
      <c r="G95" s="2" t="s">
        <v>14</v>
      </c>
      <c r="N95" s="5">
        <v>92.4</v>
      </c>
      <c r="O95">
        <v>1</v>
      </c>
      <c r="P95" s="2">
        <v>6.6111914560000002</v>
      </c>
      <c r="Q95" s="1">
        <v>0.84536508700000002</v>
      </c>
      <c r="R95" s="2">
        <v>0.38661750900000003</v>
      </c>
    </row>
    <row r="96" spans="1:18" x14ac:dyDescent="0.4">
      <c r="B96" t="s">
        <v>48</v>
      </c>
      <c r="C96" s="2">
        <v>-2.0510204081632701</v>
      </c>
      <c r="D96" s="2" t="s">
        <v>14</v>
      </c>
      <c r="E96" s="2" t="s">
        <v>14</v>
      </c>
      <c r="F96" s="2" t="s">
        <v>14</v>
      </c>
      <c r="G96" s="2" t="s">
        <v>14</v>
      </c>
      <c r="N96" s="5">
        <v>105.6</v>
      </c>
      <c r="O96">
        <v>1</v>
      </c>
      <c r="P96" s="2">
        <v>6.555513919</v>
      </c>
      <c r="Q96" s="1">
        <v>0.67539286700000001</v>
      </c>
      <c r="R96" s="2">
        <v>0.71910798300000001</v>
      </c>
    </row>
    <row r="97" spans="2:18" x14ac:dyDescent="0.4">
      <c r="B97" t="s">
        <v>49</v>
      </c>
      <c r="C97" s="2">
        <v>-1.6734693877550999</v>
      </c>
      <c r="D97" s="2" t="s">
        <v>14</v>
      </c>
      <c r="E97" s="2" t="s">
        <v>14</v>
      </c>
      <c r="F97" s="2" t="s">
        <v>14</v>
      </c>
      <c r="G97" s="2" t="s">
        <v>14</v>
      </c>
      <c r="N97" s="5">
        <v>118.8</v>
      </c>
      <c r="O97">
        <v>1</v>
      </c>
      <c r="P97" s="2">
        <v>5.1378000000000004</v>
      </c>
      <c r="Q97" s="1">
        <v>0.87082775800000001</v>
      </c>
      <c r="R97" s="2">
        <v>2.2881229919999999</v>
      </c>
    </row>
    <row r="98" spans="2:18" x14ac:dyDescent="0.4">
      <c r="B98" t="s">
        <v>50</v>
      </c>
      <c r="C98" s="2">
        <v>-1.2959183673469401</v>
      </c>
      <c r="D98" s="2" t="s">
        <v>14</v>
      </c>
      <c r="E98" s="2" t="s">
        <v>14</v>
      </c>
      <c r="F98" s="2" t="s">
        <v>14</v>
      </c>
      <c r="G98" s="2" t="s">
        <v>14</v>
      </c>
      <c r="N98" s="5">
        <v>132</v>
      </c>
      <c r="O98">
        <v>1</v>
      </c>
      <c r="P98" s="2">
        <v>4.6516000000000002</v>
      </c>
      <c r="Q98" s="1">
        <v>0.84087036400000004</v>
      </c>
      <c r="R98" s="2">
        <v>0.68194089400000002</v>
      </c>
    </row>
    <row r="99" spans="2:18" x14ac:dyDescent="0.4">
      <c r="B99" t="s">
        <v>51</v>
      </c>
      <c r="C99" s="2">
        <v>-0.91836734693877498</v>
      </c>
      <c r="D99" s="2" t="s">
        <v>14</v>
      </c>
      <c r="E99" s="2" t="s">
        <v>14</v>
      </c>
      <c r="F99" s="2" t="s">
        <v>14</v>
      </c>
      <c r="G99" s="2" t="s">
        <v>14</v>
      </c>
      <c r="N99" s="5">
        <v>145.19999999999999</v>
      </c>
      <c r="O99">
        <v>1</v>
      </c>
      <c r="P99" s="2">
        <v>6.0595547520000004</v>
      </c>
      <c r="Q99" s="1">
        <v>0.676031826</v>
      </c>
      <c r="R99" s="2">
        <v>4.4244517400000003</v>
      </c>
    </row>
    <row r="100" spans="2:18" x14ac:dyDescent="0.4">
      <c r="B100" t="s">
        <v>52</v>
      </c>
      <c r="C100" s="2">
        <v>-0.54081632653061196</v>
      </c>
      <c r="D100" s="2">
        <v>0.99904410566262902</v>
      </c>
      <c r="E100" s="2">
        <v>-7.4791078361262798E-3</v>
      </c>
      <c r="F100" s="2">
        <v>0.98559269265886096</v>
      </c>
      <c r="G100" s="2" t="s">
        <v>14</v>
      </c>
      <c r="N100" s="5">
        <v>158.4</v>
      </c>
      <c r="O100">
        <v>1</v>
      </c>
      <c r="P100" s="2">
        <v>6.1604074239999997</v>
      </c>
      <c r="Q100" s="1">
        <v>0.82895032300000004</v>
      </c>
      <c r="R100" s="2">
        <v>0.64882723099999995</v>
      </c>
    </row>
    <row r="101" spans="2:18" x14ac:dyDescent="0.4">
      <c r="B101" t="s">
        <v>53</v>
      </c>
      <c r="C101" s="2">
        <v>-0.16326530612244899</v>
      </c>
      <c r="D101" s="2">
        <v>1.00645700774767</v>
      </c>
      <c r="E101" s="2">
        <v>7.3323198229895706E-2</v>
      </c>
      <c r="F101" s="2">
        <v>1.02579627643378</v>
      </c>
      <c r="G101" s="2">
        <v>1.35655263390525</v>
      </c>
      <c r="N101" s="5">
        <v>171.6</v>
      </c>
      <c r="O101">
        <v>1</v>
      </c>
      <c r="P101" s="2">
        <v>6.3144750939999996</v>
      </c>
      <c r="Q101" s="1">
        <v>0.84941464700000002</v>
      </c>
      <c r="R101" s="2">
        <v>0.35346427699999999</v>
      </c>
    </row>
    <row r="102" spans="2:18" x14ac:dyDescent="0.4">
      <c r="B102" t="s">
        <v>54</v>
      </c>
      <c r="C102" s="2">
        <v>0.214285714285714</v>
      </c>
      <c r="D102" s="2">
        <v>1.0083825112945599</v>
      </c>
      <c r="E102" s="2">
        <v>9.5851957577532093E-2</v>
      </c>
      <c r="F102" s="2">
        <v>1.03060793606643</v>
      </c>
      <c r="G102" s="2">
        <v>0.97872521891465203</v>
      </c>
      <c r="N102" s="5">
        <v>184.8</v>
      </c>
      <c r="O102">
        <v>1</v>
      </c>
      <c r="P102" s="2">
        <v>6.4013517440000003</v>
      </c>
      <c r="Q102" s="1">
        <v>0.95610202799999999</v>
      </c>
      <c r="R102" s="2">
        <v>0.37450320399999998</v>
      </c>
    </row>
    <row r="103" spans="2:18" x14ac:dyDescent="0.4">
      <c r="B103" t="s">
        <v>55</v>
      </c>
      <c r="C103" s="2">
        <v>0.59183673469387799</v>
      </c>
      <c r="D103" s="2">
        <v>0.97121169688468101</v>
      </c>
      <c r="E103" s="2">
        <v>-0.30628339687640799</v>
      </c>
      <c r="F103" s="2">
        <v>0.99155643413593597</v>
      </c>
      <c r="G103" s="2">
        <v>0.56735094215016202</v>
      </c>
      <c r="N103" s="5">
        <v>198</v>
      </c>
      <c r="O103">
        <v>0</v>
      </c>
      <c r="P103" s="2">
        <v>6.3871607289999996</v>
      </c>
      <c r="Q103" s="1">
        <v>0.97156424200000002</v>
      </c>
      <c r="R103" s="2">
        <v>1.000525162</v>
      </c>
    </row>
    <row r="104" spans="2:18" x14ac:dyDescent="0.4">
      <c r="B104" t="s">
        <v>56</v>
      </c>
      <c r="C104" s="2">
        <v>0.969387755102041</v>
      </c>
      <c r="D104" s="2">
        <v>0.92972871726499795</v>
      </c>
      <c r="E104" s="2">
        <v>-0.67867958294860797</v>
      </c>
      <c r="F104" s="2">
        <v>0.95450429321546704</v>
      </c>
      <c r="G104" s="2">
        <v>0.84400601453367696</v>
      </c>
      <c r="N104" s="5">
        <v>211.2</v>
      </c>
      <c r="O104">
        <v>0</v>
      </c>
      <c r="P104" s="2">
        <v>6.4291998389999998</v>
      </c>
      <c r="Q104" s="1">
        <v>0.97252694100000003</v>
      </c>
      <c r="R104" s="2">
        <v>1.629960171</v>
      </c>
    </row>
    <row r="105" spans="2:18" x14ac:dyDescent="0.4">
      <c r="B105" t="s">
        <v>57</v>
      </c>
      <c r="C105" s="2">
        <v>1.3469387755102</v>
      </c>
      <c r="D105" s="2">
        <v>0.94008105444133505</v>
      </c>
      <c r="E105" s="2">
        <v>-0.64377193167795599</v>
      </c>
      <c r="F105" s="2">
        <v>1.0231562436261401</v>
      </c>
      <c r="G105" s="2">
        <v>0.34086143491258802</v>
      </c>
      <c r="N105" s="5">
        <v>224.4</v>
      </c>
      <c r="O105">
        <v>0</v>
      </c>
      <c r="P105" s="2">
        <v>6.3397331499999998</v>
      </c>
      <c r="Q105" s="1">
        <v>0.96706569499999995</v>
      </c>
      <c r="R105" s="2">
        <v>1.2524188439999999</v>
      </c>
    </row>
    <row r="106" spans="2:18" x14ac:dyDescent="0.4">
      <c r="B106" t="s">
        <v>58</v>
      </c>
      <c r="C106" s="2">
        <v>1.72448979591837</v>
      </c>
      <c r="D106" s="2" t="s">
        <v>14</v>
      </c>
      <c r="E106" s="2" t="s">
        <v>14</v>
      </c>
      <c r="F106" s="2" t="s">
        <v>14</v>
      </c>
      <c r="G106" s="2" t="s">
        <v>14</v>
      </c>
      <c r="N106" s="5">
        <v>237.6</v>
      </c>
      <c r="O106">
        <v>0</v>
      </c>
      <c r="P106" s="2">
        <v>6.2612379130000004</v>
      </c>
      <c r="Q106" s="1">
        <v>0.97093529300000003</v>
      </c>
      <c r="R106" s="2">
        <v>0.68555270800000001</v>
      </c>
    </row>
    <row r="107" spans="2:18" x14ac:dyDescent="0.4">
      <c r="B107" t="s">
        <v>59</v>
      </c>
      <c r="C107" s="2">
        <v>2.1020408163265301</v>
      </c>
      <c r="D107" s="2" t="s">
        <v>14</v>
      </c>
      <c r="E107" s="2" t="s">
        <v>14</v>
      </c>
      <c r="F107" s="2" t="s">
        <v>14</v>
      </c>
      <c r="G107" s="2" t="s">
        <v>14</v>
      </c>
      <c r="N107" s="5">
        <v>250.8</v>
      </c>
      <c r="O107">
        <v>0</v>
      </c>
      <c r="P107" s="2">
        <v>6.1407895679999998</v>
      </c>
      <c r="Q107" s="1">
        <v>0.95144746899999999</v>
      </c>
      <c r="R107" s="2">
        <v>0.491154113</v>
      </c>
    </row>
    <row r="108" spans="2:18" x14ac:dyDescent="0.4">
      <c r="B108" t="s">
        <v>60</v>
      </c>
      <c r="C108" s="2">
        <v>2.4795918367346901</v>
      </c>
      <c r="D108" s="2" t="s">
        <v>14</v>
      </c>
      <c r="E108" s="2" t="s">
        <v>14</v>
      </c>
      <c r="F108" s="2" t="s">
        <v>14</v>
      </c>
      <c r="G108" s="2" t="s">
        <v>14</v>
      </c>
      <c r="N108" s="5">
        <v>264</v>
      </c>
      <c r="O108">
        <v>0</v>
      </c>
      <c r="P108" s="2">
        <v>6.1617222920000003</v>
      </c>
      <c r="Q108" s="1">
        <v>0.93295813599999999</v>
      </c>
      <c r="R108" s="2">
        <v>0.83783880799999999</v>
      </c>
    </row>
    <row r="109" spans="2:18" x14ac:dyDescent="0.4">
      <c r="B109" t="s">
        <v>61</v>
      </c>
      <c r="C109" s="2">
        <v>2.8571428571428599</v>
      </c>
      <c r="D109" s="2" t="s">
        <v>14</v>
      </c>
      <c r="E109" s="2" t="s">
        <v>14</v>
      </c>
      <c r="F109" s="2" t="s">
        <v>14</v>
      </c>
      <c r="G109" s="2" t="s">
        <v>14</v>
      </c>
      <c r="N109" s="5">
        <v>277.2</v>
      </c>
      <c r="O109">
        <v>0</v>
      </c>
      <c r="P109" s="2">
        <v>6.1559845930000003</v>
      </c>
      <c r="Q109" s="1">
        <v>0.95233290299999995</v>
      </c>
      <c r="R109" s="2">
        <v>0.34002042900000001</v>
      </c>
    </row>
    <row r="110" spans="2:18" x14ac:dyDescent="0.4">
      <c r="B110" t="s">
        <v>62</v>
      </c>
      <c r="C110" s="2">
        <v>3.2346938775510199</v>
      </c>
      <c r="D110" s="2" t="s">
        <v>14</v>
      </c>
      <c r="E110" s="2" t="s">
        <v>14</v>
      </c>
      <c r="F110" s="2" t="s">
        <v>14</v>
      </c>
      <c r="G110" s="2" t="s">
        <v>14</v>
      </c>
      <c r="N110" s="5">
        <v>290.39999999999998</v>
      </c>
      <c r="O110">
        <v>0</v>
      </c>
      <c r="P110" s="2">
        <v>6.1669839780000002</v>
      </c>
      <c r="Q110" s="1">
        <v>0.95435775</v>
      </c>
      <c r="R110" s="2">
        <v>0.39382716299999998</v>
      </c>
    </row>
    <row r="111" spans="2:18" x14ac:dyDescent="0.4">
      <c r="B111" t="s">
        <v>63</v>
      </c>
      <c r="C111" s="2">
        <v>3.6122448979591799</v>
      </c>
      <c r="D111" s="2" t="s">
        <v>14</v>
      </c>
      <c r="E111" s="2" t="s">
        <v>14</v>
      </c>
      <c r="F111" s="2" t="s">
        <v>14</v>
      </c>
      <c r="G111" s="2" t="s">
        <v>14</v>
      </c>
      <c r="N111" s="5">
        <v>303.60000000000002</v>
      </c>
      <c r="O111">
        <v>0</v>
      </c>
      <c r="P111" s="2">
        <v>6.1998515650000003</v>
      </c>
      <c r="Q111" s="1">
        <v>0.95032823600000005</v>
      </c>
      <c r="R111" s="2">
        <v>0.20114023</v>
      </c>
    </row>
    <row r="112" spans="2:18" x14ac:dyDescent="0.4">
      <c r="B112" t="s">
        <v>64</v>
      </c>
      <c r="C112" s="2">
        <v>3.9897959183673501</v>
      </c>
      <c r="D112" s="2" t="s">
        <v>14</v>
      </c>
      <c r="E112" s="2" t="s">
        <v>14</v>
      </c>
      <c r="F112" s="2" t="s">
        <v>14</v>
      </c>
      <c r="G112" s="2" t="s">
        <v>14</v>
      </c>
      <c r="N112" s="5">
        <v>316.8</v>
      </c>
      <c r="O112">
        <v>0</v>
      </c>
      <c r="P112" s="2">
        <v>6.2110600820000004</v>
      </c>
      <c r="Q112" s="1">
        <v>0.95031220100000002</v>
      </c>
      <c r="R112" s="2">
        <v>0.27715107300000003</v>
      </c>
    </row>
    <row r="113" spans="1:18" x14ac:dyDescent="0.4">
      <c r="B113" t="s">
        <v>65</v>
      </c>
      <c r="C113" s="2">
        <v>4.3673469387755102</v>
      </c>
      <c r="D113" s="2" t="s">
        <v>14</v>
      </c>
      <c r="E113" s="2" t="s">
        <v>14</v>
      </c>
      <c r="F113" s="2" t="s">
        <v>14</v>
      </c>
      <c r="G113" s="2" t="s">
        <v>14</v>
      </c>
      <c r="N113" s="5">
        <v>330</v>
      </c>
      <c r="O113">
        <v>0</v>
      </c>
      <c r="P113" s="2">
        <v>6.1904824080000003</v>
      </c>
      <c r="Q113" s="1">
        <v>0.96517420399999998</v>
      </c>
      <c r="R113" s="2">
        <v>0.34835578</v>
      </c>
    </row>
    <row r="114" spans="1:18" x14ac:dyDescent="0.4">
      <c r="B114" t="s">
        <v>66</v>
      </c>
      <c r="C114" s="2">
        <v>4.7448979591836702</v>
      </c>
      <c r="D114" s="2" t="s">
        <v>14</v>
      </c>
      <c r="E114" s="2" t="s">
        <v>14</v>
      </c>
      <c r="F114" s="2" t="s">
        <v>14</v>
      </c>
      <c r="G114" s="2" t="s">
        <v>14</v>
      </c>
      <c r="N114" s="5">
        <v>343.2</v>
      </c>
      <c r="O114">
        <v>0</v>
      </c>
      <c r="P114" s="2">
        <v>6.1371074229999998</v>
      </c>
      <c r="Q114" s="1">
        <v>0.96701444400000003</v>
      </c>
      <c r="R114" s="2">
        <v>0.31052404900000002</v>
      </c>
    </row>
    <row r="115" spans="1:18" x14ac:dyDescent="0.4">
      <c r="B115" t="s">
        <v>67</v>
      </c>
      <c r="C115" s="2">
        <v>5.12244897959184</v>
      </c>
      <c r="D115" s="2" t="s">
        <v>14</v>
      </c>
      <c r="E115" s="2" t="s">
        <v>14</v>
      </c>
      <c r="F115" s="2" t="s">
        <v>14</v>
      </c>
      <c r="G115" s="2" t="s">
        <v>14</v>
      </c>
      <c r="N115" s="5">
        <v>356.4</v>
      </c>
      <c r="O115">
        <v>0</v>
      </c>
      <c r="P115" s="2">
        <v>6.0541061489999999</v>
      </c>
      <c r="Q115" s="1">
        <v>0.96861897699999999</v>
      </c>
      <c r="R115" s="2">
        <v>0.21737124599999999</v>
      </c>
    </row>
    <row r="116" spans="1:18" x14ac:dyDescent="0.4">
      <c r="N116" s="5">
        <v>369.6</v>
      </c>
      <c r="O116">
        <v>0</v>
      </c>
      <c r="P116" s="2">
        <v>6.111022256</v>
      </c>
      <c r="Q116" s="1">
        <v>0.94891328799999997</v>
      </c>
      <c r="R116" s="2">
        <v>0.244945412</v>
      </c>
    </row>
    <row r="117" spans="1:18" x14ac:dyDescent="0.4">
      <c r="A117" s="4" t="s">
        <v>20</v>
      </c>
      <c r="B117" t="s">
        <v>47</v>
      </c>
      <c r="C117" s="2">
        <v>-2.4285714285714302</v>
      </c>
      <c r="D117" s="2" t="s">
        <v>14</v>
      </c>
      <c r="E117" s="2" t="s">
        <v>14</v>
      </c>
      <c r="F117" s="2" t="s">
        <v>14</v>
      </c>
      <c r="G117" s="2" t="s">
        <v>14</v>
      </c>
      <c r="N117" s="5">
        <v>382.8</v>
      </c>
      <c r="O117">
        <v>0</v>
      </c>
      <c r="P117" s="2">
        <v>6.0631158000000003</v>
      </c>
      <c r="Q117" s="1">
        <v>0.96641644100000001</v>
      </c>
      <c r="R117" s="2">
        <v>0.43019459300000001</v>
      </c>
    </row>
    <row r="118" spans="1:18" x14ac:dyDescent="0.4">
      <c r="B118" t="s">
        <v>48</v>
      </c>
      <c r="C118" s="2">
        <v>-2.0510204081632701</v>
      </c>
      <c r="D118" s="2" t="s">
        <v>14</v>
      </c>
      <c r="E118" s="2" t="s">
        <v>14</v>
      </c>
      <c r="F118" s="2" t="s">
        <v>14</v>
      </c>
      <c r="G118" s="2" t="s">
        <v>14</v>
      </c>
      <c r="N118" s="5">
        <v>396</v>
      </c>
      <c r="O118">
        <v>0</v>
      </c>
      <c r="P118" s="2">
        <v>6.0281278699999996</v>
      </c>
      <c r="Q118" s="1">
        <v>0.96306681000000005</v>
      </c>
      <c r="R118" s="2">
        <v>0.36381279999999999</v>
      </c>
    </row>
    <row r="119" spans="1:18" x14ac:dyDescent="0.4">
      <c r="B119" t="s">
        <v>49</v>
      </c>
      <c r="C119" s="2">
        <v>-1.6734693877550999</v>
      </c>
      <c r="D119" s="2" t="s">
        <v>14</v>
      </c>
      <c r="E119" s="2" t="s">
        <v>14</v>
      </c>
      <c r="F119" s="2" t="s">
        <v>14</v>
      </c>
      <c r="G119" s="2" t="s">
        <v>14</v>
      </c>
      <c r="N119" s="5"/>
      <c r="P119" s="2"/>
      <c r="Q119" s="1"/>
      <c r="R119" s="2"/>
    </row>
    <row r="120" spans="1:18" x14ac:dyDescent="0.4">
      <c r="B120" t="s">
        <v>50</v>
      </c>
      <c r="C120" s="2">
        <v>-1.2959183673469401</v>
      </c>
      <c r="D120" s="2" t="s">
        <v>14</v>
      </c>
      <c r="E120" s="2" t="s">
        <v>14</v>
      </c>
      <c r="F120" s="2" t="s">
        <v>14</v>
      </c>
      <c r="G120" s="2" t="s">
        <v>14</v>
      </c>
      <c r="M120" s="4" t="s">
        <v>19</v>
      </c>
      <c r="N120" s="5">
        <v>-79.2</v>
      </c>
      <c r="O120">
        <v>0</v>
      </c>
      <c r="P120" s="2">
        <v>7.2293580227898797</v>
      </c>
      <c r="Q120" s="1">
        <v>0.93718361579401299</v>
      </c>
      <c r="R120" s="2" t="s">
        <v>14</v>
      </c>
    </row>
    <row r="121" spans="1:18" x14ac:dyDescent="0.4">
      <c r="B121" t="s">
        <v>51</v>
      </c>
      <c r="C121" s="2">
        <v>-0.91836734693877498</v>
      </c>
      <c r="D121" s="2" t="s">
        <v>14</v>
      </c>
      <c r="E121" s="2" t="s">
        <v>14</v>
      </c>
      <c r="F121" s="2" t="s">
        <v>14</v>
      </c>
      <c r="G121" s="2" t="s">
        <v>14</v>
      </c>
      <c r="N121" s="5">
        <v>-66</v>
      </c>
      <c r="O121">
        <v>0</v>
      </c>
      <c r="P121" s="2">
        <v>7.1233143806244597</v>
      </c>
      <c r="Q121" s="1">
        <v>0.96610768493556198</v>
      </c>
      <c r="R121" s="2">
        <v>3.9506631446240199</v>
      </c>
    </row>
    <row r="122" spans="1:18" x14ac:dyDescent="0.4">
      <c r="B122" t="s">
        <v>52</v>
      </c>
      <c r="C122" s="2">
        <v>-0.54081632653061196</v>
      </c>
      <c r="D122" s="2" t="s">
        <v>14</v>
      </c>
      <c r="E122" s="2" t="s">
        <v>14</v>
      </c>
      <c r="F122" s="2" t="s">
        <v>14</v>
      </c>
      <c r="G122" s="2" t="s">
        <v>14</v>
      </c>
      <c r="N122" s="5">
        <v>-52.8</v>
      </c>
      <c r="O122">
        <v>0</v>
      </c>
      <c r="P122" s="2">
        <v>7.3428052911055204</v>
      </c>
      <c r="Q122" s="1">
        <v>0.92909916820486405</v>
      </c>
      <c r="R122" s="2">
        <v>3.2000818797963402</v>
      </c>
    </row>
    <row r="123" spans="1:18" x14ac:dyDescent="0.4">
      <c r="B123" t="s">
        <v>53</v>
      </c>
      <c r="C123" s="2">
        <v>-0.16326530612244899</v>
      </c>
      <c r="D123" s="2">
        <v>1.0005889126698799</v>
      </c>
      <c r="E123" s="2">
        <v>-2.75377026326219E-2</v>
      </c>
      <c r="F123" s="2">
        <v>0.999518239802766</v>
      </c>
      <c r="G123" s="2" t="s">
        <v>14</v>
      </c>
      <c r="N123" s="5">
        <v>-39.6</v>
      </c>
      <c r="O123">
        <v>0</v>
      </c>
      <c r="P123" s="2">
        <v>7.0232944107086102</v>
      </c>
      <c r="Q123" s="1">
        <v>0.86915292652305298</v>
      </c>
      <c r="R123" s="2">
        <v>1.6120083158364</v>
      </c>
    </row>
    <row r="124" spans="1:18" x14ac:dyDescent="0.4">
      <c r="B124" t="s">
        <v>54</v>
      </c>
      <c r="C124" s="2">
        <v>0.214285714285714</v>
      </c>
      <c r="D124" s="2">
        <v>0.99581073274907095</v>
      </c>
      <c r="E124" s="2">
        <v>-8.1376422878492505E-2</v>
      </c>
      <c r="F124" s="2">
        <v>0.990234771434364</v>
      </c>
      <c r="G124" s="2">
        <v>0.90451528460312403</v>
      </c>
      <c r="N124" s="5">
        <v>-26.4</v>
      </c>
      <c r="O124">
        <v>0</v>
      </c>
      <c r="P124" s="2">
        <v>7.4427800194594802</v>
      </c>
      <c r="Q124" s="1">
        <v>0.94661517539652196</v>
      </c>
      <c r="R124" s="2">
        <v>1.88945465849976</v>
      </c>
    </row>
    <row r="125" spans="1:18" x14ac:dyDescent="0.4">
      <c r="B125" t="s">
        <v>55</v>
      </c>
      <c r="C125" s="2">
        <v>0.59183673469387799</v>
      </c>
      <c r="D125" s="2">
        <v>0.95150624402675199</v>
      </c>
      <c r="E125" s="2">
        <v>-0.55365762494736204</v>
      </c>
      <c r="F125" s="2">
        <v>0.92841998383698598</v>
      </c>
      <c r="G125" s="2">
        <v>0.57365699449155405</v>
      </c>
      <c r="N125" s="5">
        <v>-13.2</v>
      </c>
      <c r="O125">
        <v>0</v>
      </c>
      <c r="P125" s="2">
        <v>7.2360102227232597</v>
      </c>
      <c r="Q125" s="1">
        <v>0.96856029471835603</v>
      </c>
      <c r="R125" s="2">
        <v>2.2521243454856799</v>
      </c>
    </row>
    <row r="126" spans="1:18" x14ac:dyDescent="0.4">
      <c r="B126" t="s">
        <v>56</v>
      </c>
      <c r="C126" s="2">
        <v>0.969387755102041</v>
      </c>
      <c r="D126" s="2">
        <v>0.92042179880211505</v>
      </c>
      <c r="E126" s="2">
        <v>-0.86278519832649603</v>
      </c>
      <c r="F126" s="2">
        <v>0.90373404795733903</v>
      </c>
      <c r="G126" s="2">
        <v>1.1290457072989299</v>
      </c>
      <c r="N126" s="5">
        <v>0</v>
      </c>
      <c r="O126">
        <v>0</v>
      </c>
      <c r="P126" s="2">
        <v>7.2679546269009796</v>
      </c>
      <c r="Q126" s="1">
        <v>0.95820356772452198</v>
      </c>
      <c r="R126" s="2">
        <v>2.0310592916783201</v>
      </c>
    </row>
    <row r="127" spans="1:18" x14ac:dyDescent="0.4">
      <c r="B127" t="s">
        <v>57</v>
      </c>
      <c r="C127" s="2">
        <v>1.3469387755102</v>
      </c>
      <c r="D127" s="2">
        <v>0.928495619418226</v>
      </c>
      <c r="E127" s="2">
        <v>-0.78568529235106899</v>
      </c>
      <c r="F127" s="2">
        <v>0.97870103469243996</v>
      </c>
      <c r="G127" s="2">
        <v>6.9234012009779203E-2</v>
      </c>
      <c r="N127" s="5">
        <v>13.2</v>
      </c>
      <c r="O127">
        <v>1</v>
      </c>
      <c r="P127" s="2">
        <v>7.2483259396854098</v>
      </c>
      <c r="Q127" s="1">
        <v>0.970845477485071</v>
      </c>
      <c r="R127" s="2">
        <v>0.298385177401159</v>
      </c>
    </row>
    <row r="128" spans="1:18" x14ac:dyDescent="0.4">
      <c r="B128" t="s">
        <v>58</v>
      </c>
      <c r="C128" s="2">
        <v>1.72448979591837</v>
      </c>
      <c r="D128" s="2" t="s">
        <v>14</v>
      </c>
      <c r="E128" s="2" t="s">
        <v>14</v>
      </c>
      <c r="F128" s="2" t="s">
        <v>14</v>
      </c>
      <c r="G128" s="2" t="s">
        <v>14</v>
      </c>
      <c r="N128" s="5">
        <v>26.4</v>
      </c>
      <c r="O128">
        <v>1</v>
      </c>
      <c r="P128" s="2">
        <v>7.3912094935338999</v>
      </c>
      <c r="Q128" s="1">
        <v>0.96753446574847102</v>
      </c>
      <c r="R128" s="2">
        <v>0.98323553721191204</v>
      </c>
    </row>
    <row r="129" spans="1:18" x14ac:dyDescent="0.4">
      <c r="B129" t="s">
        <v>59</v>
      </c>
      <c r="C129" s="2">
        <v>2.1020408163265301</v>
      </c>
      <c r="D129" s="2" t="s">
        <v>14</v>
      </c>
      <c r="E129" s="2" t="s">
        <v>14</v>
      </c>
      <c r="F129" s="2" t="s">
        <v>14</v>
      </c>
      <c r="G129" s="2" t="s">
        <v>14</v>
      </c>
      <c r="N129" s="5">
        <v>39.6</v>
      </c>
      <c r="O129">
        <v>1</v>
      </c>
      <c r="P129" s="2">
        <v>7.33475369654892</v>
      </c>
      <c r="Q129" s="1">
        <v>0.97464485028185599</v>
      </c>
      <c r="R129" s="2">
        <v>0.80712239408606801</v>
      </c>
    </row>
    <row r="130" spans="1:18" x14ac:dyDescent="0.4">
      <c r="B130" t="s">
        <v>60</v>
      </c>
      <c r="C130" s="2">
        <v>2.4795918367346901</v>
      </c>
      <c r="D130" s="2" t="s">
        <v>14</v>
      </c>
      <c r="E130" s="2" t="s">
        <v>14</v>
      </c>
      <c r="F130" s="2" t="s">
        <v>14</v>
      </c>
      <c r="G130" s="2" t="s">
        <v>14</v>
      </c>
      <c r="N130" s="5">
        <v>52.8</v>
      </c>
      <c r="O130">
        <v>1</v>
      </c>
      <c r="P130" s="2">
        <v>7.2375908054006803</v>
      </c>
      <c r="Q130" s="1">
        <v>0.96552681332696999</v>
      </c>
      <c r="R130" s="2">
        <v>1.76738905756834</v>
      </c>
    </row>
    <row r="131" spans="1:18" x14ac:dyDescent="0.4">
      <c r="B131" t="s">
        <v>61</v>
      </c>
      <c r="C131" s="2">
        <v>2.8571428571428599</v>
      </c>
      <c r="D131" s="2" t="s">
        <v>14</v>
      </c>
      <c r="E131" s="2" t="s">
        <v>14</v>
      </c>
      <c r="F131" s="2" t="s">
        <v>14</v>
      </c>
      <c r="G131" s="2" t="s">
        <v>14</v>
      </c>
      <c r="N131" s="5">
        <v>66</v>
      </c>
      <c r="O131">
        <v>1</v>
      </c>
      <c r="P131" s="2">
        <v>7.2966084773867497</v>
      </c>
      <c r="Q131" s="1">
        <v>0.96558554173151001</v>
      </c>
      <c r="R131" s="2">
        <v>0.38159555328303701</v>
      </c>
    </row>
    <row r="132" spans="1:18" x14ac:dyDescent="0.4">
      <c r="B132" t="s">
        <v>62</v>
      </c>
      <c r="C132" s="2">
        <v>3.2346938775510199</v>
      </c>
      <c r="D132" s="2" t="s">
        <v>14</v>
      </c>
      <c r="E132" s="2" t="s">
        <v>14</v>
      </c>
      <c r="F132" s="2" t="s">
        <v>14</v>
      </c>
      <c r="G132" s="2" t="s">
        <v>14</v>
      </c>
      <c r="N132" s="5">
        <v>79.2</v>
      </c>
      <c r="O132">
        <v>1</v>
      </c>
      <c r="P132" s="2">
        <v>7.4375802640374902</v>
      </c>
      <c r="Q132" s="1">
        <v>0.97020873163864396</v>
      </c>
      <c r="R132" s="2">
        <v>1.8209098404658099</v>
      </c>
    </row>
    <row r="133" spans="1:18" x14ac:dyDescent="0.4">
      <c r="B133" t="s">
        <v>63</v>
      </c>
      <c r="C133" s="2">
        <v>3.6122448979591799</v>
      </c>
      <c r="D133" s="2" t="s">
        <v>14</v>
      </c>
      <c r="E133" s="2" t="s">
        <v>14</v>
      </c>
      <c r="F133" s="2" t="s">
        <v>14</v>
      </c>
      <c r="G133" s="2" t="s">
        <v>14</v>
      </c>
      <c r="N133" s="5">
        <v>92.4</v>
      </c>
      <c r="O133">
        <v>1</v>
      </c>
      <c r="P133" s="2">
        <v>7.2960248005048696</v>
      </c>
      <c r="Q133" s="1">
        <v>0.969286034898866</v>
      </c>
      <c r="R133" s="2">
        <v>0.98043052328716296</v>
      </c>
    </row>
    <row r="134" spans="1:18" x14ac:dyDescent="0.4">
      <c r="B134" t="s">
        <v>64</v>
      </c>
      <c r="C134" s="2">
        <v>3.9897959183673501</v>
      </c>
      <c r="D134" s="2" t="s">
        <v>14</v>
      </c>
      <c r="E134" s="2" t="s">
        <v>14</v>
      </c>
      <c r="F134" s="2" t="s">
        <v>14</v>
      </c>
      <c r="G134" s="2" t="s">
        <v>14</v>
      </c>
      <c r="N134" s="5">
        <v>105.6</v>
      </c>
      <c r="O134">
        <v>1</v>
      </c>
      <c r="P134" s="2">
        <v>7.2562413852800498</v>
      </c>
      <c r="Q134" s="1">
        <v>0.98087683057803798</v>
      </c>
      <c r="R134" s="2">
        <v>1.22302055043504</v>
      </c>
    </row>
    <row r="135" spans="1:18" x14ac:dyDescent="0.4">
      <c r="B135" t="s">
        <v>65</v>
      </c>
      <c r="C135" s="2">
        <v>4.3673469387755102</v>
      </c>
      <c r="D135" s="2" t="s">
        <v>14</v>
      </c>
      <c r="E135" s="2" t="s">
        <v>14</v>
      </c>
      <c r="F135" s="2" t="s">
        <v>14</v>
      </c>
      <c r="G135" s="2" t="s">
        <v>14</v>
      </c>
      <c r="N135" s="5">
        <v>118.8</v>
      </c>
      <c r="O135">
        <v>1</v>
      </c>
      <c r="P135" s="2">
        <v>7.2911466272407299</v>
      </c>
      <c r="Q135" s="1">
        <v>0.969999705778404</v>
      </c>
      <c r="R135" s="2">
        <v>0.75197160632385995</v>
      </c>
    </row>
    <row r="136" spans="1:18" x14ac:dyDescent="0.4">
      <c r="B136" t="s">
        <v>66</v>
      </c>
      <c r="C136" s="2">
        <v>4.7448979591836702</v>
      </c>
      <c r="D136" s="2" t="s">
        <v>14</v>
      </c>
      <c r="E136" s="2" t="s">
        <v>14</v>
      </c>
      <c r="F136" s="2" t="s">
        <v>14</v>
      </c>
      <c r="G136" s="2" t="s">
        <v>14</v>
      </c>
      <c r="N136" s="5">
        <v>132</v>
      </c>
      <c r="O136">
        <v>1</v>
      </c>
      <c r="P136" s="2">
        <v>7.2218782128019496</v>
      </c>
      <c r="Q136" s="1">
        <v>0.97658937479999297</v>
      </c>
      <c r="R136" s="2">
        <v>0.71442323969300003</v>
      </c>
    </row>
    <row r="137" spans="1:18" x14ac:dyDescent="0.4">
      <c r="B137" t="s">
        <v>67</v>
      </c>
      <c r="C137" s="2">
        <v>5.12244897959184</v>
      </c>
      <c r="D137" s="2" t="s">
        <v>14</v>
      </c>
      <c r="E137" s="2" t="s">
        <v>14</v>
      </c>
      <c r="F137" s="2" t="s">
        <v>14</v>
      </c>
      <c r="G137" s="2" t="s">
        <v>14</v>
      </c>
      <c r="N137" s="5">
        <v>145.19999999999999</v>
      </c>
      <c r="O137">
        <v>1</v>
      </c>
      <c r="P137" s="2">
        <v>7.2141006535965397</v>
      </c>
      <c r="Q137" s="1">
        <v>0.97527282121530001</v>
      </c>
      <c r="R137" s="2">
        <v>0.87828955889849103</v>
      </c>
    </row>
    <row r="138" spans="1:18" x14ac:dyDescent="0.4">
      <c r="N138" s="5">
        <v>158.4</v>
      </c>
      <c r="O138">
        <v>1</v>
      </c>
      <c r="P138" s="2">
        <v>7.1915939670165097</v>
      </c>
      <c r="Q138" s="1">
        <v>0.96557227017355096</v>
      </c>
      <c r="R138" s="2">
        <v>0.51660442616926905</v>
      </c>
    </row>
    <row r="139" spans="1:18" x14ac:dyDescent="0.4">
      <c r="A139" s="4" t="s">
        <v>21</v>
      </c>
      <c r="B139" t="s">
        <v>47</v>
      </c>
      <c r="C139" s="2">
        <v>-2.4285714285714302</v>
      </c>
      <c r="D139" s="2" t="s">
        <v>14</v>
      </c>
      <c r="E139" s="2" t="s">
        <v>14</v>
      </c>
      <c r="F139" s="2" t="s">
        <v>14</v>
      </c>
      <c r="G139" s="2" t="s">
        <v>14</v>
      </c>
      <c r="N139" s="5">
        <v>171.6</v>
      </c>
      <c r="O139">
        <v>1</v>
      </c>
      <c r="P139" s="2">
        <v>7.19843372232436</v>
      </c>
      <c r="Q139" s="1">
        <v>0.95718794755431102</v>
      </c>
      <c r="R139" s="2">
        <v>0.26611387644824902</v>
      </c>
    </row>
    <row r="140" spans="1:18" x14ac:dyDescent="0.4">
      <c r="B140" t="s">
        <v>48</v>
      </c>
      <c r="C140" s="2">
        <v>-2.0510204081632701</v>
      </c>
      <c r="D140" s="2" t="s">
        <v>14</v>
      </c>
      <c r="E140" s="2" t="s">
        <v>14</v>
      </c>
      <c r="F140" s="2" t="s">
        <v>14</v>
      </c>
      <c r="G140" s="2" t="s">
        <v>14</v>
      </c>
      <c r="N140" s="5">
        <v>184.8</v>
      </c>
      <c r="O140">
        <v>1</v>
      </c>
      <c r="P140" s="2">
        <v>7.1457593410762996</v>
      </c>
      <c r="Q140" s="1">
        <v>0.96651832821497696</v>
      </c>
      <c r="R140" s="2">
        <v>0.73588366480745604</v>
      </c>
    </row>
    <row r="141" spans="1:18" x14ac:dyDescent="0.4">
      <c r="B141" t="s">
        <v>49</v>
      </c>
      <c r="C141" s="2">
        <v>-1.6734693877550999</v>
      </c>
      <c r="D141" s="2" t="s">
        <v>14</v>
      </c>
      <c r="E141" s="2" t="s">
        <v>14</v>
      </c>
      <c r="F141" s="2" t="s">
        <v>14</v>
      </c>
      <c r="G141" s="2" t="s">
        <v>14</v>
      </c>
      <c r="N141" s="5">
        <v>198</v>
      </c>
      <c r="O141">
        <v>1</v>
      </c>
      <c r="P141" s="2">
        <v>6.9459568498527098</v>
      </c>
      <c r="Q141" s="1">
        <v>0.93797896663606695</v>
      </c>
      <c r="R141" s="2">
        <v>0.56062150024550705</v>
      </c>
    </row>
    <row r="142" spans="1:18" x14ac:dyDescent="0.4">
      <c r="B142" t="s">
        <v>50</v>
      </c>
      <c r="C142" s="2">
        <v>-1.2959183673469401</v>
      </c>
      <c r="D142" s="2" t="s">
        <v>14</v>
      </c>
      <c r="E142" s="2" t="s">
        <v>14</v>
      </c>
      <c r="F142" s="2" t="s">
        <v>14</v>
      </c>
      <c r="G142" s="2" t="s">
        <v>14</v>
      </c>
      <c r="N142" s="5">
        <v>211.2</v>
      </c>
      <c r="O142">
        <v>1</v>
      </c>
      <c r="P142" s="2">
        <v>6.4891067033459402</v>
      </c>
      <c r="Q142" s="1">
        <v>0.80901070803004504</v>
      </c>
      <c r="R142" s="2">
        <v>0.44659262633200097</v>
      </c>
    </row>
    <row r="143" spans="1:18" x14ac:dyDescent="0.4">
      <c r="B143" t="s">
        <v>51</v>
      </c>
      <c r="C143" s="2">
        <v>-0.91836734693877498</v>
      </c>
      <c r="D143" s="2" t="s">
        <v>14</v>
      </c>
      <c r="E143" s="2" t="s">
        <v>14</v>
      </c>
      <c r="F143" s="2" t="s">
        <v>14</v>
      </c>
      <c r="G143" s="2" t="s">
        <v>14</v>
      </c>
      <c r="N143" s="5">
        <v>224.4</v>
      </c>
      <c r="O143">
        <v>1</v>
      </c>
      <c r="P143" s="2">
        <v>5.4043597306003202</v>
      </c>
      <c r="Q143" s="1">
        <v>0.62986500240008603</v>
      </c>
      <c r="R143" s="2">
        <v>1.53164182330277</v>
      </c>
    </row>
    <row r="144" spans="1:18" x14ac:dyDescent="0.4">
      <c r="B144" t="s">
        <v>52</v>
      </c>
      <c r="C144" s="2">
        <v>-0.54081632653061196</v>
      </c>
      <c r="D144" s="2">
        <v>0.99427292151470104</v>
      </c>
      <c r="E144" s="2">
        <v>-5.8043678252882001E-2</v>
      </c>
      <c r="F144" s="2">
        <v>0.97482787122821601</v>
      </c>
      <c r="G144" s="2" t="s">
        <v>14</v>
      </c>
      <c r="N144" s="5">
        <v>237.6</v>
      </c>
      <c r="O144">
        <v>0</v>
      </c>
      <c r="P144" s="2">
        <v>7.03995415345236</v>
      </c>
      <c r="Q144" s="1">
        <v>0.92540722453718605</v>
      </c>
      <c r="R144" s="2">
        <v>2.1842336527375301</v>
      </c>
    </row>
    <row r="145" spans="2:18" x14ac:dyDescent="0.4">
      <c r="B145" t="s">
        <v>53</v>
      </c>
      <c r="C145" s="2">
        <v>-0.16326530612244899</v>
      </c>
      <c r="D145" s="2">
        <v>1.0032103845823499</v>
      </c>
      <c r="E145" s="2">
        <v>4.36107748304276E-2</v>
      </c>
      <c r="F145" s="2">
        <v>1.03275683576237</v>
      </c>
      <c r="G145" s="2">
        <v>1.0088268115080801</v>
      </c>
      <c r="N145" s="5">
        <v>250.8</v>
      </c>
      <c r="O145">
        <v>0</v>
      </c>
      <c r="P145" s="2">
        <v>7.0746422865794996</v>
      </c>
      <c r="Q145" s="1">
        <v>0.94284818691203198</v>
      </c>
      <c r="R145" s="2">
        <v>0.54246269036600703</v>
      </c>
    </row>
    <row r="146" spans="2:18" x14ac:dyDescent="0.4">
      <c r="B146" t="s">
        <v>54</v>
      </c>
      <c r="C146" s="2">
        <v>0.214285714285714</v>
      </c>
      <c r="D146" s="2">
        <v>0.988926164570746</v>
      </c>
      <c r="E146" s="2">
        <v>-0.11806958540722499</v>
      </c>
      <c r="F146" s="2">
        <v>1.0607947735704799</v>
      </c>
      <c r="G146" s="2">
        <v>0.56052684238095396</v>
      </c>
      <c r="N146" s="5">
        <v>264</v>
      </c>
      <c r="O146">
        <v>0</v>
      </c>
      <c r="P146" s="2">
        <v>7.0393494788113102</v>
      </c>
      <c r="Q146" s="1">
        <v>0.97443050332652303</v>
      </c>
      <c r="R146" s="2">
        <v>0.254904666224814</v>
      </c>
    </row>
    <row r="147" spans="2:18" x14ac:dyDescent="0.4">
      <c r="B147" t="s">
        <v>55</v>
      </c>
      <c r="C147" s="2">
        <v>0.59183673469387799</v>
      </c>
      <c r="D147" s="2">
        <v>0.966540187741039</v>
      </c>
      <c r="E147" s="2">
        <v>-0.36240886320851601</v>
      </c>
      <c r="F147" s="2">
        <v>1.01609644060263</v>
      </c>
      <c r="G147" s="2">
        <v>0.69233762593395098</v>
      </c>
      <c r="N147" s="5">
        <v>277.2</v>
      </c>
      <c r="O147">
        <v>0</v>
      </c>
      <c r="P147" s="2">
        <v>6.9888356797473801</v>
      </c>
      <c r="Q147" s="1">
        <v>0.95986239181498301</v>
      </c>
      <c r="R147" s="2">
        <v>0.20673950789525</v>
      </c>
    </row>
    <row r="148" spans="2:18" x14ac:dyDescent="0.4">
      <c r="B148" t="s">
        <v>56</v>
      </c>
      <c r="C148" s="2">
        <v>0.969387755102041</v>
      </c>
      <c r="D148" s="2">
        <v>0.95710883373989197</v>
      </c>
      <c r="E148" s="2">
        <v>-0.461345585275653</v>
      </c>
      <c r="F148" s="2">
        <v>0.97304985982741699</v>
      </c>
      <c r="G148" s="2">
        <v>0.27340482056606602</v>
      </c>
      <c r="N148" s="5">
        <v>290.39999999999998</v>
      </c>
      <c r="O148">
        <v>0</v>
      </c>
      <c r="P148" s="2">
        <v>6.8359808340473203</v>
      </c>
      <c r="Q148" s="1">
        <v>0.96943759084585601</v>
      </c>
      <c r="R148" s="2">
        <v>0.344053746675693</v>
      </c>
    </row>
    <row r="149" spans="2:18" x14ac:dyDescent="0.4">
      <c r="B149" t="s">
        <v>57</v>
      </c>
      <c r="C149" s="2">
        <v>1.3469387755102</v>
      </c>
      <c r="D149" s="2">
        <v>0.90585393036258399</v>
      </c>
      <c r="E149" s="2">
        <v>-0.95875886384610398</v>
      </c>
      <c r="F149" s="2">
        <v>0.95450431515099798</v>
      </c>
      <c r="G149" s="2">
        <v>0.268198555017231</v>
      </c>
      <c r="N149" s="5">
        <v>303.60000000000002</v>
      </c>
      <c r="O149">
        <v>0</v>
      </c>
      <c r="P149" s="2">
        <v>6.83530760729756</v>
      </c>
      <c r="Q149" s="1">
        <v>0.96711581242507605</v>
      </c>
      <c r="R149" s="2">
        <v>0.39652056105326899</v>
      </c>
    </row>
    <row r="150" spans="2:18" x14ac:dyDescent="0.4">
      <c r="B150" t="s">
        <v>58</v>
      </c>
      <c r="C150" s="2">
        <v>1.72448979591837</v>
      </c>
      <c r="D150" s="2">
        <v>0.85828590101706403</v>
      </c>
      <c r="E150" s="2">
        <v>-1.3931477583398999</v>
      </c>
      <c r="F150" s="2">
        <v>1.0081714898655001</v>
      </c>
      <c r="G150" s="2">
        <v>0.40120151759836598</v>
      </c>
      <c r="N150" s="5">
        <v>316.8</v>
      </c>
      <c r="O150">
        <v>0</v>
      </c>
      <c r="P150" s="2">
        <v>6.8390389193957404</v>
      </c>
      <c r="Q150" s="1">
        <v>0.97116499467324802</v>
      </c>
      <c r="R150" s="2">
        <v>0.22551292657896799</v>
      </c>
    </row>
    <row r="151" spans="2:18" x14ac:dyDescent="0.4">
      <c r="B151" t="s">
        <v>59</v>
      </c>
      <c r="C151" s="2">
        <v>2.1020408163265301</v>
      </c>
      <c r="D151" s="2" t="s">
        <v>14</v>
      </c>
      <c r="E151" s="2" t="s">
        <v>14</v>
      </c>
      <c r="F151" s="2" t="s">
        <v>14</v>
      </c>
      <c r="G151" s="2" t="s">
        <v>14</v>
      </c>
      <c r="N151" s="5">
        <v>330</v>
      </c>
      <c r="O151">
        <v>0</v>
      </c>
      <c r="P151" s="2">
        <v>6.7420434158094604</v>
      </c>
      <c r="Q151" s="1">
        <v>0.95690652447805302</v>
      </c>
      <c r="R151" s="2">
        <v>0.40055081710552598</v>
      </c>
    </row>
    <row r="152" spans="2:18" x14ac:dyDescent="0.4">
      <c r="B152" t="s">
        <v>60</v>
      </c>
      <c r="C152" s="2">
        <v>2.4795918367346901</v>
      </c>
      <c r="D152" s="2" t="s">
        <v>14</v>
      </c>
      <c r="E152" s="2" t="s">
        <v>14</v>
      </c>
      <c r="F152" s="2" t="s">
        <v>14</v>
      </c>
      <c r="G152" s="2" t="s">
        <v>14</v>
      </c>
      <c r="N152" s="5"/>
      <c r="P152" s="2"/>
      <c r="Q152" s="1"/>
      <c r="R152" s="2"/>
    </row>
    <row r="153" spans="2:18" x14ac:dyDescent="0.4">
      <c r="B153" t="s">
        <v>61</v>
      </c>
      <c r="C153" s="2">
        <v>2.8571428571428599</v>
      </c>
      <c r="D153" s="2" t="s">
        <v>14</v>
      </c>
      <c r="E153" s="2" t="s">
        <v>14</v>
      </c>
      <c r="F153" s="2" t="s">
        <v>14</v>
      </c>
      <c r="G153" s="2" t="s">
        <v>14</v>
      </c>
      <c r="M153" s="4" t="s">
        <v>20</v>
      </c>
      <c r="N153" s="5">
        <v>0</v>
      </c>
      <c r="O153">
        <v>0</v>
      </c>
      <c r="P153" s="2">
        <v>8.23246361757319</v>
      </c>
      <c r="Q153" s="1">
        <v>0.99479529537905798</v>
      </c>
      <c r="R153" s="2" t="s">
        <v>14</v>
      </c>
    </row>
    <row r="154" spans="2:18" x14ac:dyDescent="0.4">
      <c r="B154" t="s">
        <v>62</v>
      </c>
      <c r="C154" s="2">
        <v>3.2346938775510199</v>
      </c>
      <c r="D154" s="2" t="s">
        <v>14</v>
      </c>
      <c r="E154" s="2" t="s">
        <v>14</v>
      </c>
      <c r="F154" s="2" t="s">
        <v>14</v>
      </c>
      <c r="G154" s="2" t="s">
        <v>14</v>
      </c>
      <c r="N154" s="5">
        <v>13.2</v>
      </c>
      <c r="O154">
        <v>1</v>
      </c>
      <c r="P154" s="2">
        <v>8.1828161409330509</v>
      </c>
      <c r="Q154" s="1">
        <v>0.99254253422090299</v>
      </c>
      <c r="R154" s="2">
        <v>0.50424317731086499</v>
      </c>
    </row>
    <row r="155" spans="2:18" x14ac:dyDescent="0.4">
      <c r="B155" t="s">
        <v>63</v>
      </c>
      <c r="C155" s="2">
        <v>3.6122448979591799</v>
      </c>
      <c r="D155" s="2" t="s">
        <v>14</v>
      </c>
      <c r="E155" s="2" t="s">
        <v>14</v>
      </c>
      <c r="F155" s="2" t="s">
        <v>14</v>
      </c>
      <c r="G155" s="2" t="s">
        <v>14</v>
      </c>
      <c r="N155" s="5">
        <v>26.4</v>
      </c>
      <c r="O155">
        <v>1</v>
      </c>
      <c r="P155" s="2">
        <v>8.2221406285973497</v>
      </c>
      <c r="Q155" s="1">
        <v>0.99223278440284202</v>
      </c>
      <c r="R155" s="2">
        <v>1.3297247145659199</v>
      </c>
    </row>
    <row r="156" spans="2:18" x14ac:dyDescent="0.4">
      <c r="B156" t="s">
        <v>64</v>
      </c>
      <c r="C156" s="2">
        <v>3.9897959183673501</v>
      </c>
      <c r="D156" s="2" t="s">
        <v>14</v>
      </c>
      <c r="E156" s="2" t="s">
        <v>14</v>
      </c>
      <c r="F156" s="2" t="s">
        <v>14</v>
      </c>
      <c r="G156" s="2" t="s">
        <v>14</v>
      </c>
      <c r="N156" s="5">
        <v>39.6</v>
      </c>
      <c r="O156">
        <v>1</v>
      </c>
      <c r="P156" s="2">
        <v>8.1755648503565599</v>
      </c>
      <c r="Q156" s="1">
        <v>0.98699630628165602</v>
      </c>
      <c r="R156" s="2">
        <v>0.43919088252299399</v>
      </c>
    </row>
    <row r="157" spans="2:18" x14ac:dyDescent="0.4">
      <c r="B157" t="s">
        <v>65</v>
      </c>
      <c r="C157" s="2">
        <v>4.3673469387755102</v>
      </c>
      <c r="D157" s="2" t="s">
        <v>14</v>
      </c>
      <c r="E157" s="2" t="s">
        <v>14</v>
      </c>
      <c r="F157" s="2" t="s">
        <v>14</v>
      </c>
      <c r="G157" s="2" t="s">
        <v>14</v>
      </c>
      <c r="N157" s="5">
        <v>52.8</v>
      </c>
      <c r="O157">
        <v>1</v>
      </c>
      <c r="P157" s="2">
        <v>8.1866269741601592</v>
      </c>
      <c r="Q157" s="1">
        <v>0.98559534309638197</v>
      </c>
      <c r="R157" s="2">
        <v>0.97483770513900803</v>
      </c>
    </row>
    <row r="158" spans="2:18" x14ac:dyDescent="0.4">
      <c r="B158" t="s">
        <v>66</v>
      </c>
      <c r="C158" s="2">
        <v>4.7448979591836702</v>
      </c>
      <c r="D158" s="2" t="s">
        <v>14</v>
      </c>
      <c r="E158" s="2" t="s">
        <v>14</v>
      </c>
      <c r="F158" s="2" t="s">
        <v>14</v>
      </c>
      <c r="G158" s="2" t="s">
        <v>14</v>
      </c>
      <c r="N158" s="5">
        <v>66</v>
      </c>
      <c r="O158">
        <v>1</v>
      </c>
      <c r="P158" s="2">
        <v>8.1575758223819097</v>
      </c>
      <c r="Q158" s="1">
        <v>0.97930488280713501</v>
      </c>
      <c r="R158" s="2">
        <v>1.29951726614737</v>
      </c>
    </row>
    <row r="159" spans="2:18" x14ac:dyDescent="0.4">
      <c r="B159" t="s">
        <v>67</v>
      </c>
      <c r="C159" s="2">
        <v>5.12244897959184</v>
      </c>
      <c r="D159" s="2" t="s">
        <v>14</v>
      </c>
      <c r="E159" s="2" t="s">
        <v>14</v>
      </c>
      <c r="F159" s="2" t="s">
        <v>14</v>
      </c>
      <c r="G159" s="2" t="s">
        <v>14</v>
      </c>
      <c r="N159" s="5">
        <v>79.2</v>
      </c>
      <c r="O159">
        <v>1</v>
      </c>
      <c r="P159" s="2">
        <v>7.9611031977458202</v>
      </c>
      <c r="Q159" s="1">
        <v>0.94877645223837004</v>
      </c>
      <c r="R159" s="2">
        <v>0.76594061742664699</v>
      </c>
    </row>
    <row r="160" spans="2:18" x14ac:dyDescent="0.4">
      <c r="N160" s="5">
        <v>92.4</v>
      </c>
      <c r="O160">
        <v>1</v>
      </c>
      <c r="P160" s="2">
        <v>7.80155717052999</v>
      </c>
      <c r="Q160" s="1">
        <v>0.92954701686938901</v>
      </c>
      <c r="R160" s="2">
        <v>0.665338804529093</v>
      </c>
    </row>
    <row r="161" spans="1:18" x14ac:dyDescent="0.4">
      <c r="A161" s="4" t="s">
        <v>22</v>
      </c>
      <c r="B161" t="s">
        <v>47</v>
      </c>
      <c r="C161" s="2">
        <v>-2.4285714285714302</v>
      </c>
      <c r="D161" s="2" t="s">
        <v>14</v>
      </c>
      <c r="E161" s="2" t="s">
        <v>14</v>
      </c>
      <c r="F161" s="2" t="s">
        <v>14</v>
      </c>
      <c r="G161" s="2" t="s">
        <v>14</v>
      </c>
      <c r="N161" s="5">
        <v>105.6</v>
      </c>
      <c r="O161">
        <v>1</v>
      </c>
      <c r="P161" s="2">
        <v>7.6662014132211498</v>
      </c>
      <c r="Q161" s="1">
        <v>0.88930276434598099</v>
      </c>
      <c r="R161" s="2">
        <v>0.289691561518922</v>
      </c>
    </row>
    <row r="162" spans="1:18" x14ac:dyDescent="0.4">
      <c r="B162" t="s">
        <v>48</v>
      </c>
      <c r="C162" s="2">
        <v>-2.0510204081632701</v>
      </c>
      <c r="D162" s="2" t="s">
        <v>14</v>
      </c>
      <c r="E162" s="2" t="s">
        <v>14</v>
      </c>
      <c r="F162" s="2" t="s">
        <v>14</v>
      </c>
      <c r="G162" s="2" t="s">
        <v>14</v>
      </c>
      <c r="N162" s="5">
        <v>118.8</v>
      </c>
      <c r="O162">
        <v>1</v>
      </c>
      <c r="P162" s="2">
        <v>7.4494068740080603</v>
      </c>
      <c r="Q162" s="1">
        <v>0.782004123776044</v>
      </c>
      <c r="R162" s="2">
        <v>1.6030202295848901</v>
      </c>
    </row>
    <row r="163" spans="1:18" x14ac:dyDescent="0.4">
      <c r="B163" t="s">
        <v>49</v>
      </c>
      <c r="C163" s="2">
        <v>-1.6734693877550999</v>
      </c>
      <c r="D163" s="2" t="s">
        <v>14</v>
      </c>
      <c r="E163" s="2" t="s">
        <v>14</v>
      </c>
      <c r="F163" s="2" t="s">
        <v>14</v>
      </c>
      <c r="G163" s="2" t="s">
        <v>14</v>
      </c>
      <c r="N163" s="5">
        <v>132</v>
      </c>
      <c r="O163">
        <v>0</v>
      </c>
      <c r="P163" s="2">
        <v>7.6028510574553296</v>
      </c>
      <c r="Q163" s="1">
        <v>0.94640173041809805</v>
      </c>
      <c r="R163" s="2">
        <v>1.59865503666931</v>
      </c>
    </row>
    <row r="164" spans="1:18" x14ac:dyDescent="0.4">
      <c r="B164" t="s">
        <v>50</v>
      </c>
      <c r="C164" s="2">
        <v>-1.2959183673469401</v>
      </c>
      <c r="D164" s="2" t="s">
        <v>14</v>
      </c>
      <c r="E164" s="2" t="s">
        <v>14</v>
      </c>
      <c r="F164" s="2" t="s">
        <v>14</v>
      </c>
      <c r="G164" s="2" t="s">
        <v>14</v>
      </c>
      <c r="N164" s="5">
        <v>145.19999999999999</v>
      </c>
      <c r="O164">
        <v>0</v>
      </c>
      <c r="P164" s="2">
        <v>7.6112140532830104</v>
      </c>
      <c r="Q164" s="1">
        <v>0.96563143791054595</v>
      </c>
      <c r="R164" s="2">
        <v>0.18546185564260401</v>
      </c>
    </row>
    <row r="165" spans="1:18" x14ac:dyDescent="0.4">
      <c r="B165" t="s">
        <v>51</v>
      </c>
      <c r="C165" s="2">
        <v>-0.91836734693877498</v>
      </c>
      <c r="D165" s="2" t="s">
        <v>14</v>
      </c>
      <c r="E165" s="2" t="s">
        <v>14</v>
      </c>
      <c r="F165" s="2" t="s">
        <v>14</v>
      </c>
      <c r="G165" s="2" t="s">
        <v>14</v>
      </c>
      <c r="N165" s="5">
        <v>158.4</v>
      </c>
      <c r="O165">
        <v>0</v>
      </c>
      <c r="P165" s="2">
        <v>7.6207576736488596</v>
      </c>
      <c r="Q165" s="1">
        <v>0.97250479505645504</v>
      </c>
      <c r="R165" s="2">
        <v>6.9234012009779203E-2</v>
      </c>
    </row>
    <row r="166" spans="1:18" x14ac:dyDescent="0.4">
      <c r="B166" t="s">
        <v>52</v>
      </c>
      <c r="C166" s="2">
        <v>-0.54081632653061196</v>
      </c>
      <c r="D166" s="2">
        <v>0.99071771521506302</v>
      </c>
      <c r="E166" s="2">
        <v>0</v>
      </c>
      <c r="F166" s="2">
        <v>0.96641391090179696</v>
      </c>
      <c r="G166" s="2" t="s">
        <v>14</v>
      </c>
      <c r="N166" s="5"/>
      <c r="P166" s="2"/>
      <c r="Q166" s="1"/>
      <c r="R166" s="2"/>
    </row>
    <row r="167" spans="1:18" x14ac:dyDescent="0.4">
      <c r="B167" t="s">
        <v>53</v>
      </c>
      <c r="C167" s="2">
        <v>-0.16326530612244899</v>
      </c>
      <c r="D167" s="2">
        <v>1.0092822847849401</v>
      </c>
      <c r="E167" s="2">
        <v>0.21764686815602799</v>
      </c>
      <c r="F167" s="2">
        <v>1.0335860890982</v>
      </c>
      <c r="G167" s="2">
        <v>0.67397391249595695</v>
      </c>
      <c r="M167" s="4" t="s">
        <v>21</v>
      </c>
      <c r="N167" s="5">
        <v>-39.6</v>
      </c>
      <c r="O167">
        <v>0</v>
      </c>
      <c r="P167" s="2">
        <v>8.4434147274711897</v>
      </c>
      <c r="Q167" s="1">
        <v>0.91928619958247904</v>
      </c>
      <c r="R167" s="2" t="s">
        <v>14</v>
      </c>
    </row>
    <row r="168" spans="1:18" x14ac:dyDescent="0.4">
      <c r="B168" t="s">
        <v>54</v>
      </c>
      <c r="C168" s="2">
        <v>0.214285714285714</v>
      </c>
      <c r="D168" s="2">
        <v>1.0019121655649801</v>
      </c>
      <c r="E168" s="2">
        <v>0.13079356012596899</v>
      </c>
      <c r="F168" s="2">
        <v>0.971820512615164</v>
      </c>
      <c r="G168" s="2">
        <v>0.25154504760831498</v>
      </c>
      <c r="N168" s="5">
        <v>-26.4</v>
      </c>
      <c r="O168">
        <v>0</v>
      </c>
      <c r="P168" s="2">
        <v>8.3649598440470196</v>
      </c>
      <c r="Q168" s="1">
        <v>0.87487816568218801</v>
      </c>
      <c r="R168" s="2">
        <v>0.68587842216443495</v>
      </c>
    </row>
    <row r="169" spans="1:18" x14ac:dyDescent="0.4">
      <c r="B169" t="s">
        <v>55</v>
      </c>
      <c r="C169" s="2">
        <v>0.59183673469387799</v>
      </c>
      <c r="D169" s="2">
        <v>0.98533404564258997</v>
      </c>
      <c r="E169" s="2">
        <v>-6.1612832908596503E-2</v>
      </c>
      <c r="F169" s="2">
        <v>0.904858176870875</v>
      </c>
      <c r="G169" s="2">
        <v>0.55285292510467698</v>
      </c>
      <c r="N169" s="5">
        <v>-13.2</v>
      </c>
      <c r="O169">
        <v>0</v>
      </c>
      <c r="P169" s="2">
        <v>8.4785099743853198</v>
      </c>
      <c r="Q169" s="1">
        <v>0.88042394804823199</v>
      </c>
      <c r="R169" s="2">
        <v>0.55556643819926799</v>
      </c>
    </row>
    <row r="170" spans="1:18" x14ac:dyDescent="0.4">
      <c r="B170" t="s">
        <v>56</v>
      </c>
      <c r="C170" s="2">
        <v>0.969387755102041</v>
      </c>
      <c r="D170" s="2">
        <v>0.96475712312622797</v>
      </c>
      <c r="E170" s="2">
        <v>-0.29082560666222901</v>
      </c>
      <c r="F170" s="2">
        <v>0.88642734078989505</v>
      </c>
      <c r="G170" s="2">
        <v>0.96948614758763896</v>
      </c>
      <c r="N170" s="5">
        <v>0</v>
      </c>
      <c r="O170">
        <v>0</v>
      </c>
      <c r="P170" s="2">
        <v>8.5022506180717201</v>
      </c>
      <c r="Q170" s="1">
        <v>0.94724942818715396</v>
      </c>
      <c r="R170" s="2">
        <v>1.3508177017007601</v>
      </c>
    </row>
    <row r="171" spans="1:18" x14ac:dyDescent="0.4">
      <c r="B171" t="s">
        <v>57</v>
      </c>
      <c r="C171" s="2">
        <v>1.3469387755102</v>
      </c>
      <c r="D171" s="2">
        <v>0.93992805667729296</v>
      </c>
      <c r="E171" s="2">
        <v>-0.55497796236543895</v>
      </c>
      <c r="F171" s="2">
        <v>0.96065571972476405</v>
      </c>
      <c r="G171" s="2">
        <v>1.15317014445109</v>
      </c>
      <c r="N171" s="5">
        <v>13.2</v>
      </c>
      <c r="O171">
        <v>1</v>
      </c>
      <c r="P171" s="2">
        <v>8.4738446673368095</v>
      </c>
      <c r="Q171" s="1">
        <v>0.97939602042589402</v>
      </c>
      <c r="R171" s="2">
        <v>1.44509356420417</v>
      </c>
    </row>
    <row r="172" spans="1:18" x14ac:dyDescent="0.4">
      <c r="B172" t="s">
        <v>58</v>
      </c>
      <c r="C172" s="2">
        <v>1.72448979591837</v>
      </c>
      <c r="D172" s="2">
        <v>0.96395791981024004</v>
      </c>
      <c r="E172" s="2">
        <v>-0.29938522288154301</v>
      </c>
      <c r="F172" s="2">
        <v>0.90098902590230201</v>
      </c>
      <c r="G172" s="2">
        <v>1.0222380468565699</v>
      </c>
      <c r="N172" s="5">
        <v>26.4</v>
      </c>
      <c r="O172">
        <v>1</v>
      </c>
      <c r="P172" s="2">
        <v>8.5041047945118695</v>
      </c>
      <c r="Q172" s="1">
        <v>0.97941924446889495</v>
      </c>
      <c r="R172" s="2">
        <v>1.2333167865033701</v>
      </c>
    </row>
    <row r="173" spans="1:18" x14ac:dyDescent="0.4">
      <c r="B173" t="s">
        <v>59</v>
      </c>
      <c r="C173" s="2">
        <v>2.1020408163265301</v>
      </c>
      <c r="D173" s="2">
        <v>0.96984722623876696</v>
      </c>
      <c r="E173" s="2">
        <v>-0.235129200459399</v>
      </c>
      <c r="F173" s="2">
        <v>0.90545650992987703</v>
      </c>
      <c r="G173" s="2">
        <v>0.83270567593269296</v>
      </c>
      <c r="N173" s="5">
        <v>39.6</v>
      </c>
      <c r="O173">
        <v>1</v>
      </c>
      <c r="P173" s="2">
        <v>8.4399501958608507</v>
      </c>
      <c r="Q173" s="1">
        <v>0.96546697943945403</v>
      </c>
      <c r="R173" s="2">
        <v>0.45933956693283701</v>
      </c>
    </row>
    <row r="174" spans="1:18" x14ac:dyDescent="0.4">
      <c r="B174" t="s">
        <v>60</v>
      </c>
      <c r="C174" s="2">
        <v>2.4795918367346901</v>
      </c>
      <c r="D174" s="2">
        <v>0.969427497807408</v>
      </c>
      <c r="E174" s="2">
        <v>-0.23975558941769401</v>
      </c>
      <c r="F174" s="2">
        <v>0.857289126394016</v>
      </c>
      <c r="G174" s="2">
        <v>0.74891551864157002</v>
      </c>
      <c r="N174" s="5">
        <v>52.8</v>
      </c>
      <c r="O174">
        <v>1</v>
      </c>
      <c r="P174" s="2">
        <v>8.3939952809514704</v>
      </c>
      <c r="Q174" s="1">
        <v>0.97173690822570102</v>
      </c>
      <c r="R174" s="2">
        <v>0.11702226006175399</v>
      </c>
    </row>
    <row r="175" spans="1:18" x14ac:dyDescent="0.4">
      <c r="B175" t="s">
        <v>61</v>
      </c>
      <c r="C175" s="2">
        <v>2.8571428571428599</v>
      </c>
      <c r="D175" s="2" t="s">
        <v>14</v>
      </c>
      <c r="E175" s="2" t="s">
        <v>14</v>
      </c>
      <c r="F175" s="2" t="s">
        <v>14</v>
      </c>
      <c r="G175" s="2" t="s">
        <v>14</v>
      </c>
      <c r="N175" s="5">
        <v>66</v>
      </c>
      <c r="O175">
        <v>1</v>
      </c>
      <c r="P175" s="2">
        <v>8.3745285643273792</v>
      </c>
      <c r="Q175" s="1">
        <v>0.97777573551950703</v>
      </c>
      <c r="R175" s="2">
        <v>0.60598950057085699</v>
      </c>
    </row>
    <row r="176" spans="1:18" x14ac:dyDescent="0.4">
      <c r="B176" t="s">
        <v>62</v>
      </c>
      <c r="C176" s="2">
        <v>3.2346938775510199</v>
      </c>
      <c r="D176" s="2" t="s">
        <v>14</v>
      </c>
      <c r="E176" s="2" t="s">
        <v>14</v>
      </c>
      <c r="F176" s="2" t="s">
        <v>14</v>
      </c>
      <c r="G176" s="2" t="s">
        <v>14</v>
      </c>
      <c r="N176" s="5">
        <v>79.2</v>
      </c>
      <c r="O176">
        <v>1</v>
      </c>
      <c r="P176" s="2">
        <v>8.3987199802606405</v>
      </c>
      <c r="Q176" s="1">
        <v>0.98067542205632996</v>
      </c>
      <c r="R176" s="2">
        <v>1.0195291919670999</v>
      </c>
    </row>
    <row r="177" spans="1:18" x14ac:dyDescent="0.4">
      <c r="B177" t="s">
        <v>63</v>
      </c>
      <c r="C177" s="2">
        <v>3.6122448979591799</v>
      </c>
      <c r="D177" s="2" t="s">
        <v>14</v>
      </c>
      <c r="E177" s="2" t="s">
        <v>14</v>
      </c>
      <c r="F177" s="2" t="s">
        <v>14</v>
      </c>
      <c r="G177" s="2" t="s">
        <v>14</v>
      </c>
      <c r="N177" s="5">
        <v>92.4</v>
      </c>
      <c r="O177">
        <v>1</v>
      </c>
      <c r="P177" s="2">
        <v>8.3369229832067404</v>
      </c>
      <c r="Q177" s="1">
        <v>0.97739634167723399</v>
      </c>
      <c r="R177" s="2">
        <v>0.59886334933516305</v>
      </c>
    </row>
    <row r="178" spans="1:18" x14ac:dyDescent="0.4">
      <c r="B178" t="s">
        <v>64</v>
      </c>
      <c r="C178" s="2">
        <v>3.9897959183673501</v>
      </c>
      <c r="D178" s="2" t="s">
        <v>14</v>
      </c>
      <c r="E178" s="2" t="s">
        <v>14</v>
      </c>
      <c r="F178" s="2" t="s">
        <v>14</v>
      </c>
      <c r="G178" s="2" t="s">
        <v>14</v>
      </c>
      <c r="N178" s="5">
        <v>105.6</v>
      </c>
      <c r="O178">
        <v>1</v>
      </c>
      <c r="P178" s="2">
        <v>8.2907997391639707</v>
      </c>
      <c r="Q178" s="1">
        <v>0.97338031914831902</v>
      </c>
      <c r="R178" s="2">
        <v>0.46122990996989599</v>
      </c>
    </row>
    <row r="179" spans="1:18" x14ac:dyDescent="0.4">
      <c r="B179" t="s">
        <v>65</v>
      </c>
      <c r="C179" s="2">
        <v>4.3673469387755102</v>
      </c>
      <c r="D179" s="2" t="s">
        <v>14</v>
      </c>
      <c r="E179" s="2" t="s">
        <v>14</v>
      </c>
      <c r="F179" s="2" t="s">
        <v>14</v>
      </c>
      <c r="G179" s="2" t="s">
        <v>14</v>
      </c>
      <c r="N179" s="5">
        <v>118.8</v>
      </c>
      <c r="O179">
        <v>1</v>
      </c>
      <c r="P179" s="2">
        <v>8.2449009010968108</v>
      </c>
      <c r="Q179" s="1">
        <v>0.96810602934183398</v>
      </c>
      <c r="R179" s="2">
        <v>0.82484104111193302</v>
      </c>
    </row>
    <row r="180" spans="1:18" x14ac:dyDescent="0.4">
      <c r="B180" t="s">
        <v>66</v>
      </c>
      <c r="C180" s="2">
        <v>4.7448979591836702</v>
      </c>
      <c r="D180" s="2" t="s">
        <v>14</v>
      </c>
      <c r="E180" s="2" t="s">
        <v>14</v>
      </c>
      <c r="F180" s="2" t="s">
        <v>14</v>
      </c>
      <c r="G180" s="2" t="s">
        <v>14</v>
      </c>
      <c r="N180" s="5">
        <v>132</v>
      </c>
      <c r="O180">
        <v>1</v>
      </c>
      <c r="P180" s="2">
        <v>8.1890862925011696</v>
      </c>
      <c r="Q180" s="1">
        <v>0.90815330071840195</v>
      </c>
      <c r="R180" s="2">
        <v>0.88738808471025599</v>
      </c>
    </row>
    <row r="181" spans="1:18" x14ac:dyDescent="0.4">
      <c r="B181" t="s">
        <v>67</v>
      </c>
      <c r="C181" s="2">
        <v>5.12244897959184</v>
      </c>
      <c r="D181" s="2" t="s">
        <v>14</v>
      </c>
      <c r="E181" s="2" t="s">
        <v>14</v>
      </c>
      <c r="F181" s="2" t="s">
        <v>14</v>
      </c>
      <c r="G181" s="2" t="s">
        <v>14</v>
      </c>
      <c r="N181" s="5">
        <v>145.19999999999999</v>
      </c>
      <c r="O181">
        <v>1</v>
      </c>
      <c r="P181" s="2">
        <v>8.1642216293350796</v>
      </c>
      <c r="Q181" s="1">
        <v>0.91607548389686999</v>
      </c>
      <c r="R181" s="2">
        <v>0.86694362462753705</v>
      </c>
    </row>
    <row r="182" spans="1:18" x14ac:dyDescent="0.4">
      <c r="N182" s="5">
        <v>158.4</v>
      </c>
      <c r="O182">
        <v>1</v>
      </c>
      <c r="P182" s="2">
        <v>8.1409923663800008</v>
      </c>
      <c r="Q182" s="1">
        <v>0.93179013090865603</v>
      </c>
      <c r="R182" s="2">
        <v>0.47205163437214398</v>
      </c>
    </row>
    <row r="183" spans="1:18" x14ac:dyDescent="0.4">
      <c r="A183" s="4" t="s">
        <v>23</v>
      </c>
      <c r="B183" t="s">
        <v>47</v>
      </c>
      <c r="C183" s="2">
        <v>-2.4285714285714302</v>
      </c>
      <c r="D183" s="2" t="s">
        <v>14</v>
      </c>
      <c r="E183" s="2" t="s">
        <v>14</v>
      </c>
      <c r="F183" s="2" t="s">
        <v>14</v>
      </c>
      <c r="G183" s="2" t="s">
        <v>14</v>
      </c>
      <c r="N183" s="5">
        <v>171.6</v>
      </c>
      <c r="O183">
        <v>1</v>
      </c>
      <c r="P183" s="2">
        <v>8.1096672713390507</v>
      </c>
      <c r="Q183" s="1">
        <v>0.95117230300784605</v>
      </c>
      <c r="R183" s="2">
        <v>0.410463744847885</v>
      </c>
    </row>
    <row r="184" spans="1:18" x14ac:dyDescent="0.4">
      <c r="B184" t="s">
        <v>48</v>
      </c>
      <c r="C184" s="2">
        <v>-2.0510204081632701</v>
      </c>
      <c r="D184" s="2" t="s">
        <v>14</v>
      </c>
      <c r="E184" s="2" t="s">
        <v>14</v>
      </c>
      <c r="F184" s="2" t="s">
        <v>14</v>
      </c>
      <c r="G184" s="2" t="s">
        <v>14</v>
      </c>
      <c r="N184" s="5">
        <v>184.8</v>
      </c>
      <c r="O184">
        <v>1</v>
      </c>
      <c r="P184" s="2">
        <v>8.12182477722763</v>
      </c>
      <c r="Q184" s="1">
        <v>0.95265449663549495</v>
      </c>
      <c r="R184" s="2">
        <v>0.294889416523899</v>
      </c>
    </row>
    <row r="185" spans="1:18" x14ac:dyDescent="0.4">
      <c r="B185" t="s">
        <v>49</v>
      </c>
      <c r="C185" s="2">
        <v>-1.6734693877550999</v>
      </c>
      <c r="D185" s="2" t="s">
        <v>14</v>
      </c>
      <c r="E185" s="2" t="s">
        <v>14</v>
      </c>
      <c r="F185" s="2" t="s">
        <v>14</v>
      </c>
      <c r="G185" s="2" t="s">
        <v>14</v>
      </c>
      <c r="N185" s="5">
        <v>198</v>
      </c>
      <c r="O185">
        <v>0</v>
      </c>
      <c r="P185" s="2">
        <v>8.1077486952867499</v>
      </c>
      <c r="Q185" s="1">
        <v>0.90709172031058305</v>
      </c>
      <c r="R185" s="2">
        <v>0.152466418612934</v>
      </c>
    </row>
    <row r="186" spans="1:18" x14ac:dyDescent="0.4">
      <c r="B186" t="s">
        <v>50</v>
      </c>
      <c r="C186" s="2">
        <v>-1.2959183673469401</v>
      </c>
      <c r="D186" s="2">
        <v>0.96154052791288103</v>
      </c>
      <c r="E186" s="2">
        <v>-0.38668720435221099</v>
      </c>
      <c r="F186" s="2">
        <v>1.01031489807313</v>
      </c>
      <c r="G186" s="2" t="s">
        <v>14</v>
      </c>
      <c r="N186" s="5">
        <v>211.2</v>
      </c>
      <c r="O186">
        <v>0</v>
      </c>
      <c r="P186" s="2">
        <v>8.1341665622452997</v>
      </c>
      <c r="Q186" s="1">
        <v>0.85259943153428297</v>
      </c>
      <c r="R186" s="2">
        <v>0.27962567448569797</v>
      </c>
    </row>
    <row r="187" spans="1:18" x14ac:dyDescent="0.4">
      <c r="B187" t="s">
        <v>51</v>
      </c>
      <c r="C187" s="2">
        <v>-0.91836734693877498</v>
      </c>
      <c r="D187" s="2">
        <v>1.00868128535172</v>
      </c>
      <c r="E187" s="2">
        <v>0.14053300719508699</v>
      </c>
      <c r="F187" s="2">
        <v>0.98062345554990604</v>
      </c>
      <c r="G187" s="2">
        <v>1.7068685573446001</v>
      </c>
      <c r="N187" s="5">
        <v>224.4</v>
      </c>
      <c r="O187">
        <v>0</v>
      </c>
      <c r="P187" s="2">
        <v>8.1576549424293692</v>
      </c>
      <c r="Q187" s="1">
        <v>0.93713970583967598</v>
      </c>
      <c r="R187" s="2">
        <v>0.27628649648945097</v>
      </c>
    </row>
    <row r="188" spans="1:18" x14ac:dyDescent="0.4">
      <c r="B188" t="s">
        <v>52</v>
      </c>
      <c r="C188" s="2">
        <v>-0.54081632653061196</v>
      </c>
      <c r="D188" s="2">
        <v>1.0011279914837199</v>
      </c>
      <c r="E188" s="2">
        <v>5.2810594981016402E-2</v>
      </c>
      <c r="F188" s="2">
        <v>1.00073988363232</v>
      </c>
      <c r="G188" s="2">
        <v>1.6045582877218001</v>
      </c>
      <c r="N188" s="5">
        <v>237.6</v>
      </c>
      <c r="O188">
        <v>0</v>
      </c>
      <c r="P188" s="2">
        <v>7.9288763595306202</v>
      </c>
      <c r="Q188" s="1">
        <v>0.82774451275518401</v>
      </c>
      <c r="R188" s="2">
        <v>0.36375609671835002</v>
      </c>
    </row>
    <row r="189" spans="1:18" x14ac:dyDescent="0.4">
      <c r="B189" t="s">
        <v>53</v>
      </c>
      <c r="C189" s="2">
        <v>-0.16326530612244899</v>
      </c>
      <c r="D189" s="2">
        <v>1.01023523299886</v>
      </c>
      <c r="E189" s="2">
        <v>0.15945464609139601</v>
      </c>
      <c r="F189" s="2">
        <v>0.99800807005751802</v>
      </c>
      <c r="G189" s="2">
        <v>0.53437145215831905</v>
      </c>
      <c r="N189" s="5">
        <v>250.8</v>
      </c>
      <c r="O189">
        <v>0</v>
      </c>
      <c r="P189" s="2">
        <v>7.9785058500460799</v>
      </c>
      <c r="Q189" s="1">
        <v>0.81394982043663799</v>
      </c>
      <c r="R189" s="2">
        <v>0.258317996715413</v>
      </c>
    </row>
    <row r="190" spans="1:18" x14ac:dyDescent="0.4">
      <c r="B190" t="s">
        <v>54</v>
      </c>
      <c r="C190" s="2">
        <v>0.214285714285714</v>
      </c>
      <c r="D190" s="2">
        <v>0.99958310344062595</v>
      </c>
      <c r="E190" s="2">
        <v>3.4687924730889899E-2</v>
      </c>
      <c r="F190" s="2">
        <v>1.0156913918375201</v>
      </c>
      <c r="G190" s="2">
        <v>0.15987347916539499</v>
      </c>
      <c r="N190" s="5">
        <v>264</v>
      </c>
      <c r="O190">
        <v>0</v>
      </c>
      <c r="P190" s="2">
        <v>7.7464386172088098</v>
      </c>
      <c r="Q190" s="1">
        <v>0.88756392785566496</v>
      </c>
      <c r="R190" s="2">
        <v>0.30638349144452198</v>
      </c>
    </row>
    <row r="191" spans="1:18" x14ac:dyDescent="0.4">
      <c r="B191" t="s">
        <v>55</v>
      </c>
      <c r="C191" s="2">
        <v>0.59183673469387799</v>
      </c>
      <c r="D191" s="2">
        <v>0.98426780723321605</v>
      </c>
      <c r="E191" s="2">
        <v>-0.13888547864432901</v>
      </c>
      <c r="F191" s="2">
        <v>1.0188735020045501</v>
      </c>
      <c r="G191" s="2">
        <v>0.72274364345308495</v>
      </c>
      <c r="N191" s="5">
        <v>277.2</v>
      </c>
      <c r="O191">
        <v>0</v>
      </c>
      <c r="P191" s="2">
        <v>7.7882161930613698</v>
      </c>
      <c r="Q191" s="1">
        <v>0.885645562169317</v>
      </c>
      <c r="R191" s="2">
        <v>0.291637372137735</v>
      </c>
    </row>
    <row r="192" spans="1:18" x14ac:dyDescent="0.4">
      <c r="B192" t="s">
        <v>56</v>
      </c>
      <c r="C192" s="2">
        <v>0.969387755102041</v>
      </c>
      <c r="D192" s="2">
        <v>0.97733235330097201</v>
      </c>
      <c r="E192" s="2">
        <v>-0.21572889351608601</v>
      </c>
      <c r="F192" s="2">
        <v>1.0294323920555499</v>
      </c>
      <c r="G192" s="2">
        <v>1.1075847488425501</v>
      </c>
      <c r="N192" s="5">
        <v>290.39999999999998</v>
      </c>
      <c r="O192">
        <v>0</v>
      </c>
      <c r="P192" s="2">
        <v>7.6404546113943397</v>
      </c>
      <c r="Q192" s="1">
        <v>0.92637611179488299</v>
      </c>
      <c r="R192" s="2">
        <v>0.24398138528081501</v>
      </c>
    </row>
    <row r="193" spans="1:18" x14ac:dyDescent="0.4">
      <c r="B193" t="s">
        <v>57</v>
      </c>
      <c r="C193" s="2">
        <v>1.3469387755102</v>
      </c>
      <c r="D193" s="2">
        <v>0.98161554038490495</v>
      </c>
      <c r="E193" s="2">
        <v>-0.16839835934560399</v>
      </c>
      <c r="F193" s="2">
        <v>1.02994051334376</v>
      </c>
      <c r="G193" s="2">
        <v>0.67502578615398001</v>
      </c>
      <c r="N193" s="5">
        <v>303.60000000000002</v>
      </c>
      <c r="O193">
        <v>0</v>
      </c>
      <c r="P193" s="2">
        <v>7.1304711173180397</v>
      </c>
      <c r="Q193" s="1">
        <v>0.87836205852027105</v>
      </c>
      <c r="R193" s="2">
        <v>0.24067252950766899</v>
      </c>
    </row>
    <row r="194" spans="1:18" x14ac:dyDescent="0.4">
      <c r="B194" t="s">
        <v>58</v>
      </c>
      <c r="C194" s="2">
        <v>1.72448979591837</v>
      </c>
      <c r="D194" s="2">
        <v>0.96634161108119199</v>
      </c>
      <c r="E194" s="2">
        <v>-0.33495873943586302</v>
      </c>
      <c r="F194" s="2">
        <v>1.0241970691031601</v>
      </c>
      <c r="G194" s="2">
        <v>0.59675411105127796</v>
      </c>
      <c r="N194" s="5">
        <v>316.8</v>
      </c>
      <c r="O194">
        <v>0</v>
      </c>
      <c r="P194" s="2">
        <v>7.2547439448367301</v>
      </c>
      <c r="Q194" s="1">
        <v>0.92776653939606801</v>
      </c>
      <c r="R194" s="2">
        <v>0.40120151759836598</v>
      </c>
    </row>
    <row r="195" spans="1:18" x14ac:dyDescent="0.4">
      <c r="B195" t="s">
        <v>59</v>
      </c>
      <c r="C195" s="2">
        <v>2.1020408163265301</v>
      </c>
      <c r="D195" s="2">
        <v>0.96473825895773102</v>
      </c>
      <c r="E195" s="2">
        <v>-0.35227672181046099</v>
      </c>
      <c r="F195" s="2">
        <v>1.0220193544484</v>
      </c>
      <c r="G195" s="2">
        <v>0.52222436619415102</v>
      </c>
      <c r="N195" s="5"/>
      <c r="P195" s="2"/>
      <c r="Q195" s="1"/>
      <c r="R195" s="2"/>
    </row>
    <row r="196" spans="1:18" x14ac:dyDescent="0.4">
      <c r="B196" t="s">
        <v>60</v>
      </c>
      <c r="C196" s="2">
        <v>2.4795918367346901</v>
      </c>
      <c r="D196" s="2">
        <v>0.96814636223974804</v>
      </c>
      <c r="E196" s="2">
        <v>-0.31585387800921799</v>
      </c>
      <c r="F196" s="2">
        <v>1.0131701851530801</v>
      </c>
      <c r="G196" s="2">
        <v>0.27608147307513897</v>
      </c>
      <c r="M196" s="4" t="s">
        <v>22</v>
      </c>
      <c r="N196" s="5">
        <v>0</v>
      </c>
      <c r="O196">
        <v>0</v>
      </c>
      <c r="P196" s="2">
        <v>9.0602915863652704</v>
      </c>
      <c r="Q196" s="1">
        <v>0.89385191076662196</v>
      </c>
      <c r="R196" s="2" t="s">
        <v>14</v>
      </c>
    </row>
    <row r="197" spans="1:18" x14ac:dyDescent="0.4">
      <c r="B197" t="s">
        <v>61</v>
      </c>
      <c r="C197" s="2">
        <v>2.8571428571428599</v>
      </c>
      <c r="D197" s="2" t="s">
        <v>14</v>
      </c>
      <c r="E197" s="2" t="s">
        <v>14</v>
      </c>
      <c r="F197" s="2" t="s">
        <v>14</v>
      </c>
      <c r="G197" s="2" t="s">
        <v>14</v>
      </c>
      <c r="N197" s="5">
        <v>13.2</v>
      </c>
      <c r="O197">
        <v>1</v>
      </c>
      <c r="P197" s="2">
        <v>9.2300679120484208</v>
      </c>
      <c r="Q197" s="1">
        <v>0.95598054856239401</v>
      </c>
      <c r="R197" s="2">
        <v>0.67397391249595695</v>
      </c>
    </row>
    <row r="198" spans="1:18" x14ac:dyDescent="0.4">
      <c r="B198" t="s">
        <v>62</v>
      </c>
      <c r="C198" s="2">
        <v>3.2346938775510199</v>
      </c>
      <c r="D198" s="2" t="s">
        <v>14</v>
      </c>
      <c r="E198" s="2" t="s">
        <v>14</v>
      </c>
      <c r="F198" s="2" t="s">
        <v>14</v>
      </c>
      <c r="G198" s="2" t="s">
        <v>14</v>
      </c>
      <c r="N198" s="5">
        <v>26.4</v>
      </c>
      <c r="O198">
        <v>1</v>
      </c>
      <c r="P198" s="2">
        <v>9.1018078007774701</v>
      </c>
      <c r="Q198" s="1">
        <v>0.89945892831837004</v>
      </c>
      <c r="R198" s="2">
        <v>0.23382225205776699</v>
      </c>
    </row>
    <row r="199" spans="1:18" x14ac:dyDescent="0.4">
      <c r="B199" t="s">
        <v>63</v>
      </c>
      <c r="C199" s="2">
        <v>3.6122448979591799</v>
      </c>
      <c r="D199" s="2" t="s">
        <v>14</v>
      </c>
      <c r="E199" s="2" t="s">
        <v>14</v>
      </c>
      <c r="F199" s="2" t="s">
        <v>14</v>
      </c>
      <c r="G199" s="2" t="s">
        <v>14</v>
      </c>
      <c r="N199" s="5">
        <v>39.6</v>
      </c>
      <c r="O199">
        <v>1</v>
      </c>
      <c r="P199" s="2">
        <v>9.2235258932401596</v>
      </c>
      <c r="Q199" s="1">
        <v>0.89824620055892301</v>
      </c>
      <c r="R199" s="2">
        <v>0.26926784315886199</v>
      </c>
    </row>
    <row r="200" spans="1:18" x14ac:dyDescent="0.4">
      <c r="B200" t="s">
        <v>64</v>
      </c>
      <c r="C200" s="2">
        <v>3.9897959183673501</v>
      </c>
      <c r="D200" s="2" t="s">
        <v>14</v>
      </c>
      <c r="E200" s="2" t="s">
        <v>14</v>
      </c>
      <c r="F200" s="2" t="s">
        <v>14</v>
      </c>
      <c r="G200" s="2" t="s">
        <v>14</v>
      </c>
      <c r="N200" s="5">
        <v>52.8</v>
      </c>
      <c r="O200">
        <v>1</v>
      </c>
      <c r="P200" s="2">
        <v>9.0110569604146704</v>
      </c>
      <c r="Q200" s="1">
        <v>0.83691801333251004</v>
      </c>
      <c r="R200" s="2">
        <v>0.55285292510467698</v>
      </c>
    </row>
    <row r="201" spans="1:18" x14ac:dyDescent="0.4">
      <c r="B201" t="s">
        <v>65</v>
      </c>
      <c r="C201" s="2">
        <v>4.3673469387755102</v>
      </c>
      <c r="D201" s="2" t="s">
        <v>14</v>
      </c>
      <c r="E201" s="2" t="s">
        <v>14</v>
      </c>
      <c r="F201" s="2" t="s">
        <v>14</v>
      </c>
      <c r="G201" s="2" t="s">
        <v>14</v>
      </c>
      <c r="N201" s="5">
        <v>66</v>
      </c>
      <c r="O201">
        <v>1</v>
      </c>
      <c r="P201" s="2">
        <v>8.8548971540322903</v>
      </c>
      <c r="Q201" s="1">
        <v>0.80474272047764905</v>
      </c>
      <c r="R201" s="2">
        <v>0.81145175846523798</v>
      </c>
    </row>
    <row r="202" spans="1:18" x14ac:dyDescent="0.4">
      <c r="B202" t="s">
        <v>66</v>
      </c>
      <c r="C202" s="2">
        <v>4.7448979591836702</v>
      </c>
      <c r="D202" s="2" t="s">
        <v>14</v>
      </c>
      <c r="E202" s="2" t="s">
        <v>14</v>
      </c>
      <c r="F202" s="2" t="s">
        <v>14</v>
      </c>
      <c r="G202" s="2" t="s">
        <v>14</v>
      </c>
      <c r="N202" s="5">
        <v>79.2</v>
      </c>
      <c r="O202">
        <v>0</v>
      </c>
      <c r="P202" s="2">
        <v>8.7908574566017901</v>
      </c>
      <c r="Q202" s="1">
        <v>0.83499934735220205</v>
      </c>
      <c r="R202" s="2">
        <v>1.12752053671004</v>
      </c>
    </row>
    <row r="203" spans="1:18" x14ac:dyDescent="0.4">
      <c r="B203" t="s">
        <v>67</v>
      </c>
      <c r="C203" s="2">
        <v>5.12244897959184</v>
      </c>
      <c r="D203" s="2" t="s">
        <v>14</v>
      </c>
      <c r="E203" s="2" t="s">
        <v>14</v>
      </c>
      <c r="F203" s="2" t="s">
        <v>14</v>
      </c>
      <c r="G203" s="2" t="s">
        <v>14</v>
      </c>
      <c r="N203" s="5">
        <v>92.4</v>
      </c>
      <c r="O203">
        <v>0</v>
      </c>
      <c r="P203" s="2">
        <v>8.5958110296365202</v>
      </c>
      <c r="Q203" s="1">
        <v>0.88852606629347297</v>
      </c>
      <c r="R203" s="2">
        <v>1.15317014445109</v>
      </c>
    </row>
    <row r="204" spans="1:18" x14ac:dyDescent="0.4">
      <c r="N204" s="5">
        <v>105.6</v>
      </c>
      <c r="O204">
        <v>0</v>
      </c>
      <c r="P204" s="2">
        <v>8.7690458479065008</v>
      </c>
      <c r="Q204" s="1">
        <v>0.80439052023876401</v>
      </c>
      <c r="R204" s="2">
        <v>1.0434791419215801</v>
      </c>
    </row>
    <row r="205" spans="1:18" x14ac:dyDescent="0.4">
      <c r="A205" s="4" t="s">
        <v>24</v>
      </c>
      <c r="B205" t="s">
        <v>47</v>
      </c>
      <c r="C205" s="2">
        <v>-2.4285714285714302</v>
      </c>
      <c r="D205" s="2" t="s">
        <v>14</v>
      </c>
      <c r="E205" s="2" t="s">
        <v>14</v>
      </c>
      <c r="F205" s="2" t="s">
        <v>14</v>
      </c>
      <c r="G205" s="2" t="s">
        <v>14</v>
      </c>
      <c r="N205" s="5">
        <v>118.8</v>
      </c>
      <c r="O205">
        <v>0</v>
      </c>
      <c r="P205" s="2">
        <v>8.8620910467658192</v>
      </c>
      <c r="Q205" s="1">
        <v>0.86228822537454597</v>
      </c>
      <c r="R205" s="2">
        <v>1.00099695179155</v>
      </c>
    </row>
    <row r="206" spans="1:18" x14ac:dyDescent="0.4">
      <c r="B206" t="s">
        <v>48</v>
      </c>
      <c r="C206" s="2">
        <v>-2.0510204081632701</v>
      </c>
      <c r="D206" s="2" t="s">
        <v>14</v>
      </c>
      <c r="E206" s="2" t="s">
        <v>14</v>
      </c>
      <c r="F206" s="2" t="s">
        <v>14</v>
      </c>
      <c r="G206" s="2" t="s">
        <v>14</v>
      </c>
      <c r="N206" s="5">
        <v>132</v>
      </c>
      <c r="O206">
        <v>0</v>
      </c>
      <c r="P206" s="2">
        <v>8.8694272132232008</v>
      </c>
      <c r="Q206" s="1">
        <v>0.83747142128952601</v>
      </c>
      <c r="R206" s="2">
        <v>0.83270567593269296</v>
      </c>
    </row>
    <row r="207" spans="1:18" x14ac:dyDescent="0.4">
      <c r="B207" t="s">
        <v>49</v>
      </c>
      <c r="C207" s="2">
        <v>-1.6734693877550999</v>
      </c>
      <c r="D207" s="2" t="s">
        <v>14</v>
      </c>
      <c r="E207" s="2" t="s">
        <v>14</v>
      </c>
      <c r="F207" s="2" t="s">
        <v>14</v>
      </c>
      <c r="G207" s="2" t="s">
        <v>14</v>
      </c>
      <c r="N207" s="5">
        <v>145.19999999999999</v>
      </c>
      <c r="O207">
        <v>0</v>
      </c>
      <c r="P207" s="2">
        <v>8.8655887212725695</v>
      </c>
      <c r="Q207" s="1">
        <v>0.79292062651673301</v>
      </c>
      <c r="R207" s="2">
        <v>0.74891551864157002</v>
      </c>
    </row>
    <row r="208" spans="1:18" x14ac:dyDescent="0.4">
      <c r="B208" t="s">
        <v>50</v>
      </c>
      <c r="C208" s="2">
        <v>-1.2959183673469401</v>
      </c>
      <c r="D208" s="2" t="s">
        <v>14</v>
      </c>
      <c r="E208" s="2" t="s">
        <v>14</v>
      </c>
      <c r="F208" s="2" t="s">
        <v>14</v>
      </c>
      <c r="G208" s="2" t="s">
        <v>14</v>
      </c>
      <c r="N208" s="5"/>
      <c r="P208" s="2"/>
      <c r="Q208" s="1"/>
      <c r="R208" s="2"/>
    </row>
    <row r="209" spans="2:18" x14ac:dyDescent="0.4">
      <c r="B209" t="s">
        <v>51</v>
      </c>
      <c r="C209" s="2">
        <v>-0.91836734693877498</v>
      </c>
      <c r="D209" s="2">
        <v>0.98600056493003196</v>
      </c>
      <c r="E209" s="2">
        <v>-0.13501717555196099</v>
      </c>
      <c r="F209" s="2">
        <v>1.00938679986543</v>
      </c>
      <c r="G209" s="2" t="s">
        <v>14</v>
      </c>
      <c r="M209" s="4" t="s">
        <v>23</v>
      </c>
      <c r="N209" s="5">
        <v>-52.8</v>
      </c>
      <c r="O209">
        <v>0</v>
      </c>
      <c r="P209" s="2">
        <v>7.8530297472116004</v>
      </c>
      <c r="Q209" s="1">
        <v>0.96954680899396595</v>
      </c>
      <c r="R209" s="2" t="s">
        <v>14</v>
      </c>
    </row>
    <row r="210" spans="2:18" x14ac:dyDescent="0.4">
      <c r="B210" t="s">
        <v>52</v>
      </c>
      <c r="C210" s="2">
        <v>-0.54081632653061196</v>
      </c>
      <c r="D210" s="2">
        <v>1.0100430377681</v>
      </c>
      <c r="E210" s="2">
        <v>0.13501717555196099</v>
      </c>
      <c r="F210" s="2">
        <v>0.99806577760164406</v>
      </c>
      <c r="G210" s="2">
        <v>1.1098287003503</v>
      </c>
      <c r="N210" s="5">
        <v>-39.6</v>
      </c>
      <c r="O210">
        <v>0</v>
      </c>
      <c r="P210" s="2">
        <v>8.2059412113486498</v>
      </c>
      <c r="Q210" s="1">
        <v>0.91278168256998904</v>
      </c>
      <c r="R210" s="2">
        <v>2.4075402534233201</v>
      </c>
    </row>
    <row r="211" spans="2:18" x14ac:dyDescent="0.4">
      <c r="B211" t="s">
        <v>53</v>
      </c>
      <c r="C211" s="2">
        <v>-0.16326530612244899</v>
      </c>
      <c r="D211" s="2">
        <v>1.0082159546665199</v>
      </c>
      <c r="E211" s="2">
        <v>0.11369477448102699</v>
      </c>
      <c r="F211" s="2">
        <v>0.99858762395879797</v>
      </c>
      <c r="G211" s="2">
        <v>0.91956390775477004</v>
      </c>
      <c r="N211" s="5">
        <v>-26.4</v>
      </c>
      <c r="O211">
        <v>0</v>
      </c>
      <c r="P211" s="2">
        <v>8.2701279908854506</v>
      </c>
      <c r="Q211" s="1">
        <v>0.96932526045606504</v>
      </c>
      <c r="R211" s="2">
        <v>1.00619686126587</v>
      </c>
    </row>
    <row r="212" spans="2:18" x14ac:dyDescent="0.4">
      <c r="B212" t="s">
        <v>54</v>
      </c>
      <c r="C212" s="2">
        <v>0.214285714285714</v>
      </c>
      <c r="D212" s="2">
        <v>1.01504495413935</v>
      </c>
      <c r="E212" s="2">
        <v>0.193760040771112</v>
      </c>
      <c r="F212" s="2">
        <v>1.00953442869513</v>
      </c>
      <c r="G212" s="2">
        <v>1.58050038245216</v>
      </c>
      <c r="N212" s="5">
        <v>-13.2</v>
      </c>
      <c r="O212">
        <v>0</v>
      </c>
      <c r="P212" s="2">
        <v>8.1336415575695291</v>
      </c>
      <c r="Q212" s="1">
        <v>0.96736955792286805</v>
      </c>
      <c r="R212" s="2">
        <v>0.66254112257649</v>
      </c>
    </row>
    <row r="213" spans="2:18" x14ac:dyDescent="0.4">
      <c r="B213" t="s">
        <v>55</v>
      </c>
      <c r="C213" s="2">
        <v>0.59183673469387799</v>
      </c>
      <c r="D213" s="2">
        <v>0.99180139724911298</v>
      </c>
      <c r="E213" s="2">
        <v>-7.3966191541527102E-2</v>
      </c>
      <c r="F213" s="2">
        <v>1.0118822260281899</v>
      </c>
      <c r="G213" s="2">
        <v>1.20713504305097</v>
      </c>
      <c r="N213" s="5">
        <v>0</v>
      </c>
      <c r="O213">
        <v>0</v>
      </c>
      <c r="P213" s="2">
        <v>8.2190501276220491</v>
      </c>
      <c r="Q213" s="1">
        <v>0.95334677053906203</v>
      </c>
      <c r="R213" s="2">
        <v>2.5465754528671001</v>
      </c>
    </row>
    <row r="214" spans="2:18" x14ac:dyDescent="0.4">
      <c r="B214" t="s">
        <v>56</v>
      </c>
      <c r="C214" s="2">
        <v>0.969387755102041</v>
      </c>
      <c r="D214" s="2">
        <v>0.98921752595296997</v>
      </c>
      <c r="E214" s="2">
        <v>-0.103401584377907</v>
      </c>
      <c r="F214" s="2">
        <v>1.0072566023565499</v>
      </c>
      <c r="G214" s="2">
        <v>0.90947582894841905</v>
      </c>
      <c r="N214" s="5">
        <v>13.2</v>
      </c>
      <c r="O214">
        <v>1</v>
      </c>
      <c r="P214" s="2">
        <v>8.3210096795047708</v>
      </c>
      <c r="Q214" s="1">
        <v>0.98551873721093697</v>
      </c>
      <c r="R214" s="2">
        <v>0.42007676305448899</v>
      </c>
    </row>
    <row r="215" spans="2:18" x14ac:dyDescent="0.4">
      <c r="B215" t="s">
        <v>57</v>
      </c>
      <c r="C215" s="2">
        <v>1.3469387755102</v>
      </c>
      <c r="D215" s="2">
        <v>0.99006615584580104</v>
      </c>
      <c r="E215" s="2">
        <v>-9.3662950785848506E-2</v>
      </c>
      <c r="F215" s="2">
        <v>0.99104194904235199</v>
      </c>
      <c r="G215" s="2">
        <v>0.78551669013171299</v>
      </c>
      <c r="N215" s="5">
        <v>26.4</v>
      </c>
      <c r="O215">
        <v>1</v>
      </c>
      <c r="P215" s="2">
        <v>8.1804421181465603</v>
      </c>
      <c r="Q215" s="1">
        <v>0.92995443163954306</v>
      </c>
      <c r="R215" s="2">
        <v>0.64866614126214805</v>
      </c>
    </row>
    <row r="216" spans="2:18" x14ac:dyDescent="0.4">
      <c r="B216" t="s">
        <v>58</v>
      </c>
      <c r="C216" s="2">
        <v>1.72448979591837</v>
      </c>
      <c r="D216" s="2">
        <v>0.976222659040481</v>
      </c>
      <c r="E216" s="2">
        <v>-0.247133739879105</v>
      </c>
      <c r="F216" s="2">
        <v>1.00141019020819</v>
      </c>
      <c r="G216" s="2">
        <v>0.68347404279035995</v>
      </c>
      <c r="N216" s="5">
        <v>39.6</v>
      </c>
      <c r="O216">
        <v>1</v>
      </c>
      <c r="P216" s="2">
        <v>8.1637285358818996</v>
      </c>
      <c r="Q216" s="1">
        <v>0.97470635121469595</v>
      </c>
      <c r="R216" s="2">
        <v>0.15987347916539499</v>
      </c>
    </row>
    <row r="217" spans="2:18" x14ac:dyDescent="0.4">
      <c r="B217" t="s">
        <v>59</v>
      </c>
      <c r="C217" s="2">
        <v>2.1020408163265301</v>
      </c>
      <c r="D217" s="2">
        <v>0.96061924315497005</v>
      </c>
      <c r="E217" s="2">
        <v>-0.41469361977036701</v>
      </c>
      <c r="F217" s="2">
        <v>0.995286857872274</v>
      </c>
      <c r="G217" s="2">
        <v>1.8206700651859899</v>
      </c>
      <c r="N217" s="5">
        <v>52.8</v>
      </c>
      <c r="O217">
        <v>1</v>
      </c>
      <c r="P217" s="2">
        <v>8.0357851294722504</v>
      </c>
      <c r="Q217" s="1">
        <v>0.97600524447770698</v>
      </c>
      <c r="R217" s="2">
        <v>0.55384329544600497</v>
      </c>
    </row>
    <row r="218" spans="2:18" x14ac:dyDescent="0.4">
      <c r="B218" t="s">
        <v>60</v>
      </c>
      <c r="C218" s="2">
        <v>2.4795918367346901</v>
      </c>
      <c r="D218" s="2">
        <v>0.93113240935487396</v>
      </c>
      <c r="E218" s="2">
        <v>-0.71709269468581904</v>
      </c>
      <c r="F218" s="2">
        <v>0.95190679267143996</v>
      </c>
      <c r="G218" s="2">
        <v>2.3923864211238799</v>
      </c>
      <c r="N218" s="5">
        <v>66</v>
      </c>
      <c r="O218">
        <v>1</v>
      </c>
      <c r="P218" s="2">
        <v>8.0415078083570002</v>
      </c>
      <c r="Q218" s="1">
        <v>0.97951487013414795</v>
      </c>
      <c r="R218" s="2">
        <v>0.89164399146016404</v>
      </c>
    </row>
    <row r="219" spans="2:18" x14ac:dyDescent="0.4">
      <c r="B219" t="s">
        <v>61</v>
      </c>
      <c r="C219" s="2">
        <v>2.8571428571428599</v>
      </c>
      <c r="D219" s="2" t="s">
        <v>14</v>
      </c>
      <c r="E219" s="2" t="s">
        <v>14</v>
      </c>
      <c r="F219" s="2" t="s">
        <v>14</v>
      </c>
      <c r="G219" s="2" t="s">
        <v>14</v>
      </c>
      <c r="N219" s="5">
        <v>79.2</v>
      </c>
      <c r="O219">
        <v>1</v>
      </c>
      <c r="P219" s="2">
        <v>7.9760811788524704</v>
      </c>
      <c r="Q219" s="1">
        <v>0.98692304567511802</v>
      </c>
      <c r="R219" s="2">
        <v>1.1247707332835699</v>
      </c>
    </row>
    <row r="220" spans="2:18" x14ac:dyDescent="0.4">
      <c r="B220" t="s">
        <v>62</v>
      </c>
      <c r="C220" s="2">
        <v>3.2346938775510199</v>
      </c>
      <c r="D220" s="2" t="s">
        <v>14</v>
      </c>
      <c r="E220" s="2" t="s">
        <v>14</v>
      </c>
      <c r="F220" s="2" t="s">
        <v>14</v>
      </c>
      <c r="G220" s="2" t="s">
        <v>14</v>
      </c>
      <c r="N220" s="5">
        <v>92.4</v>
      </c>
      <c r="O220">
        <v>0</v>
      </c>
      <c r="P220" s="2">
        <v>7.9879262042668797</v>
      </c>
      <c r="Q220" s="1">
        <v>0.98886270725403702</v>
      </c>
      <c r="R220" s="2">
        <v>1.0903987644015301</v>
      </c>
    </row>
    <row r="221" spans="2:18" x14ac:dyDescent="0.4">
      <c r="B221" t="s">
        <v>63</v>
      </c>
      <c r="C221" s="2">
        <v>3.6122448979591799</v>
      </c>
      <c r="D221" s="2" t="s">
        <v>14</v>
      </c>
      <c r="E221" s="2" t="s">
        <v>14</v>
      </c>
      <c r="F221" s="2" t="s">
        <v>14</v>
      </c>
      <c r="G221" s="2" t="s">
        <v>14</v>
      </c>
      <c r="N221" s="5">
        <v>105.6</v>
      </c>
      <c r="O221">
        <v>0</v>
      </c>
      <c r="P221" s="2">
        <v>8.0225199712849893</v>
      </c>
      <c r="Q221" s="1">
        <v>0.990125244611612</v>
      </c>
      <c r="R221" s="2">
        <v>1.00985420576715</v>
      </c>
    </row>
    <row r="222" spans="2:18" x14ac:dyDescent="0.4">
      <c r="B222" t="s">
        <v>64</v>
      </c>
      <c r="C222" s="2">
        <v>3.9897959183673501</v>
      </c>
      <c r="D222" s="2" t="s">
        <v>14</v>
      </c>
      <c r="E222" s="2" t="s">
        <v>14</v>
      </c>
      <c r="F222" s="2" t="s">
        <v>14</v>
      </c>
      <c r="G222" s="2" t="s">
        <v>14</v>
      </c>
      <c r="N222" s="5">
        <v>118.8</v>
      </c>
      <c r="O222">
        <v>0</v>
      </c>
      <c r="P222" s="2">
        <v>8.0114501322950495</v>
      </c>
      <c r="Q222" s="1">
        <v>0.986635743612024</v>
      </c>
      <c r="R222" s="2">
        <v>0.34019736654080901</v>
      </c>
    </row>
    <row r="223" spans="2:18" x14ac:dyDescent="0.4">
      <c r="B223" t="s">
        <v>65</v>
      </c>
      <c r="C223" s="2">
        <v>4.3673469387755102</v>
      </c>
      <c r="D223" s="2" t="s">
        <v>14</v>
      </c>
      <c r="E223" s="2" t="s">
        <v>14</v>
      </c>
      <c r="F223" s="2" t="s">
        <v>14</v>
      </c>
      <c r="G223" s="2" t="s">
        <v>14</v>
      </c>
      <c r="N223" s="5">
        <v>132</v>
      </c>
      <c r="O223">
        <v>0</v>
      </c>
      <c r="P223" s="2">
        <v>7.9376141873004</v>
      </c>
      <c r="Q223" s="1">
        <v>0.98811343480983704</v>
      </c>
      <c r="R223" s="2">
        <v>0.82628162905755198</v>
      </c>
    </row>
    <row r="224" spans="2:18" x14ac:dyDescent="0.4">
      <c r="B224" t="s">
        <v>66</v>
      </c>
      <c r="C224" s="2">
        <v>4.7448979591836702</v>
      </c>
      <c r="D224" s="2" t="s">
        <v>14</v>
      </c>
      <c r="E224" s="2" t="s">
        <v>14</v>
      </c>
      <c r="F224" s="2" t="s">
        <v>14</v>
      </c>
      <c r="G224" s="2" t="s">
        <v>14</v>
      </c>
      <c r="N224" s="5">
        <v>145.19999999999999</v>
      </c>
      <c r="O224">
        <v>0</v>
      </c>
      <c r="P224" s="2">
        <v>7.8468674803855798</v>
      </c>
      <c r="Q224" s="1">
        <v>0.97762418229113701</v>
      </c>
      <c r="R224" s="2">
        <v>0.36722659304500299</v>
      </c>
    </row>
    <row r="225" spans="1:18" x14ac:dyDescent="0.4">
      <c r="B225" t="s">
        <v>67</v>
      </c>
      <c r="C225" s="2">
        <v>5.12244897959184</v>
      </c>
      <c r="D225" s="2" t="s">
        <v>14</v>
      </c>
      <c r="E225" s="2" t="s">
        <v>14</v>
      </c>
      <c r="F225" s="2" t="s">
        <v>14</v>
      </c>
      <c r="G225" s="2" t="s">
        <v>14</v>
      </c>
      <c r="N225" s="5">
        <v>158.4</v>
      </c>
      <c r="O225">
        <v>0</v>
      </c>
      <c r="P225" s="2">
        <v>7.9173242623702897</v>
      </c>
      <c r="Q225" s="1">
        <v>0.983918597617921</v>
      </c>
      <c r="R225" s="2">
        <v>0.49520481432409003</v>
      </c>
    </row>
    <row r="226" spans="1:18" x14ac:dyDescent="0.4">
      <c r="N226" s="5">
        <v>171.6</v>
      </c>
      <c r="O226">
        <v>0</v>
      </c>
      <c r="P226" s="2">
        <v>7.8409678240026199</v>
      </c>
      <c r="Q226" s="1">
        <v>0.97763933986346796</v>
      </c>
      <c r="R226" s="2">
        <v>0.54924391806421202</v>
      </c>
    </row>
    <row r="227" spans="1:18" x14ac:dyDescent="0.4">
      <c r="A227" s="4" t="s">
        <v>25</v>
      </c>
      <c r="B227" t="s">
        <v>47</v>
      </c>
      <c r="C227" s="2">
        <v>-2.4285714285714302</v>
      </c>
      <c r="D227" s="2" t="s">
        <v>14</v>
      </c>
      <c r="E227" s="2" t="s">
        <v>14</v>
      </c>
      <c r="F227" s="2" t="s">
        <v>14</v>
      </c>
      <c r="G227" s="2" t="s">
        <v>14</v>
      </c>
      <c r="N227" s="5">
        <v>184.8</v>
      </c>
      <c r="O227">
        <v>0</v>
      </c>
      <c r="P227" s="2">
        <v>7.9069804772829002</v>
      </c>
      <c r="Q227" s="1">
        <v>0.97228687991878704</v>
      </c>
      <c r="R227" s="2">
        <v>0.27608147307513897</v>
      </c>
    </row>
    <row r="228" spans="1:18" x14ac:dyDescent="0.4">
      <c r="B228" t="s">
        <v>48</v>
      </c>
      <c r="C228" s="2">
        <v>-2.0510204081632701</v>
      </c>
      <c r="D228" s="2" t="s">
        <v>14</v>
      </c>
      <c r="E228" s="2" t="s">
        <v>14</v>
      </c>
      <c r="F228" s="2" t="s">
        <v>14</v>
      </c>
      <c r="G228" s="2" t="s">
        <v>14</v>
      </c>
      <c r="N228" s="5"/>
      <c r="P228" s="2"/>
      <c r="Q228" s="1"/>
      <c r="R228" s="2"/>
    </row>
    <row r="229" spans="1:18" x14ac:dyDescent="0.4">
      <c r="B229" t="s">
        <v>49</v>
      </c>
      <c r="C229" s="2">
        <v>-1.6734693877550999</v>
      </c>
      <c r="D229" s="2" t="s">
        <v>14</v>
      </c>
      <c r="E229" s="2" t="s">
        <v>14</v>
      </c>
      <c r="F229" s="2" t="s">
        <v>14</v>
      </c>
      <c r="G229" s="2" t="s">
        <v>14</v>
      </c>
      <c r="M229" s="4" t="s">
        <v>24</v>
      </c>
      <c r="N229" s="5">
        <v>-39.6</v>
      </c>
      <c r="O229">
        <v>0</v>
      </c>
      <c r="P229" s="2">
        <v>7.3185733864746103</v>
      </c>
      <c r="Q229" s="1">
        <v>0.99303617023658997</v>
      </c>
      <c r="R229" s="2" t="s">
        <v>14</v>
      </c>
    </row>
    <row r="230" spans="1:18" x14ac:dyDescent="0.4">
      <c r="B230" t="s">
        <v>50</v>
      </c>
      <c r="C230" s="2">
        <v>-1.2959183673469401</v>
      </c>
      <c r="D230" s="2" t="s">
        <v>14</v>
      </c>
      <c r="E230" s="2" t="s">
        <v>14</v>
      </c>
      <c r="F230" s="2" t="s">
        <v>14</v>
      </c>
      <c r="G230" s="2" t="s">
        <v>14</v>
      </c>
      <c r="N230" s="5">
        <v>-26.4</v>
      </c>
      <c r="O230">
        <v>0</v>
      </c>
      <c r="P230" s="2">
        <v>7.6153741378284403</v>
      </c>
      <c r="Q230" s="1">
        <v>0.98417660594900402</v>
      </c>
      <c r="R230" s="2">
        <v>3.6869033981739898</v>
      </c>
    </row>
    <row r="231" spans="1:18" x14ac:dyDescent="0.4">
      <c r="B231" t="s">
        <v>51</v>
      </c>
      <c r="C231" s="2">
        <v>-0.91836734693877498</v>
      </c>
      <c r="D231" s="2">
        <v>0.99873954971668399</v>
      </c>
      <c r="E231" s="2">
        <v>-1.6150512749999998E-2</v>
      </c>
      <c r="F231" s="2">
        <v>1.0005283601125501</v>
      </c>
      <c r="G231" s="2" t="s">
        <v>14</v>
      </c>
      <c r="N231" s="5">
        <v>-13.2</v>
      </c>
      <c r="O231">
        <v>0</v>
      </c>
      <c r="P231" s="2">
        <v>7.6552496023999197</v>
      </c>
      <c r="Q231" s="1">
        <v>0.96665631256664097</v>
      </c>
      <c r="R231" s="2">
        <v>1.87647522502789</v>
      </c>
    </row>
    <row r="232" spans="1:18" x14ac:dyDescent="0.4">
      <c r="B232" t="s">
        <v>52</v>
      </c>
      <c r="C232" s="2">
        <v>-0.54081632653061196</v>
      </c>
      <c r="D232" s="2">
        <v>1.00224175570231</v>
      </c>
      <c r="E232" s="2">
        <v>2.3625024000000001E-2</v>
      </c>
      <c r="F232" s="2">
        <v>0.98830538325535799</v>
      </c>
      <c r="G232" s="2">
        <v>1.2912307028000001</v>
      </c>
      <c r="N232" s="5">
        <v>0</v>
      </c>
      <c r="O232">
        <v>0</v>
      </c>
      <c r="P232" s="2">
        <v>7.6428448001999296</v>
      </c>
      <c r="Q232" s="1">
        <v>0.98838055457949103</v>
      </c>
      <c r="R232" s="2">
        <v>0.34318217567270198</v>
      </c>
    </row>
    <row r="233" spans="1:18" x14ac:dyDescent="0.4">
      <c r="B233" t="s">
        <v>53</v>
      </c>
      <c r="C233" s="2">
        <v>-0.16326530612244899</v>
      </c>
      <c r="D233" s="2">
        <v>0.99804951152864596</v>
      </c>
      <c r="E233" s="2">
        <v>-2.7564061500000001E-2</v>
      </c>
      <c r="F233" s="2">
        <v>1.02766139691213</v>
      </c>
      <c r="G233" s="2">
        <v>0.96561727149999999</v>
      </c>
      <c r="N233" s="5">
        <v>13.2</v>
      </c>
      <c r="O233">
        <v>1</v>
      </c>
      <c r="P233" s="2">
        <v>7.6329148882151099</v>
      </c>
      <c r="Q233" s="1">
        <v>0.96481453575498199</v>
      </c>
      <c r="R233" s="2">
        <v>1.49507881381918</v>
      </c>
    </row>
    <row r="234" spans="1:18" x14ac:dyDescent="0.4">
      <c r="B234" t="s">
        <v>54</v>
      </c>
      <c r="C234" s="2">
        <v>0.214285714285714</v>
      </c>
      <c r="D234" s="2">
        <v>0.93613481933134501</v>
      </c>
      <c r="E234" s="2">
        <v>-0.67148735339999999</v>
      </c>
      <c r="F234" s="2">
        <v>0.92716054693977201</v>
      </c>
      <c r="G234" s="2">
        <v>0.95549368859999995</v>
      </c>
      <c r="N234" s="5">
        <v>26.4</v>
      </c>
      <c r="O234">
        <v>1</v>
      </c>
      <c r="P234" s="2">
        <v>7.6375065452891997</v>
      </c>
      <c r="Q234" s="1">
        <v>0.99124453743219398</v>
      </c>
      <c r="R234" s="2">
        <v>0.34404900169035901</v>
      </c>
    </row>
    <row r="235" spans="1:18" x14ac:dyDescent="0.4">
      <c r="B235" t="s">
        <v>55</v>
      </c>
      <c r="C235" s="2">
        <v>0.59183673469387799</v>
      </c>
      <c r="D235" s="2">
        <v>0.89198093191156902</v>
      </c>
      <c r="E235" s="2">
        <v>-1.100725</v>
      </c>
      <c r="F235" s="2">
        <v>0.74139889686629301</v>
      </c>
      <c r="G235" s="2">
        <v>2.0271640354999998</v>
      </c>
      <c r="N235" s="5">
        <v>39.6</v>
      </c>
      <c r="O235">
        <v>1</v>
      </c>
      <c r="P235" s="2">
        <v>7.6869266707779698</v>
      </c>
      <c r="Q235" s="1">
        <v>0.98875097766354203</v>
      </c>
      <c r="R235" s="2">
        <v>1.58050038245216</v>
      </c>
    </row>
    <row r="236" spans="1:18" x14ac:dyDescent="0.4">
      <c r="B236" t="s">
        <v>56</v>
      </c>
      <c r="C236" s="2">
        <v>0.969387755102041</v>
      </c>
      <c r="D236" s="2">
        <v>0.89425929530749004</v>
      </c>
      <c r="E236" s="2">
        <v>-1.0768113137999999</v>
      </c>
      <c r="F236" s="2">
        <v>0.96397375891681703</v>
      </c>
      <c r="G236" s="2">
        <v>0.8012708798</v>
      </c>
      <c r="N236" s="5">
        <v>52.8</v>
      </c>
      <c r="O236">
        <v>1</v>
      </c>
      <c r="P236" s="2">
        <v>7.4660281363815599</v>
      </c>
      <c r="Q236" s="1">
        <v>0.99165622804220499</v>
      </c>
      <c r="R236" s="2">
        <v>1.4492265256052901</v>
      </c>
    </row>
    <row r="237" spans="1:18" x14ac:dyDescent="0.4">
      <c r="B237" t="s">
        <v>57</v>
      </c>
      <c r="C237" s="2">
        <v>1.3469387755102</v>
      </c>
      <c r="D237" s="2">
        <v>0.89271470707852196</v>
      </c>
      <c r="E237" s="2">
        <v>-1.0995645697500001</v>
      </c>
      <c r="F237" s="2">
        <v>1.0413190464488999</v>
      </c>
      <c r="G237" s="2">
        <v>1.2462417189999999</v>
      </c>
      <c r="N237" s="5">
        <v>66</v>
      </c>
      <c r="O237">
        <v>1</v>
      </c>
      <c r="P237" s="2">
        <v>7.5557786940229796</v>
      </c>
      <c r="Q237" s="1">
        <v>0.99044465297266404</v>
      </c>
      <c r="R237" s="2">
        <v>0.96504356049665796</v>
      </c>
    </row>
    <row r="238" spans="1:18" x14ac:dyDescent="0.4">
      <c r="B238" t="s">
        <v>58</v>
      </c>
      <c r="C238" s="2">
        <v>1.72448979591837</v>
      </c>
      <c r="D238" s="2">
        <v>0.84797693821949804</v>
      </c>
      <c r="E238" s="2">
        <v>-1.4825778004000001</v>
      </c>
      <c r="F238" s="2">
        <v>1.04809834135889</v>
      </c>
      <c r="G238" s="2">
        <v>0.71261873419999999</v>
      </c>
      <c r="N238" s="5">
        <v>79.2</v>
      </c>
      <c r="O238">
        <v>1</v>
      </c>
      <c r="P238" s="2">
        <v>7.49693993764964</v>
      </c>
      <c r="Q238" s="1">
        <v>0.98966067703427296</v>
      </c>
      <c r="R238" s="2">
        <v>0.89006302500254098</v>
      </c>
    </row>
    <row r="239" spans="1:18" x14ac:dyDescent="0.4">
      <c r="B239" t="s">
        <v>59</v>
      </c>
      <c r="C239" s="2">
        <v>2.1020408163265301</v>
      </c>
      <c r="D239" s="2" t="s">
        <v>14</v>
      </c>
      <c r="E239" s="2" t="s">
        <v>14</v>
      </c>
      <c r="F239" s="2" t="s">
        <v>14</v>
      </c>
      <c r="G239" s="2" t="s">
        <v>14</v>
      </c>
      <c r="N239" s="5">
        <v>92.4</v>
      </c>
      <c r="O239">
        <v>0</v>
      </c>
      <c r="P239" s="2">
        <v>7.4857316227371902</v>
      </c>
      <c r="Q239" s="1">
        <v>0.98337941358526504</v>
      </c>
      <c r="R239" s="2">
        <v>0.92888863289429702</v>
      </c>
    </row>
    <row r="240" spans="1:18" x14ac:dyDescent="0.4">
      <c r="B240" t="s">
        <v>60</v>
      </c>
      <c r="C240" s="2">
        <v>2.4795918367346901</v>
      </c>
      <c r="D240" s="2" t="s">
        <v>14</v>
      </c>
      <c r="E240" s="2" t="s">
        <v>14</v>
      </c>
      <c r="F240" s="2" t="s">
        <v>14</v>
      </c>
      <c r="G240" s="2" t="s">
        <v>14</v>
      </c>
      <c r="N240" s="5">
        <v>105.6</v>
      </c>
      <c r="O240">
        <v>0</v>
      </c>
      <c r="P240" s="2">
        <v>7.5313395590659997</v>
      </c>
      <c r="Q240" s="1">
        <v>0.97447196495589705</v>
      </c>
      <c r="R240" s="2">
        <v>0.73128472057890603</v>
      </c>
    </row>
    <row r="241" spans="1:18" x14ac:dyDescent="0.4">
      <c r="B241" t="s">
        <v>61</v>
      </c>
      <c r="C241" s="2">
        <v>2.8571428571428599</v>
      </c>
      <c r="D241" s="2" t="s">
        <v>14</v>
      </c>
      <c r="E241" s="2" t="s">
        <v>14</v>
      </c>
      <c r="F241" s="2" t="s">
        <v>14</v>
      </c>
      <c r="G241" s="2" t="s">
        <v>14</v>
      </c>
      <c r="N241" s="5">
        <v>118.8</v>
      </c>
      <c r="O241">
        <v>0</v>
      </c>
      <c r="P241" s="2">
        <v>7.4641853350184597</v>
      </c>
      <c r="Q241" s="1">
        <v>0.96680644649513303</v>
      </c>
      <c r="R241" s="2">
        <v>0.83974865968452095</v>
      </c>
    </row>
    <row r="242" spans="1:18" x14ac:dyDescent="0.4">
      <c r="B242" t="s">
        <v>62</v>
      </c>
      <c r="C242" s="2">
        <v>3.2346938775510199</v>
      </c>
      <c r="D242" s="2" t="s">
        <v>14</v>
      </c>
      <c r="E242" s="2" t="s">
        <v>14</v>
      </c>
      <c r="F242" s="2" t="s">
        <v>14</v>
      </c>
      <c r="G242" s="2" t="s">
        <v>14</v>
      </c>
      <c r="N242" s="5">
        <v>132</v>
      </c>
      <c r="O242">
        <v>0</v>
      </c>
      <c r="P242" s="2">
        <v>7.4088841348395196</v>
      </c>
      <c r="Q242" s="1">
        <v>0.97633483638442697</v>
      </c>
      <c r="R242" s="2">
        <v>0.53369958326530997</v>
      </c>
    </row>
    <row r="243" spans="1:18" x14ac:dyDescent="0.4">
      <c r="B243" t="s">
        <v>63</v>
      </c>
      <c r="C243" s="2">
        <v>3.6122448979591799</v>
      </c>
      <c r="D243" s="2" t="s">
        <v>14</v>
      </c>
      <c r="E243" s="2" t="s">
        <v>14</v>
      </c>
      <c r="F243" s="2" t="s">
        <v>14</v>
      </c>
      <c r="G243" s="2" t="s">
        <v>14</v>
      </c>
      <c r="N243" s="5">
        <v>145.19999999999999</v>
      </c>
      <c r="O243">
        <v>0</v>
      </c>
      <c r="P243" s="2">
        <v>7.3769673957634803</v>
      </c>
      <c r="Q243" s="1">
        <v>0.98525315203195596</v>
      </c>
      <c r="R243" s="2">
        <v>0.83324850231540903</v>
      </c>
    </row>
    <row r="244" spans="1:18" x14ac:dyDescent="0.4">
      <c r="B244" t="s">
        <v>64</v>
      </c>
      <c r="C244" s="2">
        <v>3.9897959183673501</v>
      </c>
      <c r="D244" s="2" t="s">
        <v>14</v>
      </c>
      <c r="E244" s="2" t="s">
        <v>14</v>
      </c>
      <c r="F244" s="2" t="s">
        <v>14</v>
      </c>
      <c r="G244" s="2" t="s">
        <v>14</v>
      </c>
      <c r="N244" s="5">
        <v>158.4</v>
      </c>
      <c r="O244">
        <v>0</v>
      </c>
      <c r="P244" s="2">
        <v>7.3017980019496598</v>
      </c>
      <c r="Q244" s="1">
        <v>0.98754642981901897</v>
      </c>
      <c r="R244" s="2">
        <v>1.6845907040575701</v>
      </c>
    </row>
    <row r="245" spans="1:18" x14ac:dyDescent="0.4">
      <c r="B245" t="s">
        <v>65</v>
      </c>
      <c r="C245" s="2">
        <v>4.3673469387755102</v>
      </c>
      <c r="D245" s="2" t="s">
        <v>14</v>
      </c>
      <c r="E245" s="2" t="s">
        <v>14</v>
      </c>
      <c r="F245" s="2" t="s">
        <v>14</v>
      </c>
      <c r="G245" s="2" t="s">
        <v>14</v>
      </c>
      <c r="N245" s="5">
        <v>171.6</v>
      </c>
      <c r="O245">
        <v>0</v>
      </c>
      <c r="P245" s="2">
        <v>7.2477244611840597</v>
      </c>
      <c r="Q245" s="1">
        <v>0.96204701802181103</v>
      </c>
      <c r="R245" s="2">
        <v>1.9567494263144001</v>
      </c>
    </row>
    <row r="246" spans="1:18" x14ac:dyDescent="0.4">
      <c r="B246" t="s">
        <v>66</v>
      </c>
      <c r="C246" s="2">
        <v>4.7448979591836702</v>
      </c>
      <c r="D246" s="2" t="s">
        <v>14</v>
      </c>
      <c r="E246" s="2" t="s">
        <v>14</v>
      </c>
      <c r="F246" s="2" t="s">
        <v>14</v>
      </c>
      <c r="G246" s="2" t="s">
        <v>14</v>
      </c>
      <c r="N246" s="5">
        <v>184.8</v>
      </c>
      <c r="O246">
        <v>0</v>
      </c>
      <c r="P246" s="2">
        <v>7.05145769387582</v>
      </c>
      <c r="Q246" s="1">
        <v>0.93230973124412497</v>
      </c>
      <c r="R246" s="2">
        <v>2.3923864211238799</v>
      </c>
    </row>
    <row r="247" spans="1:18" x14ac:dyDescent="0.4">
      <c r="B247" t="s">
        <v>67</v>
      </c>
      <c r="C247" s="2">
        <v>5.12244897959184</v>
      </c>
      <c r="D247" s="2" t="s">
        <v>14</v>
      </c>
      <c r="E247" s="2" t="s">
        <v>14</v>
      </c>
      <c r="F247" s="2" t="s">
        <v>14</v>
      </c>
      <c r="G247" s="2" t="s">
        <v>14</v>
      </c>
      <c r="N247" s="5"/>
      <c r="P247" s="2"/>
      <c r="Q247" s="1"/>
      <c r="R247" s="2"/>
    </row>
    <row r="248" spans="1:18" x14ac:dyDescent="0.4">
      <c r="M248" s="4" t="s">
        <v>25</v>
      </c>
      <c r="N248" s="5">
        <v>-118.8</v>
      </c>
      <c r="O248">
        <v>0</v>
      </c>
      <c r="P248" s="2">
        <v>7.6050665129999997</v>
      </c>
      <c r="Q248" s="1">
        <v>0.97065379100000004</v>
      </c>
      <c r="R248" s="2" t="s">
        <v>14</v>
      </c>
    </row>
    <row r="249" spans="1:18" x14ac:dyDescent="0.4">
      <c r="A249" s="4" t="s">
        <v>26</v>
      </c>
      <c r="B249" t="s">
        <v>47</v>
      </c>
      <c r="C249" s="2">
        <v>-2.4285714285714302</v>
      </c>
      <c r="D249" s="2" t="s">
        <v>14</v>
      </c>
      <c r="E249" s="2" t="s">
        <v>14</v>
      </c>
      <c r="F249" s="2" t="s">
        <v>14</v>
      </c>
      <c r="G249" s="2" t="s">
        <v>14</v>
      </c>
      <c r="N249" s="5">
        <v>-105.6</v>
      </c>
      <c r="O249">
        <v>0</v>
      </c>
      <c r="P249" s="2">
        <v>7.5132570190000001</v>
      </c>
      <c r="Q249" s="1">
        <v>0.94800023700000002</v>
      </c>
      <c r="R249" s="2">
        <v>0.81423207900000005</v>
      </c>
    </row>
    <row r="250" spans="1:18" x14ac:dyDescent="0.4">
      <c r="B250" t="s">
        <v>48</v>
      </c>
      <c r="C250" s="2">
        <v>-2.0510204081632701</v>
      </c>
      <c r="D250" s="2" t="s">
        <v>14</v>
      </c>
      <c r="E250" s="2" t="s">
        <v>14</v>
      </c>
      <c r="F250" s="2" t="s">
        <v>14</v>
      </c>
      <c r="G250" s="2" t="s">
        <v>14</v>
      </c>
      <c r="N250" s="5">
        <v>-92.4</v>
      </c>
      <c r="O250">
        <v>0</v>
      </c>
      <c r="P250" s="2">
        <v>7.3924603419999997</v>
      </c>
      <c r="Q250" s="1">
        <v>0.955522392</v>
      </c>
      <c r="R250" s="2">
        <v>0.79499490500000003</v>
      </c>
    </row>
    <row r="251" spans="1:18" x14ac:dyDescent="0.4">
      <c r="B251" t="s">
        <v>49</v>
      </c>
      <c r="C251" s="2">
        <v>-1.6734693877550999</v>
      </c>
      <c r="D251" s="2" t="s">
        <v>14</v>
      </c>
      <c r="E251" s="2" t="s">
        <v>14</v>
      </c>
      <c r="F251" s="2" t="s">
        <v>14</v>
      </c>
      <c r="G251" s="2" t="s">
        <v>14</v>
      </c>
      <c r="N251" s="5">
        <v>-79.2</v>
      </c>
      <c r="O251">
        <v>0</v>
      </c>
      <c r="P251" s="2">
        <v>7.7653315789999997</v>
      </c>
      <c r="Q251" s="1">
        <v>0.89904639200000003</v>
      </c>
      <c r="R251" s="2">
        <v>1.177673392</v>
      </c>
    </row>
    <row r="252" spans="1:18" x14ac:dyDescent="0.4">
      <c r="B252" t="s">
        <v>50</v>
      </c>
      <c r="C252" s="2">
        <v>-1.2959183673469401</v>
      </c>
      <c r="D252" s="2" t="s">
        <v>14</v>
      </c>
      <c r="E252" s="2" t="s">
        <v>14</v>
      </c>
      <c r="F252" s="2" t="s">
        <v>14</v>
      </c>
      <c r="G252" s="2" t="s">
        <v>14</v>
      </c>
      <c r="N252" s="5">
        <v>-66</v>
      </c>
      <c r="O252">
        <v>0</v>
      </c>
      <c r="P252" s="2">
        <v>7.5711562299999997</v>
      </c>
      <c r="Q252" s="1">
        <v>0.91622349199999997</v>
      </c>
      <c r="R252" s="2">
        <v>0.52753816799999997</v>
      </c>
    </row>
    <row r="253" spans="1:18" x14ac:dyDescent="0.4">
      <c r="B253" t="s">
        <v>51</v>
      </c>
      <c r="C253" s="2">
        <v>-0.91836734693877498</v>
      </c>
      <c r="D253" s="2" t="s">
        <v>14</v>
      </c>
      <c r="E253" s="2" t="s">
        <v>14</v>
      </c>
      <c r="F253" s="2" t="s">
        <v>14</v>
      </c>
      <c r="G253" s="2" t="s">
        <v>14</v>
      </c>
      <c r="N253" s="5">
        <v>-52.8</v>
      </c>
      <c r="O253">
        <v>0</v>
      </c>
      <c r="P253" s="2">
        <v>7.6645101340000004</v>
      </c>
      <c r="Q253" s="1">
        <v>0.93665715999999999</v>
      </c>
      <c r="R253" s="2">
        <v>2.048269227</v>
      </c>
    </row>
    <row r="254" spans="1:18" x14ac:dyDescent="0.4">
      <c r="B254" t="s">
        <v>52</v>
      </c>
      <c r="C254" s="2">
        <v>-0.54081632653061196</v>
      </c>
      <c r="D254" s="2">
        <v>1.0052507874316801</v>
      </c>
      <c r="E254" s="2">
        <v>0</v>
      </c>
      <c r="F254" s="2">
        <v>1.01251230152607</v>
      </c>
      <c r="G254" s="2" t="s">
        <v>14</v>
      </c>
      <c r="N254" s="5">
        <v>-39.6</v>
      </c>
      <c r="O254">
        <v>0</v>
      </c>
      <c r="P254" s="2">
        <v>7.7737175330000001</v>
      </c>
      <c r="Q254" s="1">
        <v>0.95839243299999999</v>
      </c>
      <c r="R254" s="2">
        <v>1.321548612</v>
      </c>
    </row>
    <row r="255" spans="1:18" x14ac:dyDescent="0.4">
      <c r="B255" t="s">
        <v>53</v>
      </c>
      <c r="C255" s="2">
        <v>-0.16326530612244899</v>
      </c>
      <c r="D255" s="2">
        <v>0.98012666710426299</v>
      </c>
      <c r="E255" s="2">
        <v>-0.275505449927961</v>
      </c>
      <c r="F255" s="2">
        <v>0.94129924706366297</v>
      </c>
      <c r="G255" s="2">
        <v>0.92771877441931205</v>
      </c>
      <c r="N255" s="5">
        <v>-26.4</v>
      </c>
      <c r="O255">
        <v>0</v>
      </c>
      <c r="P255" s="2">
        <v>7.366932255</v>
      </c>
      <c r="Q255" s="1">
        <v>0.88255555900000004</v>
      </c>
      <c r="R255" s="2">
        <v>1.271536115</v>
      </c>
    </row>
    <row r="256" spans="1:18" x14ac:dyDescent="0.4">
      <c r="B256" t="s">
        <v>54</v>
      </c>
      <c r="C256" s="2">
        <v>0.214285714285714</v>
      </c>
      <c r="D256" s="2">
        <v>0.96672467352999003</v>
      </c>
      <c r="E256" s="2">
        <v>-0.42037324033927498</v>
      </c>
      <c r="F256" s="2">
        <v>0.94395684626722598</v>
      </c>
      <c r="G256" s="2">
        <v>1.0421832432998801</v>
      </c>
      <c r="N256" s="5">
        <v>-13.2</v>
      </c>
      <c r="O256">
        <v>0</v>
      </c>
      <c r="P256" s="2">
        <v>7.6015369279999998</v>
      </c>
      <c r="Q256" s="1">
        <v>0.965080296</v>
      </c>
      <c r="R256" s="2">
        <v>1.287261392</v>
      </c>
    </row>
    <row r="257" spans="1:18" x14ac:dyDescent="0.4">
      <c r="B257" t="s">
        <v>55</v>
      </c>
      <c r="C257" s="2">
        <v>0.59183673469387799</v>
      </c>
      <c r="D257" s="2">
        <v>0.96549127584896699</v>
      </c>
      <c r="E257" s="2">
        <v>-0.43328887090907497</v>
      </c>
      <c r="F257" s="2">
        <v>0.92461217201272095</v>
      </c>
      <c r="G257" s="2">
        <v>1.0842764103576501</v>
      </c>
      <c r="N257" s="5">
        <v>0</v>
      </c>
      <c r="O257">
        <v>0</v>
      </c>
      <c r="P257" s="2">
        <v>7.5464690250000004</v>
      </c>
      <c r="Q257" s="1">
        <v>0.968672953</v>
      </c>
      <c r="R257" s="2">
        <v>0.55427849200000001</v>
      </c>
    </row>
    <row r="258" spans="1:18" x14ac:dyDescent="0.4">
      <c r="B258" t="s">
        <v>56</v>
      </c>
      <c r="C258" s="2">
        <v>0.969387755102041</v>
      </c>
      <c r="D258" s="2">
        <v>0.95261177136255404</v>
      </c>
      <c r="E258" s="2">
        <v>-0.56615130329042196</v>
      </c>
      <c r="F258" s="2">
        <v>0.89995259948875395</v>
      </c>
      <c r="G258" s="2">
        <v>0.73505321430078496</v>
      </c>
      <c r="N258" s="5">
        <v>13.2</v>
      </c>
      <c r="O258">
        <v>1</v>
      </c>
      <c r="P258" s="2">
        <v>7.5639566120000001</v>
      </c>
      <c r="Q258" s="1">
        <v>0.970078467</v>
      </c>
      <c r="R258" s="2">
        <v>1.750189233</v>
      </c>
    </row>
    <row r="259" spans="1:18" x14ac:dyDescent="0.4">
      <c r="B259" t="s">
        <v>57</v>
      </c>
      <c r="C259" s="2">
        <v>1.3469387755102</v>
      </c>
      <c r="D259" s="2">
        <v>0.982400918340537</v>
      </c>
      <c r="E259" s="2">
        <v>-0.25302082813459698</v>
      </c>
      <c r="F259" s="2">
        <v>0.87761458372685996</v>
      </c>
      <c r="G259" s="2">
        <v>0.50802533801182503</v>
      </c>
      <c r="N259" s="5">
        <v>26.4</v>
      </c>
      <c r="O259">
        <v>1</v>
      </c>
      <c r="P259" s="2">
        <v>7.5982821329999997</v>
      </c>
      <c r="Q259" s="1">
        <v>0.96831813499999997</v>
      </c>
      <c r="R259" s="2">
        <v>0.916896771</v>
      </c>
    </row>
    <row r="260" spans="1:18" x14ac:dyDescent="0.4">
      <c r="B260" t="s">
        <v>58</v>
      </c>
      <c r="C260" s="2">
        <v>1.72448979591837</v>
      </c>
      <c r="D260" s="2">
        <v>0.98316857744095998</v>
      </c>
      <c r="E260" s="2">
        <v>-0.24469950809069901</v>
      </c>
      <c r="F260" s="2">
        <v>0.98759958550775895</v>
      </c>
      <c r="G260" s="2">
        <v>0.98844927488652901</v>
      </c>
      <c r="N260" s="5">
        <v>39.6</v>
      </c>
      <c r="O260">
        <v>1</v>
      </c>
      <c r="P260" s="2">
        <v>7.546489641</v>
      </c>
      <c r="Q260" s="1">
        <v>0.96847818600000002</v>
      </c>
      <c r="R260" s="2">
        <v>0.64110458999999997</v>
      </c>
    </row>
    <row r="261" spans="1:18" x14ac:dyDescent="0.4">
      <c r="B261" t="s">
        <v>59</v>
      </c>
      <c r="C261" s="2">
        <v>2.1020408163265301</v>
      </c>
      <c r="D261" s="2">
        <v>0.966439284020992</v>
      </c>
      <c r="E261" s="2">
        <v>-0.42242878383483601</v>
      </c>
      <c r="F261" s="2">
        <v>1.0022432035167299</v>
      </c>
      <c r="G261" s="2">
        <v>1.38723684331246</v>
      </c>
      <c r="N261" s="5">
        <v>52.8</v>
      </c>
      <c r="O261">
        <v>1</v>
      </c>
      <c r="P261" s="2">
        <v>7.4709436309999999</v>
      </c>
      <c r="Q261" s="1">
        <v>0.96178201100000005</v>
      </c>
      <c r="R261" s="2">
        <v>0.980239427</v>
      </c>
    </row>
    <row r="262" spans="1:18" x14ac:dyDescent="0.4">
      <c r="B262" t="s">
        <v>60</v>
      </c>
      <c r="C262" s="2">
        <v>2.4795918367346901</v>
      </c>
      <c r="D262" s="2">
        <v>0.932878076438999</v>
      </c>
      <c r="E262" s="2">
        <v>-0.76286609994724397</v>
      </c>
      <c r="F262" s="2">
        <v>0.99230782086463498</v>
      </c>
      <c r="G262" s="2">
        <v>1.0185051504364999</v>
      </c>
      <c r="N262" s="5">
        <v>66</v>
      </c>
      <c r="O262">
        <v>1</v>
      </c>
      <c r="P262" s="2">
        <v>7.279235903</v>
      </c>
      <c r="Q262" s="1">
        <v>0.92634058399999997</v>
      </c>
      <c r="R262" s="2">
        <v>1.291185496</v>
      </c>
    </row>
    <row r="263" spans="1:18" x14ac:dyDescent="0.4">
      <c r="B263" t="s">
        <v>61</v>
      </c>
      <c r="C263" s="2">
        <v>2.8571428571428599</v>
      </c>
      <c r="D263" s="2">
        <v>0.91533084267918297</v>
      </c>
      <c r="E263" s="2">
        <v>-0.92844171701380696</v>
      </c>
      <c r="F263" s="2">
        <v>0.98886334476270399</v>
      </c>
      <c r="G263" s="2">
        <v>1.1256239518132001</v>
      </c>
      <c r="N263" s="5">
        <v>79.2</v>
      </c>
      <c r="O263">
        <v>1</v>
      </c>
      <c r="P263" s="2">
        <v>7.1361878450000003</v>
      </c>
      <c r="Q263" s="1">
        <v>0.91264545900000005</v>
      </c>
      <c r="R263" s="2">
        <v>0.72246225799999997</v>
      </c>
    </row>
    <row r="264" spans="1:18" x14ac:dyDescent="0.4">
      <c r="B264" t="s">
        <v>62</v>
      </c>
      <c r="C264" s="2">
        <v>3.2346938775510199</v>
      </c>
      <c r="D264" s="2">
        <v>0.88649295082340496</v>
      </c>
      <c r="E264" s="2">
        <v>-1.19388353258625</v>
      </c>
      <c r="F264" s="2">
        <v>0.99861856706218</v>
      </c>
      <c r="G264" s="2">
        <v>0.79070285428827103</v>
      </c>
      <c r="N264" s="5">
        <v>92.4</v>
      </c>
      <c r="O264">
        <v>1</v>
      </c>
      <c r="P264" s="2">
        <v>6.9482017459999996</v>
      </c>
      <c r="Q264" s="1">
        <v>0.84416090799999999</v>
      </c>
      <c r="R264" s="2">
        <v>0.78436944200000003</v>
      </c>
    </row>
    <row r="265" spans="1:18" x14ac:dyDescent="0.4">
      <c r="B265" t="s">
        <v>63</v>
      </c>
      <c r="C265" s="2">
        <v>3.6122448979591799</v>
      </c>
      <c r="D265" s="2">
        <v>0.87124208228178102</v>
      </c>
      <c r="E265" s="2">
        <v>-1.3261300590457801</v>
      </c>
      <c r="F265" s="2">
        <v>0.98773198493516201</v>
      </c>
      <c r="G265" s="2">
        <v>0.72948286152839403</v>
      </c>
      <c r="N265" s="5">
        <v>105.6</v>
      </c>
      <c r="O265">
        <v>1</v>
      </c>
      <c r="P265" s="2">
        <v>6.6383000000000001</v>
      </c>
      <c r="Q265" s="1">
        <v>0.72574090800000002</v>
      </c>
      <c r="R265" s="2">
        <v>0.99921181999999997</v>
      </c>
    </row>
    <row r="266" spans="1:18" x14ac:dyDescent="0.4">
      <c r="B266" t="s">
        <v>64</v>
      </c>
      <c r="C266" s="2">
        <v>3.9897959183673501</v>
      </c>
      <c r="D266" s="2">
        <v>0.88469913657032795</v>
      </c>
      <c r="E266" s="2">
        <v>-1.20965984317679</v>
      </c>
      <c r="F266" s="2">
        <v>0.99513888933229699</v>
      </c>
      <c r="G266" s="2">
        <v>0.60293101858044396</v>
      </c>
      <c r="N266" s="5">
        <v>118.8</v>
      </c>
      <c r="O266">
        <v>1</v>
      </c>
      <c r="P266" s="2">
        <v>6.7043999999999997</v>
      </c>
      <c r="Q266" s="1">
        <v>0.70868228600000005</v>
      </c>
      <c r="R266" s="2">
        <v>2.8991966269999998</v>
      </c>
    </row>
    <row r="267" spans="1:18" x14ac:dyDescent="0.4">
      <c r="B267" t="s">
        <v>65</v>
      </c>
      <c r="C267" s="2">
        <v>4.3673469387755102</v>
      </c>
      <c r="D267" s="2">
        <v>0.89956141713098803</v>
      </c>
      <c r="E267" s="2">
        <v>-1.07647656222453</v>
      </c>
      <c r="F267" s="2">
        <v>0.99804869470290303</v>
      </c>
      <c r="G267" s="2">
        <v>0.518053279278334</v>
      </c>
      <c r="N267" s="5">
        <v>132</v>
      </c>
      <c r="O267">
        <v>1</v>
      </c>
      <c r="P267" s="2">
        <v>6.9020999999999999</v>
      </c>
      <c r="Q267" s="1">
        <v>0.68369999999999997</v>
      </c>
      <c r="R267" s="2">
        <v>2.123255066</v>
      </c>
    </row>
    <row r="268" spans="1:18" x14ac:dyDescent="0.4">
      <c r="B268" t="s">
        <v>66</v>
      </c>
      <c r="C268" s="2">
        <v>4.7448979591836702</v>
      </c>
      <c r="D268" s="2">
        <v>0.91218428584556999</v>
      </c>
      <c r="E268" s="2">
        <v>-0.96072087176548504</v>
      </c>
      <c r="F268" s="2">
        <v>1.0021294670285299</v>
      </c>
      <c r="G268" s="2">
        <v>0.54757177747291896</v>
      </c>
      <c r="N268" s="5">
        <v>145.19999999999999</v>
      </c>
      <c r="O268">
        <v>1</v>
      </c>
      <c r="P268" s="2">
        <v>6.8783000000000003</v>
      </c>
      <c r="Q268" s="1">
        <v>0.68979999999999997</v>
      </c>
      <c r="R268" s="2">
        <v>2.783196174</v>
      </c>
    </row>
    <row r="269" spans="1:18" x14ac:dyDescent="0.4">
      <c r="B269" t="s">
        <v>67</v>
      </c>
      <c r="C269" s="2">
        <v>5.12244897959184</v>
      </c>
      <c r="D269" s="2" t="s">
        <v>14</v>
      </c>
      <c r="E269" s="2" t="s">
        <v>14</v>
      </c>
      <c r="F269" s="2" t="s">
        <v>14</v>
      </c>
      <c r="G269" s="2" t="s">
        <v>14</v>
      </c>
      <c r="N269" s="5">
        <v>158.4</v>
      </c>
      <c r="O269">
        <v>1</v>
      </c>
      <c r="P269" s="2">
        <v>6.5549999999999997</v>
      </c>
      <c r="Q269" s="1">
        <v>0.71380365700000004</v>
      </c>
      <c r="R269" s="2">
        <v>0.30300827499999999</v>
      </c>
    </row>
    <row r="270" spans="1:18" x14ac:dyDescent="0.4">
      <c r="N270" s="5">
        <v>171.6</v>
      </c>
      <c r="O270">
        <v>1</v>
      </c>
      <c r="P270" s="2">
        <v>6.33</v>
      </c>
      <c r="Q270" s="1">
        <v>0.67279999999999995</v>
      </c>
      <c r="R270" s="2">
        <v>0.42517390399999999</v>
      </c>
    </row>
    <row r="271" spans="1:18" x14ac:dyDescent="0.4">
      <c r="A271" s="4" t="s">
        <v>27</v>
      </c>
      <c r="B271" t="s">
        <v>47</v>
      </c>
      <c r="C271" s="2">
        <v>-2.4285714285714302</v>
      </c>
      <c r="D271" s="2" t="s">
        <v>14</v>
      </c>
      <c r="E271" s="2" t="s">
        <v>14</v>
      </c>
      <c r="F271" s="2" t="s">
        <v>14</v>
      </c>
      <c r="G271" s="2" t="s">
        <v>14</v>
      </c>
      <c r="N271" s="5">
        <v>184.8</v>
      </c>
      <c r="O271">
        <v>0</v>
      </c>
      <c r="P271" s="2">
        <v>6.7905907760000002</v>
      </c>
      <c r="Q271" s="1">
        <v>0.96984104299999996</v>
      </c>
      <c r="R271" s="2">
        <v>0.71191979999999999</v>
      </c>
    </row>
    <row r="272" spans="1:18" x14ac:dyDescent="0.4">
      <c r="B272" t="s">
        <v>48</v>
      </c>
      <c r="C272" s="2">
        <v>-2.0510204081632701</v>
      </c>
      <c r="D272" s="2" t="s">
        <v>14</v>
      </c>
      <c r="E272" s="2" t="s">
        <v>14</v>
      </c>
      <c r="F272" s="2" t="s">
        <v>14</v>
      </c>
      <c r="G272" s="2" t="s">
        <v>14</v>
      </c>
      <c r="N272" s="5">
        <v>198</v>
      </c>
      <c r="O272">
        <v>0</v>
      </c>
      <c r="P272" s="2">
        <v>6.9505795470000002</v>
      </c>
      <c r="Q272" s="1">
        <v>0.96286223999999998</v>
      </c>
      <c r="R272" s="2">
        <v>0.67168894199999996</v>
      </c>
    </row>
    <row r="273" spans="2:18" x14ac:dyDescent="0.4">
      <c r="B273" t="s">
        <v>49</v>
      </c>
      <c r="C273" s="2">
        <v>-1.6734693877550999</v>
      </c>
      <c r="D273" s="2" t="s">
        <v>14</v>
      </c>
      <c r="E273" s="2" t="s">
        <v>14</v>
      </c>
      <c r="F273" s="2" t="s">
        <v>14</v>
      </c>
      <c r="G273" s="2" t="s">
        <v>14</v>
      </c>
      <c r="N273" s="5">
        <v>211.2</v>
      </c>
      <c r="O273">
        <v>0</v>
      </c>
      <c r="P273" s="2">
        <v>6.8844494779999996</v>
      </c>
      <c r="Q273" s="1">
        <v>0.95614545799999995</v>
      </c>
      <c r="R273" s="2">
        <v>0.52274008299999997</v>
      </c>
    </row>
    <row r="274" spans="2:18" x14ac:dyDescent="0.4">
      <c r="B274" t="s">
        <v>50</v>
      </c>
      <c r="C274" s="2">
        <v>-1.2959183673469401</v>
      </c>
      <c r="D274" s="2" t="s">
        <v>14</v>
      </c>
      <c r="E274" s="2" t="s">
        <v>14</v>
      </c>
      <c r="F274" s="2" t="s">
        <v>14</v>
      </c>
      <c r="G274" s="2" t="s">
        <v>14</v>
      </c>
      <c r="N274" s="5">
        <v>224.4</v>
      </c>
      <c r="O274">
        <v>0</v>
      </c>
      <c r="P274" s="2">
        <v>6.9304640099999997</v>
      </c>
      <c r="Q274" s="1">
        <v>0.98256000200000004</v>
      </c>
      <c r="R274" s="2">
        <v>1.6748316700000001</v>
      </c>
    </row>
    <row r="275" spans="2:18" x14ac:dyDescent="0.4">
      <c r="B275" t="s">
        <v>51</v>
      </c>
      <c r="C275" s="2">
        <v>-0.91836734693877498</v>
      </c>
      <c r="D275" s="2">
        <v>1.00217508122378</v>
      </c>
      <c r="E275" s="2">
        <v>1.8609768024716099E-2</v>
      </c>
      <c r="F275" s="2">
        <v>1.00063994347721</v>
      </c>
      <c r="G275" s="2" t="s">
        <v>14</v>
      </c>
      <c r="N275" s="5">
        <v>237.6</v>
      </c>
      <c r="O275">
        <v>0</v>
      </c>
      <c r="P275" s="2">
        <v>6.8783064510000003</v>
      </c>
      <c r="Q275" s="1">
        <v>0.96615232699999998</v>
      </c>
      <c r="R275" s="2">
        <v>2.1601496390000001</v>
      </c>
    </row>
    <row r="276" spans="2:18" x14ac:dyDescent="0.4">
      <c r="B276" t="s">
        <v>52</v>
      </c>
      <c r="C276" s="2">
        <v>-0.54081632653061196</v>
      </c>
      <c r="D276" s="2">
        <v>1.00199369171959</v>
      </c>
      <c r="E276" s="2">
        <v>1.6862037563737199E-2</v>
      </c>
      <c r="F276" s="2">
        <v>0.99995076765160495</v>
      </c>
      <c r="G276" s="2">
        <v>0.40691240980848598</v>
      </c>
      <c r="N276" s="5">
        <v>250.8</v>
      </c>
      <c r="O276">
        <v>0</v>
      </c>
      <c r="P276" s="2">
        <v>6.7584477009999997</v>
      </c>
      <c r="Q276" s="1">
        <v>0.98092455999999995</v>
      </c>
      <c r="R276" s="2">
        <v>1.267015531</v>
      </c>
    </row>
    <row r="277" spans="2:18" x14ac:dyDescent="0.4">
      <c r="B277" t="s">
        <v>53</v>
      </c>
      <c r="C277" s="2">
        <v>-0.16326530612244899</v>
      </c>
      <c r="D277" s="2">
        <v>0.99439823040050002</v>
      </c>
      <c r="E277" s="2">
        <v>-6.9533136087259306E-2</v>
      </c>
      <c r="F277" s="2">
        <v>1.00030308438031</v>
      </c>
      <c r="G277" s="2">
        <v>0.44900491846313201</v>
      </c>
      <c r="N277" s="5">
        <v>264</v>
      </c>
      <c r="O277">
        <v>0</v>
      </c>
      <c r="P277" s="2">
        <v>6.7382548719999997</v>
      </c>
      <c r="Q277" s="1">
        <v>0.98971721099999999</v>
      </c>
      <c r="R277" s="2">
        <v>0.93199201499999995</v>
      </c>
    </row>
    <row r="278" spans="2:18" x14ac:dyDescent="0.4">
      <c r="B278" t="s">
        <v>54</v>
      </c>
      <c r="C278" s="2">
        <v>0.214285714285714</v>
      </c>
      <c r="D278" s="2">
        <v>0.98485053866547301</v>
      </c>
      <c r="E278" s="2">
        <v>-0.17575336982015299</v>
      </c>
      <c r="F278" s="2">
        <v>0.99278408570709598</v>
      </c>
      <c r="G278" s="2">
        <v>0.65088883531655195</v>
      </c>
      <c r="N278" s="5">
        <v>277.2</v>
      </c>
      <c r="O278">
        <v>0</v>
      </c>
      <c r="P278" s="2">
        <v>6.6870348750000002</v>
      </c>
      <c r="Q278" s="1">
        <v>0.99025978400000003</v>
      </c>
      <c r="R278" s="2">
        <v>0.62580969099999995</v>
      </c>
    </row>
    <row r="279" spans="2:18" x14ac:dyDescent="0.4">
      <c r="B279" t="s">
        <v>55</v>
      </c>
      <c r="C279" s="2">
        <v>0.59183673469387799</v>
      </c>
      <c r="D279" s="2">
        <v>0.97219975376544898</v>
      </c>
      <c r="E279" s="2">
        <v>-0.313879267887549</v>
      </c>
      <c r="F279" s="2">
        <v>0.98676547242194301</v>
      </c>
      <c r="G279" s="2">
        <v>0.48957306521294702</v>
      </c>
      <c r="N279" s="5">
        <v>290.39999999999998</v>
      </c>
      <c r="O279">
        <v>0</v>
      </c>
      <c r="P279" s="2">
        <v>6.6310443169999997</v>
      </c>
      <c r="Q279" s="1">
        <v>0.98962839800000002</v>
      </c>
      <c r="R279" s="2">
        <v>0.39899325499999999</v>
      </c>
    </row>
    <row r="280" spans="2:18" x14ac:dyDescent="0.4">
      <c r="B280" t="s">
        <v>56</v>
      </c>
      <c r="C280" s="2">
        <v>0.969387755102041</v>
      </c>
      <c r="D280" s="2">
        <v>0.98480374380344504</v>
      </c>
      <c r="E280" s="2">
        <v>-0.17564042893653301</v>
      </c>
      <c r="F280" s="2">
        <v>0.95285819647829195</v>
      </c>
      <c r="G280" s="2">
        <v>1.10091883396089</v>
      </c>
      <c r="N280" s="5">
        <v>303.60000000000002</v>
      </c>
      <c r="O280">
        <v>0</v>
      </c>
      <c r="P280" s="2">
        <v>6.5551594550000001</v>
      </c>
      <c r="Q280" s="1">
        <v>0.98711877999999997</v>
      </c>
      <c r="R280" s="2">
        <v>0.442196272</v>
      </c>
    </row>
    <row r="281" spans="2:18" x14ac:dyDescent="0.4">
      <c r="B281" t="s">
        <v>57</v>
      </c>
      <c r="C281" s="2">
        <v>1.3469387755102</v>
      </c>
      <c r="D281" s="2">
        <v>0.99305145764421299</v>
      </c>
      <c r="E281" s="2">
        <v>-8.3338772549320803E-2</v>
      </c>
      <c r="F281" s="2">
        <v>0.90780747968431297</v>
      </c>
      <c r="G281" s="2">
        <v>0.674169175355675</v>
      </c>
      <c r="N281" s="5">
        <v>316.8</v>
      </c>
      <c r="O281">
        <v>0</v>
      </c>
      <c r="P281" s="2">
        <v>6.4145302629999996</v>
      </c>
      <c r="Q281" s="1">
        <v>0.99043234999999996</v>
      </c>
      <c r="R281" s="2">
        <v>0.54127703699999996</v>
      </c>
    </row>
    <row r="282" spans="2:18" x14ac:dyDescent="0.4">
      <c r="B282" t="s">
        <v>58</v>
      </c>
      <c r="C282" s="2">
        <v>1.72448979591837</v>
      </c>
      <c r="D282" s="2">
        <v>1.0157079787451599</v>
      </c>
      <c r="E282" s="2">
        <v>0.17669644731218601</v>
      </c>
      <c r="F282" s="2">
        <v>0.91751475695344398</v>
      </c>
      <c r="G282" s="2">
        <v>0.48239798246475102</v>
      </c>
      <c r="N282" s="5">
        <v>330</v>
      </c>
      <c r="O282">
        <v>0</v>
      </c>
      <c r="P282" s="2">
        <v>6.2789996319999997</v>
      </c>
      <c r="Q282" s="1">
        <v>0.98881968899999995</v>
      </c>
      <c r="R282" s="2">
        <v>1.334824799</v>
      </c>
    </row>
    <row r="283" spans="2:18" x14ac:dyDescent="0.4">
      <c r="B283" t="s">
        <v>59</v>
      </c>
      <c r="C283" s="2">
        <v>2.1020408163265301</v>
      </c>
      <c r="D283" s="2">
        <v>1.01984004581761</v>
      </c>
      <c r="E283" s="2">
        <v>0.22441307464715399</v>
      </c>
      <c r="F283" s="2">
        <v>0.944471996527392</v>
      </c>
      <c r="G283" s="2">
        <v>0.208967549055674</v>
      </c>
      <c r="N283" s="5">
        <v>343.2</v>
      </c>
      <c r="O283">
        <v>0</v>
      </c>
      <c r="P283" s="2">
        <v>6.2525771170000004</v>
      </c>
      <c r="Q283" s="1">
        <v>0.98477598799999999</v>
      </c>
      <c r="R283" s="2">
        <v>0.845802308</v>
      </c>
    </row>
    <row r="284" spans="2:18" x14ac:dyDescent="0.4">
      <c r="B284" t="s">
        <v>60</v>
      </c>
      <c r="C284" s="2">
        <v>2.4795918367346901</v>
      </c>
      <c r="D284" s="2" t="s">
        <v>14</v>
      </c>
      <c r="E284" s="2" t="s">
        <v>14</v>
      </c>
      <c r="F284" s="2" t="s">
        <v>14</v>
      </c>
      <c r="G284" s="2" t="s">
        <v>14</v>
      </c>
      <c r="N284" s="5"/>
      <c r="P284" s="2"/>
      <c r="Q284" s="1"/>
      <c r="R284" s="2"/>
    </row>
    <row r="285" spans="2:18" x14ac:dyDescent="0.4">
      <c r="B285" t="s">
        <v>61</v>
      </c>
      <c r="C285" s="2">
        <v>2.8571428571428599</v>
      </c>
      <c r="D285" s="2" t="s">
        <v>14</v>
      </c>
      <c r="E285" s="2" t="s">
        <v>14</v>
      </c>
      <c r="F285" s="2" t="s">
        <v>14</v>
      </c>
      <c r="G285" s="2" t="s">
        <v>14</v>
      </c>
      <c r="M285" s="4" t="s">
        <v>26</v>
      </c>
      <c r="N285" s="5">
        <v>0</v>
      </c>
      <c r="O285">
        <v>0</v>
      </c>
      <c r="P285" s="2">
        <v>7.4899255049589799</v>
      </c>
      <c r="Q285" s="1">
        <v>0.984838120950565</v>
      </c>
      <c r="R285" s="2" t="s">
        <v>14</v>
      </c>
    </row>
    <row r="286" spans="2:18" x14ac:dyDescent="0.4">
      <c r="B286" t="s">
        <v>62</v>
      </c>
      <c r="C286" s="2">
        <v>3.2346938775510199</v>
      </c>
      <c r="D286" s="2" t="s">
        <v>14</v>
      </c>
      <c r="E286" s="2" t="s">
        <v>14</v>
      </c>
      <c r="F286" s="2" t="s">
        <v>14</v>
      </c>
      <c r="G286" s="2" t="s">
        <v>14</v>
      </c>
      <c r="N286" s="5">
        <v>13.2</v>
      </c>
      <c r="O286">
        <v>1</v>
      </c>
      <c r="P286" s="2">
        <v>7.41168034027503</v>
      </c>
      <c r="Q286" s="1">
        <v>0.96049749515248695</v>
      </c>
      <c r="R286" s="2">
        <v>0.90104219011576403</v>
      </c>
    </row>
    <row r="287" spans="2:18" x14ac:dyDescent="0.4">
      <c r="B287" t="s">
        <v>63</v>
      </c>
      <c r="C287" s="2">
        <v>3.6122448979591799</v>
      </c>
      <c r="D287" s="2" t="s">
        <v>14</v>
      </c>
      <c r="E287" s="2" t="s">
        <v>14</v>
      </c>
      <c r="F287" s="2" t="s">
        <v>14</v>
      </c>
      <c r="G287" s="2" t="s">
        <v>14</v>
      </c>
      <c r="N287" s="5">
        <v>26.4</v>
      </c>
      <c r="O287">
        <v>1</v>
      </c>
      <c r="P287" s="2">
        <v>7.1937809313155796</v>
      </c>
      <c r="Q287" s="1">
        <v>0.87064545557144202</v>
      </c>
      <c r="R287" s="2">
        <v>0.95439535872285897</v>
      </c>
    </row>
    <row r="288" spans="2:18" x14ac:dyDescent="0.4">
      <c r="B288" t="s">
        <v>64</v>
      </c>
      <c r="C288" s="2">
        <v>3.9897959183673501</v>
      </c>
      <c r="D288" s="2" t="s">
        <v>14</v>
      </c>
      <c r="E288" s="2" t="s">
        <v>14</v>
      </c>
      <c r="F288" s="2" t="s">
        <v>14</v>
      </c>
      <c r="G288" s="2" t="s">
        <v>14</v>
      </c>
      <c r="N288" s="5">
        <v>39.6</v>
      </c>
      <c r="O288">
        <v>1</v>
      </c>
      <c r="P288" s="2">
        <v>7.2028750229032203</v>
      </c>
      <c r="Q288" s="1">
        <v>0.91815643655397405</v>
      </c>
      <c r="R288" s="2">
        <v>1.0421832432998801</v>
      </c>
    </row>
    <row r="289" spans="1:18" x14ac:dyDescent="0.4">
      <c r="B289" t="s">
        <v>65</v>
      </c>
      <c r="C289" s="2">
        <v>4.3673469387755102</v>
      </c>
      <c r="D289" s="2" t="s">
        <v>14</v>
      </c>
      <c r="E289" s="2" t="s">
        <v>14</v>
      </c>
      <c r="F289" s="2" t="s">
        <v>14</v>
      </c>
      <c r="G289" s="2" t="s">
        <v>14</v>
      </c>
      <c r="N289" s="5">
        <v>52.8</v>
      </c>
      <c r="O289">
        <v>1</v>
      </c>
      <c r="P289" s="2">
        <v>7.1979703345160901</v>
      </c>
      <c r="Q289" s="1">
        <v>0.89838930063149003</v>
      </c>
      <c r="R289" s="2">
        <v>1.1513620892623799</v>
      </c>
    </row>
    <row r="290" spans="1:18" x14ac:dyDescent="0.4">
      <c r="B290" t="s">
        <v>66</v>
      </c>
      <c r="C290" s="2">
        <v>4.7448979591836702</v>
      </c>
      <c r="D290" s="2" t="s">
        <v>14</v>
      </c>
      <c r="E290" s="2" t="s">
        <v>14</v>
      </c>
      <c r="F290" s="2" t="s">
        <v>14</v>
      </c>
      <c r="G290" s="2" t="s">
        <v>14</v>
      </c>
      <c r="N290" s="5">
        <v>66</v>
      </c>
      <c r="O290">
        <v>1</v>
      </c>
      <c r="P290" s="2">
        <v>7.1894001051973202</v>
      </c>
      <c r="Q290" s="1">
        <v>0.90029168866725695</v>
      </c>
      <c r="R290" s="2">
        <v>1.01719073145292</v>
      </c>
    </row>
    <row r="291" spans="1:18" x14ac:dyDescent="0.4">
      <c r="B291" t="s">
        <v>67</v>
      </c>
      <c r="C291" s="2">
        <v>5.12244897959184</v>
      </c>
      <c r="D291" s="2" t="s">
        <v>14</v>
      </c>
      <c r="E291" s="2" t="s">
        <v>14</v>
      </c>
      <c r="F291" s="2" t="s">
        <v>14</v>
      </c>
      <c r="G291" s="2" t="s">
        <v>14</v>
      </c>
      <c r="N291" s="5">
        <v>79.2</v>
      </c>
      <c r="O291">
        <v>1</v>
      </c>
      <c r="P291" s="2">
        <v>7.0766037552762704</v>
      </c>
      <c r="Q291" s="1">
        <v>0.89814723712550304</v>
      </c>
      <c r="R291" s="2">
        <v>0.75340180971009196</v>
      </c>
    </row>
    <row r="292" spans="1:18" x14ac:dyDescent="0.4">
      <c r="N292" s="5">
        <v>92.4</v>
      </c>
      <c r="O292">
        <v>0</v>
      </c>
      <c r="P292" s="2">
        <v>7.1188413850986896</v>
      </c>
      <c r="Q292" s="1">
        <v>0.85256260746449597</v>
      </c>
      <c r="R292" s="2">
        <v>0.71670461889147796</v>
      </c>
    </row>
    <row r="293" spans="1:18" x14ac:dyDescent="0.4">
      <c r="A293" s="4" t="s">
        <v>28</v>
      </c>
      <c r="B293" t="s">
        <v>47</v>
      </c>
      <c r="C293" s="2">
        <v>-2.4285714285714302</v>
      </c>
      <c r="D293" s="2" t="s">
        <v>14</v>
      </c>
      <c r="E293" s="2" t="s">
        <v>14</v>
      </c>
      <c r="F293" s="2" t="s">
        <v>14</v>
      </c>
      <c r="G293" s="2" t="s">
        <v>14</v>
      </c>
      <c r="N293" s="5">
        <v>105.6</v>
      </c>
      <c r="O293">
        <v>0</v>
      </c>
      <c r="P293" s="2">
        <v>7.2833834121694396</v>
      </c>
      <c r="Q293" s="1">
        <v>0.84646058401934798</v>
      </c>
      <c r="R293" s="2">
        <v>0.30664138934220297</v>
      </c>
    </row>
    <row r="294" spans="1:18" x14ac:dyDescent="0.4">
      <c r="B294" t="s">
        <v>48</v>
      </c>
      <c r="C294" s="2">
        <v>-2.0510204081632701</v>
      </c>
      <c r="D294" s="2" t="s">
        <v>14</v>
      </c>
      <c r="E294" s="2" t="s">
        <v>14</v>
      </c>
      <c r="F294" s="2" t="s">
        <v>14</v>
      </c>
      <c r="G294" s="2" t="s">
        <v>14</v>
      </c>
      <c r="N294" s="5">
        <v>118.8</v>
      </c>
      <c r="O294">
        <v>0</v>
      </c>
      <c r="P294" s="2">
        <v>7.3559678549371696</v>
      </c>
      <c r="Q294" s="1">
        <v>0.86079432291596603</v>
      </c>
      <c r="R294" s="2">
        <v>0.70940928668144698</v>
      </c>
    </row>
    <row r="295" spans="1:18" x14ac:dyDescent="0.4">
      <c r="B295" t="s">
        <v>49</v>
      </c>
      <c r="C295" s="2">
        <v>-1.6734693877550999</v>
      </c>
      <c r="D295" s="2" t="s">
        <v>14</v>
      </c>
      <c r="E295" s="2" t="s">
        <v>14</v>
      </c>
      <c r="F295" s="2" t="s">
        <v>14</v>
      </c>
      <c r="G295" s="2" t="s">
        <v>14</v>
      </c>
      <c r="N295" s="5">
        <v>132</v>
      </c>
      <c r="O295">
        <v>0</v>
      </c>
      <c r="P295" s="2">
        <v>7.2890835281913304</v>
      </c>
      <c r="Q295" s="1">
        <v>0.95153721067474695</v>
      </c>
      <c r="R295" s="2">
        <v>0.98434860851749395</v>
      </c>
    </row>
    <row r="296" spans="1:18" x14ac:dyDescent="0.4">
      <c r="B296" t="s">
        <v>50</v>
      </c>
      <c r="C296" s="2">
        <v>-1.2959183673469401</v>
      </c>
      <c r="D296" s="2" t="s">
        <v>14</v>
      </c>
      <c r="E296" s="2" t="s">
        <v>14</v>
      </c>
      <c r="F296" s="2" t="s">
        <v>14</v>
      </c>
      <c r="G296" s="2" t="s">
        <v>14</v>
      </c>
      <c r="N296" s="5">
        <v>145.19999999999999</v>
      </c>
      <c r="O296">
        <v>0</v>
      </c>
      <c r="P296" s="2">
        <v>7.3617070922532797</v>
      </c>
      <c r="Q296" s="1">
        <v>0.96967543746210805</v>
      </c>
      <c r="R296" s="2">
        <v>0.99254994125556495</v>
      </c>
    </row>
    <row r="297" spans="1:18" x14ac:dyDescent="0.4">
      <c r="B297" t="s">
        <v>51</v>
      </c>
      <c r="C297" s="2">
        <v>-0.91836734693877498</v>
      </c>
      <c r="D297" s="2" t="s">
        <v>14</v>
      </c>
      <c r="E297" s="2" t="s">
        <v>14</v>
      </c>
      <c r="F297" s="2" t="s">
        <v>14</v>
      </c>
      <c r="G297" s="2" t="s">
        <v>14</v>
      </c>
      <c r="N297" s="5">
        <v>158.4</v>
      </c>
      <c r="O297">
        <v>0</v>
      </c>
      <c r="P297" s="2">
        <v>7.2699915555703001</v>
      </c>
      <c r="Q297" s="1">
        <v>0.96942676918372905</v>
      </c>
      <c r="R297" s="2">
        <v>1.3249321653902399</v>
      </c>
    </row>
    <row r="298" spans="1:18" x14ac:dyDescent="0.4">
      <c r="B298" t="s">
        <v>52</v>
      </c>
      <c r="C298" s="2">
        <v>-0.54081632653061196</v>
      </c>
      <c r="D298" s="2">
        <v>0.99768970828093895</v>
      </c>
      <c r="E298" s="2">
        <v>-1.4965722082372099E-2</v>
      </c>
      <c r="F298" s="2">
        <v>1.0120695372548101</v>
      </c>
      <c r="G298" s="2" t="s">
        <v>14</v>
      </c>
      <c r="N298" s="5">
        <v>171.6</v>
      </c>
      <c r="O298">
        <v>0</v>
      </c>
      <c r="P298" s="2">
        <v>7.13150572826068</v>
      </c>
      <c r="Q298" s="1">
        <v>0.98027263061458103</v>
      </c>
      <c r="R298" s="2">
        <v>1.4495415212346801</v>
      </c>
    </row>
    <row r="299" spans="1:18" x14ac:dyDescent="0.4">
      <c r="B299" t="s">
        <v>53</v>
      </c>
      <c r="C299" s="2">
        <v>-0.16326530612244899</v>
      </c>
      <c r="D299" s="2">
        <v>1.00635730744372</v>
      </c>
      <c r="E299" s="2">
        <v>8.3673316773558506E-2</v>
      </c>
      <c r="F299" s="2">
        <v>0.98361339296702799</v>
      </c>
      <c r="G299" s="2">
        <v>0.669253599315907</v>
      </c>
      <c r="N299" s="5">
        <v>184.8</v>
      </c>
      <c r="O299">
        <v>0</v>
      </c>
      <c r="P299" s="2">
        <v>6.9834543646480398</v>
      </c>
      <c r="Q299" s="1">
        <v>0.98594019415506995</v>
      </c>
      <c r="R299" s="2">
        <v>0.90056624737233304</v>
      </c>
    </row>
    <row r="300" spans="1:18" x14ac:dyDescent="0.4">
      <c r="B300" t="s">
        <v>54</v>
      </c>
      <c r="C300" s="2">
        <v>0.214285714285714</v>
      </c>
      <c r="D300" s="2">
        <v>0.999628970991145</v>
      </c>
      <c r="E300" s="2">
        <v>6.2640832438823702E-3</v>
      </c>
      <c r="F300" s="2">
        <v>1.0119331965887499</v>
      </c>
      <c r="G300" s="2">
        <v>0.68926143553733299</v>
      </c>
      <c r="N300" s="5">
        <v>198</v>
      </c>
      <c r="O300">
        <v>0</v>
      </c>
      <c r="P300" s="2">
        <v>6.91792703210601</v>
      </c>
      <c r="Q300" s="1">
        <v>0.94443155191051198</v>
      </c>
      <c r="R300" s="2">
        <v>1.1364440535006699</v>
      </c>
    </row>
    <row r="301" spans="1:18" x14ac:dyDescent="0.4">
      <c r="B301" t="s">
        <v>55</v>
      </c>
      <c r="C301" s="2">
        <v>0.59183673469387799</v>
      </c>
      <c r="D301" s="2">
        <v>0.97064766786853496</v>
      </c>
      <c r="E301" s="2">
        <v>-0.31116566897433201</v>
      </c>
      <c r="F301" s="2">
        <v>0.96889829500736402</v>
      </c>
      <c r="G301" s="2">
        <v>0.61854751139323105</v>
      </c>
      <c r="N301" s="5">
        <v>211.2</v>
      </c>
      <c r="O301">
        <v>0</v>
      </c>
      <c r="P301" s="2">
        <v>6.9428667938696202</v>
      </c>
      <c r="Q301" s="1">
        <v>0.97994852112570097</v>
      </c>
      <c r="R301" s="2">
        <v>0.73408171237540398</v>
      </c>
    </row>
    <row r="302" spans="1:18" x14ac:dyDescent="0.4">
      <c r="B302" t="s">
        <v>56</v>
      </c>
      <c r="C302" s="2">
        <v>0.969387755102041</v>
      </c>
      <c r="D302" s="2">
        <v>0.97741812684024898</v>
      </c>
      <c r="E302" s="2">
        <v>-0.23988070626469199</v>
      </c>
      <c r="F302" s="2">
        <v>0.96479999594251697</v>
      </c>
      <c r="G302" s="2">
        <v>0.63077298620142896</v>
      </c>
      <c r="N302" s="5">
        <v>224.4</v>
      </c>
      <c r="O302">
        <v>0</v>
      </c>
      <c r="P302" s="2">
        <v>6.6970326417214698</v>
      </c>
      <c r="Q302" s="1">
        <v>0.94372256289997802</v>
      </c>
      <c r="R302" s="2">
        <v>1.5171661912509999</v>
      </c>
    </row>
    <row r="303" spans="1:18" x14ac:dyDescent="0.4">
      <c r="B303" t="s">
        <v>57</v>
      </c>
      <c r="C303" s="2">
        <v>1.3469387755102</v>
      </c>
      <c r="D303" s="2">
        <v>0.97650817537881196</v>
      </c>
      <c r="E303" s="2">
        <v>-0.25136269852273502</v>
      </c>
      <c r="F303" s="2">
        <v>0.99948892165807701</v>
      </c>
      <c r="G303" s="2">
        <v>0.35864809452354202</v>
      </c>
      <c r="N303" s="5">
        <v>237.6</v>
      </c>
      <c r="O303">
        <v>0</v>
      </c>
      <c r="P303" s="2">
        <v>6.5891000230493102</v>
      </c>
      <c r="Q303" s="1">
        <v>0.97015689128182103</v>
      </c>
      <c r="R303" s="2">
        <v>0.88490405637896996</v>
      </c>
    </row>
    <row r="304" spans="1:18" x14ac:dyDescent="0.4">
      <c r="B304" t="s">
        <v>58</v>
      </c>
      <c r="C304" s="2">
        <v>1.72448979591837</v>
      </c>
      <c r="D304" s="2" t="s">
        <v>14</v>
      </c>
      <c r="E304" s="2" t="s">
        <v>14</v>
      </c>
      <c r="F304" s="2" t="s">
        <v>14</v>
      </c>
      <c r="G304" s="2" t="s">
        <v>14</v>
      </c>
      <c r="N304" s="5">
        <v>250.8</v>
      </c>
      <c r="O304">
        <v>0</v>
      </c>
      <c r="P304" s="2">
        <v>6.6210685146994797</v>
      </c>
      <c r="Q304" s="1">
        <v>0.97249137412603204</v>
      </c>
      <c r="R304" s="2">
        <v>0.69650165219757199</v>
      </c>
    </row>
    <row r="305" spans="1:18" x14ac:dyDescent="0.4">
      <c r="B305" t="s">
        <v>59</v>
      </c>
      <c r="C305" s="2">
        <v>2.1020408163265301</v>
      </c>
      <c r="D305" s="2" t="s">
        <v>14</v>
      </c>
      <c r="E305" s="2" t="s">
        <v>14</v>
      </c>
      <c r="F305" s="2" t="s">
        <v>14</v>
      </c>
      <c r="G305" s="2" t="s">
        <v>14</v>
      </c>
      <c r="N305" s="5">
        <v>264</v>
      </c>
      <c r="O305">
        <v>0</v>
      </c>
      <c r="P305" s="2">
        <v>6.4914530529720196</v>
      </c>
      <c r="Q305" s="1">
        <v>0.96073510472926704</v>
      </c>
      <c r="R305" s="2">
        <v>0.72948286152839403</v>
      </c>
    </row>
    <row r="306" spans="1:18" x14ac:dyDescent="0.4">
      <c r="B306" t="s">
        <v>60</v>
      </c>
      <c r="C306" s="2">
        <v>2.4795918367346901</v>
      </c>
      <c r="D306" s="2" t="s">
        <v>14</v>
      </c>
      <c r="E306" s="2" t="s">
        <v>14</v>
      </c>
      <c r="F306" s="2" t="s">
        <v>14</v>
      </c>
      <c r="G306" s="2" t="s">
        <v>14</v>
      </c>
      <c r="N306" s="5">
        <v>277.2</v>
      </c>
      <c r="O306">
        <v>0</v>
      </c>
      <c r="P306" s="2">
        <v>6.6096652544667496</v>
      </c>
      <c r="Q306" s="1">
        <v>0.96412994040462097</v>
      </c>
      <c r="R306" s="2">
        <v>0.71635940383535401</v>
      </c>
    </row>
    <row r="307" spans="1:18" x14ac:dyDescent="0.4">
      <c r="B307" t="s">
        <v>61</v>
      </c>
      <c r="C307" s="2">
        <v>2.8571428571428599</v>
      </c>
      <c r="D307" s="2" t="s">
        <v>14</v>
      </c>
      <c r="E307" s="2" t="s">
        <v>14</v>
      </c>
      <c r="F307" s="2" t="s">
        <v>14</v>
      </c>
      <c r="G307" s="2" t="s">
        <v>14</v>
      </c>
      <c r="N307" s="5">
        <v>290.39999999999998</v>
      </c>
      <c r="O307">
        <v>0</v>
      </c>
      <c r="P307" s="2">
        <v>6.57377257032313</v>
      </c>
      <c r="Q307" s="1">
        <v>0.97174918398272903</v>
      </c>
      <c r="R307" s="2">
        <v>0.48950263332553401</v>
      </c>
    </row>
    <row r="308" spans="1:18" x14ac:dyDescent="0.4">
      <c r="B308" t="s">
        <v>62</v>
      </c>
      <c r="C308" s="2">
        <v>3.2346938775510199</v>
      </c>
      <c r="D308" s="2" t="s">
        <v>14</v>
      </c>
      <c r="E308" s="2" t="s">
        <v>14</v>
      </c>
      <c r="F308" s="2" t="s">
        <v>14</v>
      </c>
      <c r="G308" s="2" t="s">
        <v>14</v>
      </c>
      <c r="N308" s="5">
        <v>303.60000000000002</v>
      </c>
      <c r="O308">
        <v>0</v>
      </c>
      <c r="P308" s="2">
        <v>6.6504845649260904</v>
      </c>
      <c r="Q308" s="1">
        <v>0.971073662472694</v>
      </c>
      <c r="R308" s="2">
        <v>0.42402243039237397</v>
      </c>
    </row>
    <row r="309" spans="1:18" x14ac:dyDescent="0.4">
      <c r="B309" t="s">
        <v>63</v>
      </c>
      <c r="C309" s="2">
        <v>3.6122448979591799</v>
      </c>
      <c r="D309" s="2" t="s">
        <v>14</v>
      </c>
      <c r="E309" s="2" t="s">
        <v>14</v>
      </c>
      <c r="F309" s="2" t="s">
        <v>14</v>
      </c>
      <c r="G309" s="2" t="s">
        <v>14</v>
      </c>
      <c r="N309" s="5">
        <v>316.8</v>
      </c>
      <c r="O309">
        <v>0</v>
      </c>
      <c r="P309" s="2">
        <v>6.7544251067400296</v>
      </c>
      <c r="Q309" s="1">
        <v>0.97046600993802501</v>
      </c>
      <c r="R309" s="2">
        <v>0.61208412816429403</v>
      </c>
    </row>
    <row r="310" spans="1:18" x14ac:dyDescent="0.4">
      <c r="B310" t="s">
        <v>64</v>
      </c>
      <c r="C310" s="2">
        <v>3.9897959183673501</v>
      </c>
      <c r="D310" s="2" t="s">
        <v>14</v>
      </c>
      <c r="E310" s="2" t="s">
        <v>14</v>
      </c>
      <c r="F310" s="2" t="s">
        <v>14</v>
      </c>
      <c r="G310" s="2" t="s">
        <v>14</v>
      </c>
      <c r="N310" s="5">
        <v>330</v>
      </c>
      <c r="O310">
        <v>0</v>
      </c>
      <c r="P310" s="2">
        <v>6.7965053429434796</v>
      </c>
      <c r="Q310" s="1">
        <v>0.97473907207848598</v>
      </c>
      <c r="R310" s="2">
        <v>0.54757177747291896</v>
      </c>
    </row>
    <row r="311" spans="1:18" x14ac:dyDescent="0.4">
      <c r="B311" t="s">
        <v>65</v>
      </c>
      <c r="C311" s="2">
        <v>4.3673469387755102</v>
      </c>
      <c r="D311" s="2" t="s">
        <v>14</v>
      </c>
      <c r="E311" s="2" t="s">
        <v>14</v>
      </c>
      <c r="F311" s="2" t="s">
        <v>14</v>
      </c>
      <c r="G311" s="2" t="s">
        <v>14</v>
      </c>
      <c r="N311" s="5"/>
      <c r="P311" s="2"/>
      <c r="Q311" s="1"/>
      <c r="R311" s="2"/>
    </row>
    <row r="312" spans="1:18" x14ac:dyDescent="0.4">
      <c r="B312" t="s">
        <v>66</v>
      </c>
      <c r="C312" s="2">
        <v>4.7448979591836702</v>
      </c>
      <c r="D312" s="2" t="s">
        <v>14</v>
      </c>
      <c r="E312" s="2" t="s">
        <v>14</v>
      </c>
      <c r="F312" s="2" t="s">
        <v>14</v>
      </c>
      <c r="G312" s="2" t="s">
        <v>14</v>
      </c>
      <c r="M312" s="4" t="s">
        <v>27</v>
      </c>
      <c r="N312" s="5">
        <v>-66</v>
      </c>
      <c r="O312">
        <v>0</v>
      </c>
      <c r="P312" s="2">
        <v>7.4554226449771397</v>
      </c>
      <c r="Q312" s="1">
        <v>0.97647558328621098</v>
      </c>
      <c r="R312" s="2" t="s">
        <v>14</v>
      </c>
    </row>
    <row r="313" spans="1:18" x14ac:dyDescent="0.4">
      <c r="B313" t="s">
        <v>67</v>
      </c>
      <c r="C313" s="2">
        <v>5.12244897959184</v>
      </c>
      <c r="D313" s="2" t="s">
        <v>14</v>
      </c>
      <c r="E313" s="2" t="s">
        <v>14</v>
      </c>
      <c r="F313" s="2" t="s">
        <v>14</v>
      </c>
      <c r="G313" s="2" t="s">
        <v>14</v>
      </c>
      <c r="N313" s="5">
        <v>-52.8</v>
      </c>
      <c r="O313">
        <v>0</v>
      </c>
      <c r="P313" s="2">
        <v>7.5003535840427302</v>
      </c>
      <c r="Q313" s="1">
        <v>0.97708029718981804</v>
      </c>
      <c r="R313" s="2">
        <v>0.62395574693036104</v>
      </c>
    </row>
    <row r="314" spans="1:18" x14ac:dyDescent="0.4">
      <c r="N314" s="5">
        <v>-39.6</v>
      </c>
      <c r="O314">
        <v>0</v>
      </c>
      <c r="P314" s="2">
        <v>7.3949368072781496</v>
      </c>
      <c r="Q314" s="1">
        <v>0.971295682443441</v>
      </c>
      <c r="R314" s="2">
        <v>0.31635613590046002</v>
      </c>
    </row>
    <row r="315" spans="1:18" x14ac:dyDescent="0.4">
      <c r="A315" s="4" t="s">
        <v>29</v>
      </c>
      <c r="B315" t="s">
        <v>47</v>
      </c>
      <c r="C315" s="2">
        <v>-2.4285714285714302</v>
      </c>
      <c r="D315" s="2">
        <v>1.0031361035225601</v>
      </c>
      <c r="E315" s="2">
        <v>3.05861885832911E-2</v>
      </c>
      <c r="F315" s="2">
        <v>1.00245734813811</v>
      </c>
      <c r="G315" s="2">
        <v>0.81266008532140699</v>
      </c>
      <c r="N315" s="5">
        <v>-26.4</v>
      </c>
      <c r="O315">
        <v>0</v>
      </c>
      <c r="P315" s="2">
        <v>7.4777954131481401</v>
      </c>
      <c r="Q315" s="1">
        <v>0.97787815511606402</v>
      </c>
      <c r="R315" s="2">
        <v>0.33262961342199898</v>
      </c>
    </row>
    <row r="316" spans="1:18" x14ac:dyDescent="0.4">
      <c r="B316" t="s">
        <v>48</v>
      </c>
      <c r="C316" s="2">
        <v>-2.0510204081632701</v>
      </c>
      <c r="D316" s="2">
        <v>1.0139626597967499</v>
      </c>
      <c r="E316" s="2">
        <v>0.15564473049271699</v>
      </c>
      <c r="F316" s="2">
        <v>1.0015383493793699</v>
      </c>
      <c r="G316" s="2">
        <v>0.77744613991617495</v>
      </c>
      <c r="N316" s="5">
        <v>-13.2</v>
      </c>
      <c r="O316">
        <v>0</v>
      </c>
      <c r="P316" s="2">
        <v>7.4432071739925396</v>
      </c>
      <c r="Q316" s="1">
        <v>0.97695806646271199</v>
      </c>
      <c r="R316" s="2">
        <v>0.35470814298112502</v>
      </c>
    </row>
    <row r="317" spans="1:18" x14ac:dyDescent="0.4">
      <c r="B317" t="s">
        <v>49</v>
      </c>
      <c r="C317" s="2">
        <v>-1.6734693877550999</v>
      </c>
      <c r="D317" s="2">
        <v>1.0067156320545501</v>
      </c>
      <c r="E317" s="2">
        <v>7.3358877081725005E-2</v>
      </c>
      <c r="F317" s="2">
        <v>0.99119244409973295</v>
      </c>
      <c r="G317" s="2">
        <v>1.5407822867115799</v>
      </c>
      <c r="N317" s="5">
        <v>0</v>
      </c>
      <c r="O317">
        <v>0</v>
      </c>
      <c r="P317" s="2">
        <v>7.3866731806710897</v>
      </c>
      <c r="Q317" s="1">
        <v>0.97358057081025595</v>
      </c>
      <c r="R317" s="2">
        <v>0.69051457147874495</v>
      </c>
    </row>
    <row r="318" spans="1:18" x14ac:dyDescent="0.4">
      <c r="B318" t="s">
        <v>50</v>
      </c>
      <c r="C318" s="2">
        <v>-1.2959183673469401</v>
      </c>
      <c r="D318" s="2">
        <v>0.98803589306352602</v>
      </c>
      <c r="E318" s="2">
        <v>-0.140901039081857</v>
      </c>
      <c r="F318" s="2">
        <v>1.0034279087792899</v>
      </c>
      <c r="G318" s="2">
        <v>1.47525573535391</v>
      </c>
      <c r="N318" s="5">
        <v>13.2</v>
      </c>
      <c r="O318">
        <v>1</v>
      </c>
      <c r="P318" s="2">
        <v>7.4163030262955898</v>
      </c>
      <c r="Q318" s="1">
        <v>0.97768930089976103</v>
      </c>
      <c r="R318" s="2">
        <v>0.26348966338862601</v>
      </c>
    </row>
    <row r="319" spans="1:18" x14ac:dyDescent="0.4">
      <c r="B319" t="s">
        <v>51</v>
      </c>
      <c r="C319" s="2">
        <v>-0.91836734693877498</v>
      </c>
      <c r="D319" s="2">
        <v>0.99494758405313299</v>
      </c>
      <c r="E319" s="2">
        <v>-6.3355668298419807E-2</v>
      </c>
      <c r="F319" s="2">
        <v>0.981112989914393</v>
      </c>
      <c r="G319" s="2">
        <v>1.56335467950667</v>
      </c>
      <c r="N319" s="5">
        <v>26.4</v>
      </c>
      <c r="O319">
        <v>1</v>
      </c>
      <c r="P319" s="2">
        <v>7.3737756374128196</v>
      </c>
      <c r="Q319" s="1">
        <v>0.97917173624454201</v>
      </c>
      <c r="R319" s="2">
        <v>0.48923137589010002</v>
      </c>
    </row>
    <row r="320" spans="1:18" x14ac:dyDescent="0.4">
      <c r="B320" t="s">
        <v>52</v>
      </c>
      <c r="C320" s="2">
        <v>-0.54081632653061196</v>
      </c>
      <c r="D320" s="2">
        <v>0.99577588026950703</v>
      </c>
      <c r="E320" s="2">
        <v>-5.4144241155180399E-2</v>
      </c>
      <c r="F320" s="2">
        <v>0.99920676969413902</v>
      </c>
      <c r="G320" s="2">
        <v>1.97321935265244</v>
      </c>
      <c r="N320" s="5">
        <v>39.6</v>
      </c>
      <c r="O320">
        <v>1</v>
      </c>
      <c r="P320" s="2">
        <v>7.4135232440813299</v>
      </c>
      <c r="Q320" s="1">
        <v>0.974145827917686</v>
      </c>
      <c r="R320" s="2">
        <v>0.352784063095059</v>
      </c>
    </row>
    <row r="321" spans="2:18" x14ac:dyDescent="0.4">
      <c r="B321" t="s">
        <v>53</v>
      </c>
      <c r="C321" s="2">
        <v>-0.16326530612244899</v>
      </c>
      <c r="D321" s="2">
        <v>0.99060259045750598</v>
      </c>
      <c r="E321" s="2">
        <v>-0.110416964968216</v>
      </c>
      <c r="F321" s="2">
        <v>1.00050700777507</v>
      </c>
      <c r="G321" s="2">
        <v>1.54148060796544</v>
      </c>
      <c r="N321" s="5">
        <v>52.8</v>
      </c>
      <c r="O321">
        <v>1</v>
      </c>
      <c r="P321" s="2">
        <v>7.3415041447323599</v>
      </c>
      <c r="Q321" s="1">
        <v>0.963693641796318</v>
      </c>
      <c r="R321" s="2">
        <v>0.80231351770418202</v>
      </c>
    </row>
    <row r="322" spans="2:18" x14ac:dyDescent="0.4">
      <c r="B322" t="s">
        <v>54</v>
      </c>
      <c r="C322" s="2">
        <v>0.214285714285714</v>
      </c>
      <c r="D322" s="2">
        <v>0.99480840367828105</v>
      </c>
      <c r="E322" s="2">
        <v>-6.2390827200377599E-2</v>
      </c>
      <c r="F322" s="2">
        <v>0.99815482493951202</v>
      </c>
      <c r="G322" s="2">
        <v>3.0572815715739901</v>
      </c>
      <c r="N322" s="5">
        <v>66</v>
      </c>
      <c r="O322">
        <v>1</v>
      </c>
      <c r="P322" s="2">
        <v>7.3618277117839197</v>
      </c>
      <c r="Q322" s="1">
        <v>0.97158805000730897</v>
      </c>
      <c r="R322" s="2">
        <v>0.686003262757367</v>
      </c>
    </row>
    <row r="323" spans="2:18" x14ac:dyDescent="0.4">
      <c r="B323" t="s">
        <v>55</v>
      </c>
      <c r="C323" s="2">
        <v>0.59183673469387799</v>
      </c>
      <c r="D323" s="2">
        <v>0.98927637143026603</v>
      </c>
      <c r="E323" s="2">
        <v>-0.12551631052683701</v>
      </c>
      <c r="F323" s="2">
        <v>1.00969968696407</v>
      </c>
      <c r="G323" s="2">
        <v>3.3185190878915001</v>
      </c>
      <c r="N323" s="5">
        <v>79.2</v>
      </c>
      <c r="O323">
        <v>1</v>
      </c>
      <c r="P323" s="2">
        <v>7.2762917006322496</v>
      </c>
      <c r="Q323" s="1">
        <v>0.97114661586320405</v>
      </c>
      <c r="R323" s="2">
        <v>0.46434972548810599</v>
      </c>
    </row>
    <row r="324" spans="2:18" x14ac:dyDescent="0.4">
      <c r="B324" t="s">
        <v>56</v>
      </c>
      <c r="C324" s="2">
        <v>0.969387755102041</v>
      </c>
      <c r="D324" s="2">
        <v>0.96212343945924195</v>
      </c>
      <c r="E324" s="2">
        <v>-0.42074192039207498</v>
      </c>
      <c r="F324" s="2">
        <v>0.98294196701380698</v>
      </c>
      <c r="G324" s="2">
        <v>2.01406320793425</v>
      </c>
      <c r="N324" s="5">
        <v>92.4</v>
      </c>
      <c r="O324">
        <v>1</v>
      </c>
      <c r="P324" s="2">
        <v>7.2259491753207898</v>
      </c>
      <c r="Q324" s="1">
        <v>0.96960779856326096</v>
      </c>
      <c r="R324" s="2">
        <v>0.405793071922399</v>
      </c>
    </row>
    <row r="325" spans="2:18" x14ac:dyDescent="0.4">
      <c r="B325" t="s">
        <v>57</v>
      </c>
      <c r="C325" s="2">
        <v>1.3469387755102</v>
      </c>
      <c r="D325" s="2">
        <v>0.96706741599457402</v>
      </c>
      <c r="E325" s="2">
        <v>-0.36816020779369202</v>
      </c>
      <c r="F325" s="2">
        <v>0.95421225814519595</v>
      </c>
      <c r="G325" s="2">
        <v>1.79304475107622</v>
      </c>
      <c r="N325" s="5">
        <v>105.6</v>
      </c>
      <c r="O325">
        <v>1</v>
      </c>
      <c r="P325" s="2">
        <v>7.23714524624455</v>
      </c>
      <c r="Q325" s="1">
        <v>0.96067911090671498</v>
      </c>
      <c r="R325" s="2">
        <v>0.327262167762705</v>
      </c>
    </row>
    <row r="326" spans="2:18" x14ac:dyDescent="0.4">
      <c r="B326" t="s">
        <v>58</v>
      </c>
      <c r="C326" s="2">
        <v>1.72448979591837</v>
      </c>
      <c r="D326" s="2">
        <v>0.94073625129646299</v>
      </c>
      <c r="E326" s="2">
        <v>-0.641517527711993</v>
      </c>
      <c r="F326" s="2">
        <v>1.0170289123984699</v>
      </c>
      <c r="G326" s="2">
        <v>1.9142197863402901</v>
      </c>
      <c r="N326" s="5">
        <v>118.8</v>
      </c>
      <c r="O326">
        <v>1</v>
      </c>
      <c r="P326" s="2">
        <v>7.2423355025942202</v>
      </c>
      <c r="Q326" s="1">
        <v>0.96122128072033297</v>
      </c>
      <c r="R326" s="2">
        <v>0.64825861121842099</v>
      </c>
    </row>
    <row r="327" spans="2:18" x14ac:dyDescent="0.4">
      <c r="B327" t="s">
        <v>59</v>
      </c>
      <c r="C327" s="2">
        <v>2.1020408163265301</v>
      </c>
      <c r="D327" s="2">
        <v>0.93865141112025696</v>
      </c>
      <c r="E327" s="2">
        <v>-0.65920591123148697</v>
      </c>
      <c r="F327" s="2">
        <v>1.02288577350513</v>
      </c>
      <c r="G327" s="2">
        <v>1.2028148573425399</v>
      </c>
      <c r="N327" s="5">
        <v>132</v>
      </c>
      <c r="O327">
        <v>1</v>
      </c>
      <c r="P327" s="2">
        <v>7.2242858329443003</v>
      </c>
      <c r="Q327" s="1">
        <v>0.96023647193690997</v>
      </c>
      <c r="R327" s="2">
        <v>0.57697840994826399</v>
      </c>
    </row>
    <row r="328" spans="2:18" x14ac:dyDescent="0.4">
      <c r="B328" t="s">
        <v>60</v>
      </c>
      <c r="C328" s="2">
        <v>2.4795918367346901</v>
      </c>
      <c r="D328" s="2" t="s">
        <v>14</v>
      </c>
      <c r="E328" s="2" t="s">
        <v>14</v>
      </c>
      <c r="F328" s="2" t="s">
        <v>14</v>
      </c>
      <c r="G328" s="2" t="s">
        <v>14</v>
      </c>
      <c r="N328" s="5">
        <v>145.19999999999999</v>
      </c>
      <c r="O328">
        <v>1</v>
      </c>
      <c r="P328" s="2">
        <v>7.2395357392347996</v>
      </c>
      <c r="Q328" s="1">
        <v>0.950859888003317</v>
      </c>
      <c r="R328" s="2">
        <v>1.11170977578347</v>
      </c>
    </row>
    <row r="329" spans="2:18" x14ac:dyDescent="0.4">
      <c r="B329" t="s">
        <v>61</v>
      </c>
      <c r="C329" s="2">
        <v>2.8571428571428599</v>
      </c>
      <c r="D329" s="2" t="s">
        <v>14</v>
      </c>
      <c r="E329" s="2" t="s">
        <v>14</v>
      </c>
      <c r="F329" s="2" t="s">
        <v>14</v>
      </c>
      <c r="G329" s="2" t="s">
        <v>14</v>
      </c>
      <c r="N329" s="5">
        <v>158.4</v>
      </c>
      <c r="O329">
        <v>0</v>
      </c>
      <c r="P329" s="2">
        <v>7.3427781590853298</v>
      </c>
      <c r="Q329" s="1">
        <v>0.90016815297449604</v>
      </c>
      <c r="R329" s="2">
        <v>1.1988924634618701</v>
      </c>
    </row>
    <row r="330" spans="2:18" x14ac:dyDescent="0.4">
      <c r="B330" t="s">
        <v>62</v>
      </c>
      <c r="C330" s="2">
        <v>3.2346938775510199</v>
      </c>
      <c r="D330" s="2" t="s">
        <v>14</v>
      </c>
      <c r="E330" s="2" t="s">
        <v>14</v>
      </c>
      <c r="F330" s="2" t="s">
        <v>14</v>
      </c>
      <c r="G330" s="2" t="s">
        <v>14</v>
      </c>
      <c r="N330" s="5">
        <v>171.6</v>
      </c>
      <c r="O330">
        <v>0</v>
      </c>
      <c r="P330" s="2">
        <v>7.4224803760195801</v>
      </c>
      <c r="Q330" s="1">
        <v>0.94977986620230803</v>
      </c>
      <c r="R330" s="2">
        <v>1.0590626205487701</v>
      </c>
    </row>
    <row r="331" spans="2:18" x14ac:dyDescent="0.4">
      <c r="B331" t="s">
        <v>63</v>
      </c>
      <c r="C331" s="2">
        <v>3.6122448979591799</v>
      </c>
      <c r="D331" s="2" t="s">
        <v>14</v>
      </c>
      <c r="E331" s="2" t="s">
        <v>14</v>
      </c>
      <c r="F331" s="2" t="s">
        <v>14</v>
      </c>
      <c r="G331" s="2" t="s">
        <v>14</v>
      </c>
      <c r="N331" s="5">
        <v>184.8</v>
      </c>
      <c r="O331">
        <v>0</v>
      </c>
      <c r="P331" s="2">
        <v>7.2999779953710702</v>
      </c>
      <c r="Q331" s="1">
        <v>0.91858294568512899</v>
      </c>
      <c r="R331" s="2">
        <v>1.03401047604943</v>
      </c>
    </row>
    <row r="332" spans="2:18" x14ac:dyDescent="0.4">
      <c r="B332" t="s">
        <v>64</v>
      </c>
      <c r="C332" s="2">
        <v>3.9897959183673501</v>
      </c>
      <c r="D332" s="2" t="s">
        <v>14</v>
      </c>
      <c r="E332" s="2" t="s">
        <v>14</v>
      </c>
      <c r="F332" s="2" t="s">
        <v>14</v>
      </c>
      <c r="G332" s="2" t="s">
        <v>14</v>
      </c>
      <c r="N332" s="5">
        <v>198</v>
      </c>
      <c r="O332">
        <v>0</v>
      </c>
      <c r="P332" s="2">
        <v>7.3006858295868904</v>
      </c>
      <c r="Q332" s="1">
        <v>0.91528652626019802</v>
      </c>
      <c r="R332" s="2">
        <v>0.84334689702385701</v>
      </c>
    </row>
    <row r="333" spans="2:18" x14ac:dyDescent="0.4">
      <c r="B333" t="s">
        <v>65</v>
      </c>
      <c r="C333" s="2">
        <v>4.3673469387755102</v>
      </c>
      <c r="D333" s="2" t="s">
        <v>14</v>
      </c>
      <c r="E333" s="2" t="s">
        <v>14</v>
      </c>
      <c r="F333" s="2" t="s">
        <v>14</v>
      </c>
      <c r="G333" s="2" t="s">
        <v>14</v>
      </c>
      <c r="N333" s="5">
        <v>211.2</v>
      </c>
      <c r="O333">
        <v>0</v>
      </c>
      <c r="P333" s="2">
        <v>7.3222908087554996</v>
      </c>
      <c r="Q333" s="1">
        <v>0.88085454390186801</v>
      </c>
      <c r="R333" s="2">
        <v>0.56582538737546695</v>
      </c>
    </row>
    <row r="334" spans="2:18" x14ac:dyDescent="0.4">
      <c r="B334" t="s">
        <v>66</v>
      </c>
      <c r="C334" s="2">
        <v>4.7448979591836702</v>
      </c>
      <c r="D334" s="2" t="s">
        <v>14</v>
      </c>
      <c r="E334" s="2" t="s">
        <v>14</v>
      </c>
      <c r="F334" s="2" t="s">
        <v>14</v>
      </c>
      <c r="G334" s="2" t="s">
        <v>14</v>
      </c>
      <c r="N334" s="5">
        <v>224.4</v>
      </c>
      <c r="O334">
        <v>0</v>
      </c>
      <c r="P334" s="2">
        <v>7.4192075499931303</v>
      </c>
      <c r="Q334" s="1">
        <v>0.87427398516198696</v>
      </c>
      <c r="R334" s="2">
        <v>0.54367373592247903</v>
      </c>
    </row>
    <row r="335" spans="2:18" x14ac:dyDescent="0.4">
      <c r="B335" t="s">
        <v>67</v>
      </c>
      <c r="C335" s="2">
        <v>5.12244897959184</v>
      </c>
      <c r="D335" s="2" t="s">
        <v>14</v>
      </c>
      <c r="E335" s="2" t="s">
        <v>14</v>
      </c>
      <c r="F335" s="2" t="s">
        <v>14</v>
      </c>
      <c r="G335" s="2" t="s">
        <v>14</v>
      </c>
      <c r="N335" s="5">
        <v>237.6</v>
      </c>
      <c r="O335">
        <v>0</v>
      </c>
      <c r="P335" s="2">
        <v>7.5080150279829097</v>
      </c>
      <c r="Q335" s="1">
        <v>0.87312463251176597</v>
      </c>
      <c r="R335" s="2">
        <v>0.74383068110089601</v>
      </c>
    </row>
    <row r="336" spans="2:18" x14ac:dyDescent="0.4">
      <c r="N336" s="5">
        <v>250.8</v>
      </c>
      <c r="O336">
        <v>0</v>
      </c>
      <c r="P336" s="2">
        <v>7.4502242558543301</v>
      </c>
      <c r="Q336" s="1">
        <v>0.87513146079097603</v>
      </c>
      <c r="R336" s="2">
        <v>0.52538965953682504</v>
      </c>
    </row>
    <row r="337" spans="1:18" x14ac:dyDescent="0.4">
      <c r="A337" s="4" t="s">
        <v>30</v>
      </c>
      <c r="B337" t="s">
        <v>47</v>
      </c>
      <c r="C337" s="2">
        <v>-2.4285714285714302</v>
      </c>
      <c r="D337" s="2" t="s">
        <v>14</v>
      </c>
      <c r="E337" s="2" t="s">
        <v>14</v>
      </c>
      <c r="F337" s="2" t="s">
        <v>14</v>
      </c>
      <c r="G337" s="2" t="s">
        <v>14</v>
      </c>
      <c r="N337" s="5">
        <v>264</v>
      </c>
      <c r="O337">
        <v>0</v>
      </c>
      <c r="P337" s="2">
        <v>7.5995603625769101</v>
      </c>
      <c r="Q337" s="1">
        <v>0.90193921849883496</v>
      </c>
      <c r="R337" s="2">
        <v>0.23617764484651799</v>
      </c>
    </row>
    <row r="338" spans="1:18" x14ac:dyDescent="0.4">
      <c r="B338" t="s">
        <v>48</v>
      </c>
      <c r="C338" s="2">
        <v>-2.0510204081632701</v>
      </c>
      <c r="D338" s="2" t="s">
        <v>14</v>
      </c>
      <c r="E338" s="2" t="s">
        <v>14</v>
      </c>
      <c r="F338" s="2" t="s">
        <v>14</v>
      </c>
      <c r="G338" s="2" t="s">
        <v>14</v>
      </c>
      <c r="N338" s="5">
        <v>277.2</v>
      </c>
      <c r="O338">
        <v>0</v>
      </c>
      <c r="P338" s="2">
        <v>7.5175003102969402</v>
      </c>
      <c r="Q338" s="1">
        <v>0.90972933218925101</v>
      </c>
      <c r="R338" s="2">
        <v>0.56921757445713494</v>
      </c>
    </row>
    <row r="339" spans="1:18" x14ac:dyDescent="0.4">
      <c r="B339" t="s">
        <v>49</v>
      </c>
      <c r="C339" s="2">
        <v>-1.6734693877550999</v>
      </c>
      <c r="D339" s="2" t="s">
        <v>14</v>
      </c>
      <c r="E339" s="2" t="s">
        <v>14</v>
      </c>
      <c r="F339" s="2" t="s">
        <v>14</v>
      </c>
      <c r="G339" s="2" t="s">
        <v>14</v>
      </c>
      <c r="N339" s="5">
        <v>290.39999999999998</v>
      </c>
      <c r="O339">
        <v>0</v>
      </c>
      <c r="P339" s="2">
        <v>7.6571036328936701</v>
      </c>
      <c r="Q339" s="1">
        <v>0.89463110491818998</v>
      </c>
      <c r="R339" s="2">
        <v>0.59880705101852605</v>
      </c>
    </row>
    <row r="340" spans="1:18" x14ac:dyDescent="0.4">
      <c r="B340" t="s">
        <v>50</v>
      </c>
      <c r="C340" s="2">
        <v>-1.2959183673469401</v>
      </c>
      <c r="D340" s="2" t="s">
        <v>14</v>
      </c>
      <c r="E340" s="2" t="s">
        <v>14</v>
      </c>
      <c r="F340" s="2" t="s">
        <v>14</v>
      </c>
      <c r="G340" s="2" t="s">
        <v>14</v>
      </c>
      <c r="N340" s="5">
        <v>303.60000000000002</v>
      </c>
      <c r="O340">
        <v>0</v>
      </c>
      <c r="P340" s="2">
        <v>7.6353429021069799</v>
      </c>
      <c r="Q340" s="1">
        <v>0.937597442365942</v>
      </c>
      <c r="R340" s="2">
        <v>0.261318631537858</v>
      </c>
    </row>
    <row r="341" spans="1:18" x14ac:dyDescent="0.4">
      <c r="B341" t="s">
        <v>51</v>
      </c>
      <c r="C341" s="2">
        <v>-0.91836734693877498</v>
      </c>
      <c r="D341" s="2">
        <v>1.00716592155381</v>
      </c>
      <c r="E341" s="2">
        <v>8.5982548408566201E-2</v>
      </c>
      <c r="F341" s="2">
        <v>0.99091601096475401</v>
      </c>
      <c r="G341" s="2" t="s">
        <v>14</v>
      </c>
      <c r="N341" s="5">
        <v>316.8</v>
      </c>
      <c r="O341">
        <v>0</v>
      </c>
      <c r="P341" s="2">
        <v>7.5812337573476603</v>
      </c>
      <c r="Q341" s="1">
        <v>0.89605650928663805</v>
      </c>
      <c r="R341" s="2">
        <v>1.84030741316299E-2</v>
      </c>
    </row>
    <row r="342" spans="1:18" x14ac:dyDescent="0.4">
      <c r="B342" t="s">
        <v>52</v>
      </c>
      <c r="C342" s="2">
        <v>-0.54081632653061196</v>
      </c>
      <c r="D342" s="2">
        <v>0.993282012807435</v>
      </c>
      <c r="E342" s="2">
        <v>-7.4866597577911698E-2</v>
      </c>
      <c r="F342" s="2">
        <v>1.00492087458422</v>
      </c>
      <c r="G342" s="2">
        <v>1.70401716824556</v>
      </c>
      <c r="N342" s="5">
        <v>330</v>
      </c>
      <c r="O342">
        <v>0</v>
      </c>
      <c r="P342" s="2">
        <v>7.5439330986561899</v>
      </c>
      <c r="Q342" s="1">
        <v>0.93133814081303001</v>
      </c>
      <c r="R342" s="2">
        <v>0.34718094149753398</v>
      </c>
    </row>
    <row r="343" spans="1:18" x14ac:dyDescent="0.4">
      <c r="B343" t="s">
        <v>53</v>
      </c>
      <c r="C343" s="2">
        <v>-0.16326530612244899</v>
      </c>
      <c r="D343" s="2">
        <v>1.0006755753586301</v>
      </c>
      <c r="E343" s="2">
        <v>6.6540695114202502E-3</v>
      </c>
      <c r="F343" s="2">
        <v>1.00703866351218</v>
      </c>
      <c r="G343" s="2">
        <v>0.49126104338618198</v>
      </c>
      <c r="N343" s="5"/>
      <c r="P343" s="2"/>
      <c r="Q343" s="1"/>
      <c r="R343" s="2"/>
    </row>
    <row r="344" spans="1:18" x14ac:dyDescent="0.4">
      <c r="B344" t="s">
        <v>54</v>
      </c>
      <c r="C344" s="2">
        <v>0.214285714285714</v>
      </c>
      <c r="D344" s="2">
        <v>0.97131064892042696</v>
      </c>
      <c r="E344" s="2">
        <v>-0.31382390488964101</v>
      </c>
      <c r="F344" s="2">
        <v>0.97841884586486805</v>
      </c>
      <c r="G344" s="2">
        <v>0.57802187767216895</v>
      </c>
      <c r="M344" s="4" t="s">
        <v>28</v>
      </c>
      <c r="N344" s="5">
        <v>-118.8</v>
      </c>
      <c r="O344">
        <v>0</v>
      </c>
      <c r="P344" s="2">
        <v>7.8310383034117299</v>
      </c>
      <c r="Q344" s="1">
        <v>0.96262866906922795</v>
      </c>
      <c r="R344" s="2" t="s">
        <v>14</v>
      </c>
    </row>
    <row r="345" spans="1:18" x14ac:dyDescent="0.4">
      <c r="B345" t="s">
        <v>55</v>
      </c>
      <c r="C345" s="2">
        <v>0.59183673469387799</v>
      </c>
      <c r="D345" s="2">
        <v>0.90635706030261798</v>
      </c>
      <c r="E345" s="2">
        <v>-0.96878380810452502</v>
      </c>
      <c r="F345" s="2">
        <v>0.89270376709185195</v>
      </c>
      <c r="G345" s="2">
        <v>0.53660358110720596</v>
      </c>
      <c r="N345" s="5">
        <v>-105.6</v>
      </c>
      <c r="O345">
        <v>0</v>
      </c>
      <c r="P345" s="2">
        <v>7.9513688312879296</v>
      </c>
      <c r="Q345" s="1">
        <v>0.963952977956266</v>
      </c>
      <c r="R345" s="2">
        <v>0.69377539142551303</v>
      </c>
    </row>
    <row r="346" spans="1:18" x14ac:dyDescent="0.4">
      <c r="B346" t="s">
        <v>56</v>
      </c>
      <c r="C346" s="2">
        <v>0.969387755102041</v>
      </c>
      <c r="D346" s="2">
        <v>0.93163157202606595</v>
      </c>
      <c r="E346" s="2">
        <v>-0.72653782621485696</v>
      </c>
      <c r="F346" s="2">
        <v>0.97931599290772398</v>
      </c>
      <c r="G346" s="2">
        <v>1.0494028564553901</v>
      </c>
      <c r="N346" s="5">
        <v>-92.4</v>
      </c>
      <c r="O346">
        <v>0</v>
      </c>
      <c r="P346" s="2">
        <v>7.9702927561192203</v>
      </c>
      <c r="Q346" s="1">
        <v>0.96614955753384002</v>
      </c>
      <c r="R346" s="2">
        <v>0.542820812029567</v>
      </c>
    </row>
    <row r="347" spans="1:18" x14ac:dyDescent="0.4">
      <c r="B347" t="s">
        <v>57</v>
      </c>
      <c r="C347" s="2">
        <v>1.3469387755102</v>
      </c>
      <c r="D347" s="2">
        <v>0.933748429508516</v>
      </c>
      <c r="E347" s="2">
        <v>-0.70740288558277098</v>
      </c>
      <c r="F347" s="2">
        <v>1.00812051118504</v>
      </c>
      <c r="G347" s="2">
        <v>0.87172847812593302</v>
      </c>
      <c r="N347" s="5">
        <v>-79.2</v>
      </c>
      <c r="O347">
        <v>0</v>
      </c>
      <c r="P347" s="2">
        <v>8.0607852203768502</v>
      </c>
      <c r="Q347" s="1">
        <v>0.96744432439372496</v>
      </c>
      <c r="R347" s="2">
        <v>0.58069123979780901</v>
      </c>
    </row>
    <row r="348" spans="1:18" x14ac:dyDescent="0.4">
      <c r="B348" t="s">
        <v>58</v>
      </c>
      <c r="C348" s="2">
        <v>1.72448979591837</v>
      </c>
      <c r="D348" s="2" t="s">
        <v>14</v>
      </c>
      <c r="E348" s="2" t="s">
        <v>14</v>
      </c>
      <c r="F348" s="2" t="s">
        <v>14</v>
      </c>
      <c r="G348" s="2" t="s">
        <v>14</v>
      </c>
      <c r="N348" s="5">
        <v>-66</v>
      </c>
      <c r="O348">
        <v>0</v>
      </c>
      <c r="P348" s="2">
        <v>7.9692201269229797</v>
      </c>
      <c r="Q348" s="1">
        <v>0.960165049844526</v>
      </c>
      <c r="R348" s="2">
        <v>0.64481311721047696</v>
      </c>
    </row>
    <row r="349" spans="1:18" x14ac:dyDescent="0.4">
      <c r="B349" t="s">
        <v>59</v>
      </c>
      <c r="C349" s="2">
        <v>2.1020408163265301</v>
      </c>
      <c r="D349" s="2" t="s">
        <v>14</v>
      </c>
      <c r="E349" s="2" t="s">
        <v>14</v>
      </c>
      <c r="F349" s="2" t="s">
        <v>14</v>
      </c>
      <c r="G349" s="2" t="s">
        <v>14</v>
      </c>
      <c r="N349" s="5">
        <v>-52.8</v>
      </c>
      <c r="O349">
        <v>0</v>
      </c>
      <c r="P349" s="2">
        <v>8.0860832542557404</v>
      </c>
      <c r="Q349" s="1">
        <v>0.95865575185889396</v>
      </c>
      <c r="R349" s="2">
        <v>0.73233276303392103</v>
      </c>
    </row>
    <row r="350" spans="1:18" x14ac:dyDescent="0.4">
      <c r="B350" t="s">
        <v>60</v>
      </c>
      <c r="C350" s="2">
        <v>2.4795918367346901</v>
      </c>
      <c r="D350" s="2" t="s">
        <v>14</v>
      </c>
      <c r="E350" s="2" t="s">
        <v>14</v>
      </c>
      <c r="F350" s="2" t="s">
        <v>14</v>
      </c>
      <c r="G350" s="2" t="s">
        <v>14</v>
      </c>
      <c r="N350" s="5">
        <v>-39.6</v>
      </c>
      <c r="O350">
        <v>0</v>
      </c>
      <c r="P350" s="2">
        <v>7.99811576359558</v>
      </c>
      <c r="Q350" s="1">
        <v>0.94681668907317895</v>
      </c>
      <c r="R350" s="2">
        <v>1.1101249589498099</v>
      </c>
    </row>
    <row r="351" spans="1:18" x14ac:dyDescent="0.4">
      <c r="B351" t="s">
        <v>61</v>
      </c>
      <c r="C351" s="2">
        <v>2.8571428571428599</v>
      </c>
      <c r="D351" s="2" t="s">
        <v>14</v>
      </c>
      <c r="E351" s="2" t="s">
        <v>14</v>
      </c>
      <c r="F351" s="2" t="s">
        <v>14</v>
      </c>
      <c r="G351" s="2" t="s">
        <v>14</v>
      </c>
      <c r="N351" s="5">
        <v>-26.4</v>
      </c>
      <c r="O351">
        <v>0</v>
      </c>
      <c r="P351" s="2">
        <v>7.9937791369643998</v>
      </c>
      <c r="Q351" s="1">
        <v>0.92823828438927303</v>
      </c>
      <c r="R351" s="2">
        <v>0.92353853769218797</v>
      </c>
    </row>
    <row r="352" spans="1:18" x14ac:dyDescent="0.4">
      <c r="B352" t="s">
        <v>62</v>
      </c>
      <c r="C352" s="2">
        <v>3.2346938775510199</v>
      </c>
      <c r="D352" s="2" t="s">
        <v>14</v>
      </c>
      <c r="E352" s="2" t="s">
        <v>14</v>
      </c>
      <c r="F352" s="2" t="s">
        <v>14</v>
      </c>
      <c r="G352" s="2" t="s">
        <v>14</v>
      </c>
      <c r="N352" s="5">
        <v>-13.2</v>
      </c>
      <c r="O352">
        <v>0</v>
      </c>
      <c r="P352" s="2">
        <v>8.0188698146696904</v>
      </c>
      <c r="Q352" s="1">
        <v>0.92408187238897599</v>
      </c>
      <c r="R352" s="2">
        <v>0.54893714347281497</v>
      </c>
    </row>
    <row r="353" spans="1:18" x14ac:dyDescent="0.4">
      <c r="B353" t="s">
        <v>63</v>
      </c>
      <c r="C353" s="2">
        <v>3.6122448979591799</v>
      </c>
      <c r="D353" s="2" t="s">
        <v>14</v>
      </c>
      <c r="E353" s="2" t="s">
        <v>14</v>
      </c>
      <c r="F353" s="2" t="s">
        <v>14</v>
      </c>
      <c r="G353" s="2" t="s">
        <v>14</v>
      </c>
      <c r="N353" s="5">
        <v>0</v>
      </c>
      <c r="O353">
        <v>0</v>
      </c>
      <c r="P353" s="2">
        <v>8.0371447937670908</v>
      </c>
      <c r="Q353" s="1">
        <v>0.93335913933248504</v>
      </c>
      <c r="R353" s="2">
        <v>0.51341608367737601</v>
      </c>
    </row>
    <row r="354" spans="1:18" x14ac:dyDescent="0.4">
      <c r="B354" t="s">
        <v>64</v>
      </c>
      <c r="C354" s="2">
        <v>3.9897959183673501</v>
      </c>
      <c r="D354" s="2" t="s">
        <v>14</v>
      </c>
      <c r="E354" s="2" t="s">
        <v>14</v>
      </c>
      <c r="F354" s="2" t="s">
        <v>14</v>
      </c>
      <c r="G354" s="2" t="s">
        <v>14</v>
      </c>
      <c r="N354" s="5">
        <v>13.2</v>
      </c>
      <c r="O354">
        <v>1</v>
      </c>
      <c r="P354" s="2">
        <v>8.0774436805782504</v>
      </c>
      <c r="Q354" s="1">
        <v>0.93159914797121901</v>
      </c>
      <c r="R354" s="2">
        <v>0.82079228407784899</v>
      </c>
    </row>
    <row r="355" spans="1:18" x14ac:dyDescent="0.4">
      <c r="B355" t="s">
        <v>65</v>
      </c>
      <c r="C355" s="2">
        <v>4.3673469387755102</v>
      </c>
      <c r="D355" s="2" t="s">
        <v>14</v>
      </c>
      <c r="E355" s="2" t="s">
        <v>14</v>
      </c>
      <c r="F355" s="2" t="s">
        <v>14</v>
      </c>
      <c r="G355" s="2" t="s">
        <v>14</v>
      </c>
      <c r="N355" s="5">
        <v>26.4</v>
      </c>
      <c r="O355">
        <v>1</v>
      </c>
      <c r="P355" s="2">
        <v>8.0640636399883405</v>
      </c>
      <c r="Q355" s="1">
        <v>0.931190076381883</v>
      </c>
      <c r="R355" s="2">
        <v>0.80566652134260697</v>
      </c>
    </row>
    <row r="356" spans="1:18" x14ac:dyDescent="0.4">
      <c r="B356" t="s">
        <v>66</v>
      </c>
      <c r="C356" s="2">
        <v>4.7448979591836702</v>
      </c>
      <c r="D356" s="2" t="s">
        <v>14</v>
      </c>
      <c r="E356" s="2" t="s">
        <v>14</v>
      </c>
      <c r="F356" s="2" t="s">
        <v>14</v>
      </c>
      <c r="G356" s="2" t="s">
        <v>14</v>
      </c>
      <c r="N356" s="5">
        <v>39.6</v>
      </c>
      <c r="O356">
        <v>1</v>
      </c>
      <c r="P356" s="2">
        <v>8.0954556945549907</v>
      </c>
      <c r="Q356" s="1">
        <v>0.93263495155675802</v>
      </c>
      <c r="R356" s="2">
        <v>0.91349111808499095</v>
      </c>
    </row>
    <row r="357" spans="1:18" x14ac:dyDescent="0.4">
      <c r="B357" t="s">
        <v>67</v>
      </c>
      <c r="C357" s="2">
        <v>5.12244897959184</v>
      </c>
      <c r="D357" s="2" t="s">
        <v>14</v>
      </c>
      <c r="E357" s="2" t="s">
        <v>14</v>
      </c>
      <c r="F357" s="2" t="s">
        <v>14</v>
      </c>
      <c r="G357" s="2" t="s">
        <v>14</v>
      </c>
      <c r="N357" s="5">
        <v>52.8</v>
      </c>
      <c r="O357">
        <v>1</v>
      </c>
      <c r="P357" s="2">
        <v>8.0949797773403507</v>
      </c>
      <c r="Q357" s="1">
        <v>0.94195910572084296</v>
      </c>
      <c r="R357" s="2">
        <v>0.50550714406203301</v>
      </c>
    </row>
    <row r="358" spans="1:18" x14ac:dyDescent="0.4">
      <c r="N358" s="5">
        <v>66</v>
      </c>
      <c r="O358">
        <v>1</v>
      </c>
      <c r="P358" s="2">
        <v>8.0173851089741905</v>
      </c>
      <c r="Q358" s="1">
        <v>0.93517396134808195</v>
      </c>
      <c r="R358" s="2">
        <v>0.58831205080279103</v>
      </c>
    </row>
    <row r="359" spans="1:18" x14ac:dyDescent="0.4">
      <c r="A359" s="4" t="s">
        <v>31</v>
      </c>
      <c r="B359" t="s">
        <v>47</v>
      </c>
      <c r="C359" s="2">
        <v>-2.4285714285714302</v>
      </c>
      <c r="D359" s="2" t="s">
        <v>14</v>
      </c>
      <c r="E359" s="2" t="s">
        <v>14</v>
      </c>
      <c r="F359" s="2" t="s">
        <v>14</v>
      </c>
      <c r="G359" s="2" t="s">
        <v>14</v>
      </c>
      <c r="N359" s="5">
        <v>79.2</v>
      </c>
      <c r="O359">
        <v>1</v>
      </c>
      <c r="P359" s="2">
        <v>8.0537808481453208</v>
      </c>
      <c r="Q359" s="1">
        <v>0.94609815637072203</v>
      </c>
      <c r="R359" s="2">
        <v>0.40362151063051299</v>
      </c>
    </row>
    <row r="360" spans="1:18" x14ac:dyDescent="0.4">
      <c r="B360" t="s">
        <v>48</v>
      </c>
      <c r="C360" s="2">
        <v>-2.0510204081632701</v>
      </c>
      <c r="D360" s="2" t="s">
        <v>14</v>
      </c>
      <c r="E360" s="2" t="s">
        <v>14</v>
      </c>
      <c r="F360" s="2" t="s">
        <v>14</v>
      </c>
      <c r="G360" s="2" t="s">
        <v>14</v>
      </c>
      <c r="N360" s="5">
        <v>92.4</v>
      </c>
      <c r="O360">
        <v>1</v>
      </c>
      <c r="P360" s="2">
        <v>8.0280556874682194</v>
      </c>
      <c r="Q360" s="1">
        <v>0.94684728585899502</v>
      </c>
      <c r="R360" s="2">
        <v>0.47055924034951702</v>
      </c>
    </row>
    <row r="361" spans="1:18" x14ac:dyDescent="0.4">
      <c r="B361" t="s">
        <v>49</v>
      </c>
      <c r="C361" s="2">
        <v>-1.6734693877550999</v>
      </c>
      <c r="D361" s="2" t="s">
        <v>14</v>
      </c>
      <c r="E361" s="2" t="s">
        <v>14</v>
      </c>
      <c r="F361" s="2" t="s">
        <v>14</v>
      </c>
      <c r="G361" s="2" t="s">
        <v>14</v>
      </c>
      <c r="N361" s="5">
        <v>105.6</v>
      </c>
      <c r="O361">
        <v>1</v>
      </c>
      <c r="P361" s="2">
        <v>7.9966603247752097</v>
      </c>
      <c r="Q361" s="1">
        <v>0.96020246441699297</v>
      </c>
      <c r="R361" s="2">
        <v>0.64142662762316405</v>
      </c>
    </row>
    <row r="362" spans="1:18" x14ac:dyDescent="0.4">
      <c r="B362" t="s">
        <v>50</v>
      </c>
      <c r="C362" s="2">
        <v>-1.2959183673469401</v>
      </c>
      <c r="D362" s="2" t="s">
        <v>14</v>
      </c>
      <c r="E362" s="2" t="s">
        <v>14</v>
      </c>
      <c r="F362" s="2" t="s">
        <v>14</v>
      </c>
      <c r="G362" s="2" t="s">
        <v>14</v>
      </c>
      <c r="N362" s="5">
        <v>118.8</v>
      </c>
      <c r="O362">
        <v>1</v>
      </c>
      <c r="P362" s="2">
        <v>8.0041156770608808</v>
      </c>
      <c r="Q362" s="1">
        <v>0.95975855746541705</v>
      </c>
      <c r="R362" s="2">
        <v>0.88262647254573601</v>
      </c>
    </row>
    <row r="363" spans="1:18" x14ac:dyDescent="0.4">
      <c r="B363" t="s">
        <v>51</v>
      </c>
      <c r="C363" s="2">
        <v>-0.91836734693877498</v>
      </c>
      <c r="D363" s="2">
        <v>1.0106042291341799</v>
      </c>
      <c r="E363" s="2">
        <v>0.133400954378358</v>
      </c>
      <c r="F363" s="2">
        <v>1.05797934890359</v>
      </c>
      <c r="G363" s="2" t="s">
        <v>14</v>
      </c>
      <c r="N363" s="5">
        <v>132</v>
      </c>
      <c r="O363">
        <v>1</v>
      </c>
      <c r="P363" s="2">
        <v>7.9948000861733499</v>
      </c>
      <c r="Q363" s="1">
        <v>0.963302037459844</v>
      </c>
      <c r="R363" s="2">
        <v>0.37445555025794502</v>
      </c>
    </row>
    <row r="364" spans="1:18" x14ac:dyDescent="0.4">
      <c r="B364" t="s">
        <v>52</v>
      </c>
      <c r="C364" s="2">
        <v>-0.54081632653061196</v>
      </c>
      <c r="D364" s="2">
        <v>1.0006068201850999</v>
      </c>
      <c r="E364" s="2">
        <v>1.8393798097499602E-2</v>
      </c>
      <c r="F364" s="2">
        <v>1.00495957447026</v>
      </c>
      <c r="G364" s="2">
        <v>0.66125116749570101</v>
      </c>
      <c r="N364" s="5">
        <v>145.19999999999999</v>
      </c>
      <c r="O364">
        <v>1</v>
      </c>
      <c r="P364" s="2">
        <v>7.9796878064229704</v>
      </c>
      <c r="Q364" s="1">
        <v>0.96272804017313396</v>
      </c>
      <c r="R364" s="2">
        <v>0.48568484770165099</v>
      </c>
    </row>
    <row r="365" spans="1:18" x14ac:dyDescent="0.4">
      <c r="B365" t="s">
        <v>53</v>
      </c>
      <c r="C365" s="2">
        <v>-0.16326530612244899</v>
      </c>
      <c r="D365" s="2">
        <v>0.99264917836636102</v>
      </c>
      <c r="E365" s="2">
        <v>-6.9425515166675306E-2</v>
      </c>
      <c r="F365" s="2">
        <v>0.98595685278607503</v>
      </c>
      <c r="G365" s="2">
        <v>0.77275961651286895</v>
      </c>
      <c r="N365" s="5">
        <v>158.4</v>
      </c>
      <c r="O365">
        <v>1</v>
      </c>
      <c r="P365" s="2">
        <v>7.9842177013828204</v>
      </c>
      <c r="Q365" s="1">
        <v>0.95896064907348999</v>
      </c>
      <c r="R365" s="2">
        <v>0.47934857270895498</v>
      </c>
    </row>
    <row r="366" spans="1:18" x14ac:dyDescent="0.4">
      <c r="B366" t="s">
        <v>54</v>
      </c>
      <c r="C366" s="2">
        <v>0.214285714285714</v>
      </c>
      <c r="D366" s="2">
        <v>0.99888399400648897</v>
      </c>
      <c r="E366" s="2">
        <v>-1.4128489648018801E-3</v>
      </c>
      <c r="F366" s="2">
        <v>1.0069941183740501</v>
      </c>
      <c r="G366" s="2">
        <v>0.37800438599146502</v>
      </c>
      <c r="N366" s="5">
        <v>171.6</v>
      </c>
      <c r="O366">
        <v>1</v>
      </c>
      <c r="P366" s="2">
        <v>7.9246619871511799</v>
      </c>
      <c r="Q366" s="1">
        <v>0.95162740257348699</v>
      </c>
      <c r="R366" s="2">
        <v>0.66135880160983096</v>
      </c>
    </row>
    <row r="367" spans="1:18" x14ac:dyDescent="0.4">
      <c r="B367" t="s">
        <v>55</v>
      </c>
      <c r="C367" s="2">
        <v>0.59183673469387799</v>
      </c>
      <c r="D367" s="2">
        <v>1.0015730392198201</v>
      </c>
      <c r="E367" s="2">
        <v>2.9875884828024901E-2</v>
      </c>
      <c r="F367" s="2">
        <v>0.98951969408402296</v>
      </c>
      <c r="G367" s="2">
        <v>0.42454815436834098</v>
      </c>
      <c r="N367" s="5">
        <v>184.8</v>
      </c>
      <c r="O367">
        <v>1</v>
      </c>
      <c r="P367" s="2">
        <v>8.0305194701582607</v>
      </c>
      <c r="Q367" s="1">
        <v>0.96654021109506705</v>
      </c>
      <c r="R367" s="2">
        <v>1.00824542309225</v>
      </c>
    </row>
    <row r="368" spans="1:18" x14ac:dyDescent="0.4">
      <c r="B368" t="s">
        <v>56</v>
      </c>
      <c r="C368" s="2">
        <v>0.969387755102041</v>
      </c>
      <c r="D368" s="2">
        <v>1.00768196168401</v>
      </c>
      <c r="E368" s="2">
        <v>0.10080979280262201</v>
      </c>
      <c r="F368" s="2">
        <v>0.93912440317869095</v>
      </c>
      <c r="G368" s="2">
        <v>0.29863521213810101</v>
      </c>
      <c r="N368" s="5">
        <v>198</v>
      </c>
      <c r="O368">
        <v>1</v>
      </c>
      <c r="P368" s="2">
        <v>8.0257757798603198</v>
      </c>
      <c r="Q368" s="1">
        <v>0.97634229235560199</v>
      </c>
      <c r="R368" s="2">
        <v>1.1996473839469499</v>
      </c>
    </row>
    <row r="369" spans="1:18" x14ac:dyDescent="0.4">
      <c r="B369" t="s">
        <v>57</v>
      </c>
      <c r="C369" s="2">
        <v>1.3469387755102</v>
      </c>
      <c r="D369" s="2">
        <v>0.98827576383901405</v>
      </c>
      <c r="E369" s="2">
        <v>-0.116487810455637</v>
      </c>
      <c r="F369" s="2">
        <v>0.92258118228998098</v>
      </c>
      <c r="G369" s="2">
        <v>0.56349951531016396</v>
      </c>
      <c r="N369" s="5">
        <v>211.2</v>
      </c>
      <c r="O369">
        <v>1</v>
      </c>
      <c r="P369" s="2">
        <v>7.9813840285820499</v>
      </c>
      <c r="Q369" s="1">
        <v>0.96849633170487304</v>
      </c>
      <c r="R369" s="2">
        <v>0.94374584212544199</v>
      </c>
    </row>
    <row r="370" spans="1:18" x14ac:dyDescent="0.4">
      <c r="B370" t="s">
        <v>58</v>
      </c>
      <c r="C370" s="2">
        <v>1.72448979591837</v>
      </c>
      <c r="D370" s="2">
        <v>0.97142312625330296</v>
      </c>
      <c r="E370" s="2">
        <v>-0.29849254623682903</v>
      </c>
      <c r="F370" s="2">
        <v>0.92886419916835905</v>
      </c>
      <c r="G370" s="2">
        <v>0.31737102184275201</v>
      </c>
      <c r="N370" s="5">
        <v>224.4</v>
      </c>
      <c r="O370">
        <v>1</v>
      </c>
      <c r="P370" s="2">
        <v>7.9230384180613997</v>
      </c>
      <c r="Q370" s="1">
        <v>0.96484489452187205</v>
      </c>
      <c r="R370" s="2">
        <v>0.17206193634873901</v>
      </c>
    </row>
    <row r="371" spans="1:18" x14ac:dyDescent="0.4">
      <c r="B371" t="s">
        <v>59</v>
      </c>
      <c r="C371" s="2">
        <v>2.1020408163265301</v>
      </c>
      <c r="D371" s="2">
        <v>0.94017135123819595</v>
      </c>
      <c r="E371" s="2">
        <v>-0.62951611061715895</v>
      </c>
      <c r="F371" s="2">
        <v>0.96670897364175601</v>
      </c>
      <c r="G371" s="2">
        <v>0.30164017864325599</v>
      </c>
      <c r="N371" s="5">
        <v>237.6</v>
      </c>
      <c r="O371">
        <v>1</v>
      </c>
      <c r="P371" s="2">
        <v>7.9615755823380097</v>
      </c>
      <c r="Q371" s="1">
        <v>0.95693808102079603</v>
      </c>
      <c r="R371" s="2">
        <v>0.40959971341058998</v>
      </c>
    </row>
    <row r="372" spans="1:18" x14ac:dyDescent="0.4">
      <c r="B372" t="s">
        <v>60</v>
      </c>
      <c r="C372" s="2">
        <v>2.4795918367346901</v>
      </c>
      <c r="D372" s="2">
        <v>0.93850579875588303</v>
      </c>
      <c r="E372" s="2">
        <v>-0.64927500424109996</v>
      </c>
      <c r="F372" s="2">
        <v>1.0129048947597099</v>
      </c>
      <c r="G372" s="2">
        <v>0.42425796423085299</v>
      </c>
      <c r="N372" s="5">
        <v>250.8</v>
      </c>
      <c r="O372">
        <v>1</v>
      </c>
      <c r="P372" s="2">
        <v>7.8494053795899301</v>
      </c>
      <c r="Q372" s="1">
        <v>0.96089356231613099</v>
      </c>
      <c r="R372" s="2">
        <v>0.39138285845468401</v>
      </c>
    </row>
    <row r="373" spans="1:18" x14ac:dyDescent="0.4">
      <c r="B373" t="s">
        <v>61</v>
      </c>
      <c r="C373" s="2">
        <v>2.8571428571428599</v>
      </c>
      <c r="D373" s="2" t="s">
        <v>14</v>
      </c>
      <c r="E373" s="2" t="s">
        <v>14</v>
      </c>
      <c r="F373" s="2" t="s">
        <v>14</v>
      </c>
      <c r="G373" s="2" t="s">
        <v>14</v>
      </c>
      <c r="N373" s="5">
        <v>264</v>
      </c>
      <c r="O373">
        <v>1</v>
      </c>
      <c r="P373" s="2">
        <v>7.6707360452347597</v>
      </c>
      <c r="Q373" s="1">
        <v>0.914729468004014</v>
      </c>
      <c r="R373" s="2">
        <v>0.37345337672095802</v>
      </c>
    </row>
    <row r="374" spans="1:18" x14ac:dyDescent="0.4">
      <c r="B374" t="s">
        <v>62</v>
      </c>
      <c r="C374" s="2">
        <v>3.2346938775510199</v>
      </c>
      <c r="D374" s="2" t="s">
        <v>14</v>
      </c>
      <c r="E374" s="2" t="s">
        <v>14</v>
      </c>
      <c r="F374" s="2" t="s">
        <v>14</v>
      </c>
      <c r="G374" s="2" t="s">
        <v>14</v>
      </c>
      <c r="N374" s="5">
        <v>277.2</v>
      </c>
      <c r="O374">
        <v>1</v>
      </c>
      <c r="P374" s="2">
        <v>7.5712544487549804</v>
      </c>
      <c r="Q374" s="1">
        <v>0.89016382638362701</v>
      </c>
      <c r="R374" s="2">
        <v>0.71663707382173203</v>
      </c>
    </row>
    <row r="375" spans="1:18" x14ac:dyDescent="0.4">
      <c r="B375" t="s">
        <v>63</v>
      </c>
      <c r="C375" s="2">
        <v>3.6122448979591799</v>
      </c>
      <c r="D375" s="2" t="s">
        <v>14</v>
      </c>
      <c r="E375" s="2" t="s">
        <v>14</v>
      </c>
      <c r="F375" s="2" t="s">
        <v>14</v>
      </c>
      <c r="G375" s="2" t="s">
        <v>14</v>
      </c>
      <c r="N375" s="5">
        <v>290.39999999999998</v>
      </c>
      <c r="O375">
        <v>1</v>
      </c>
      <c r="P375" s="2">
        <v>7.5526566848328098</v>
      </c>
      <c r="Q375" s="1">
        <v>0.89118638127618799</v>
      </c>
      <c r="R375" s="2">
        <v>0.95592810463644096</v>
      </c>
    </row>
    <row r="376" spans="1:18" x14ac:dyDescent="0.4">
      <c r="B376" t="s">
        <v>64</v>
      </c>
      <c r="C376" s="2">
        <v>3.9897959183673501</v>
      </c>
      <c r="D376" s="2" t="s">
        <v>14</v>
      </c>
      <c r="E376" s="2" t="s">
        <v>14</v>
      </c>
      <c r="F376" s="2" t="s">
        <v>14</v>
      </c>
      <c r="G376" s="2" t="s">
        <v>14</v>
      </c>
      <c r="N376" s="5">
        <v>303.60000000000002</v>
      </c>
      <c r="O376">
        <v>1</v>
      </c>
      <c r="P376" s="2">
        <v>7.6748182852364701</v>
      </c>
      <c r="Q376" s="1">
        <v>0.86413136579188199</v>
      </c>
      <c r="R376" s="2">
        <v>0.79739553948585895</v>
      </c>
    </row>
    <row r="377" spans="1:18" x14ac:dyDescent="0.4">
      <c r="B377" t="s">
        <v>65</v>
      </c>
      <c r="C377" s="2">
        <v>4.3673469387755102</v>
      </c>
      <c r="D377" s="2" t="s">
        <v>14</v>
      </c>
      <c r="E377" s="2" t="s">
        <v>14</v>
      </c>
      <c r="F377" s="2" t="s">
        <v>14</v>
      </c>
      <c r="G377" s="2" t="s">
        <v>14</v>
      </c>
      <c r="N377" s="5">
        <v>316.8</v>
      </c>
      <c r="O377">
        <v>1</v>
      </c>
      <c r="P377" s="2">
        <v>7.6971107352877004</v>
      </c>
      <c r="Q377" s="1">
        <v>0.867219873074908</v>
      </c>
      <c r="R377" s="2">
        <v>0.80672315753462998</v>
      </c>
    </row>
    <row r="378" spans="1:18" x14ac:dyDescent="0.4">
      <c r="B378" t="s">
        <v>66</v>
      </c>
      <c r="C378" s="2">
        <v>4.7448979591836702</v>
      </c>
      <c r="D378" s="2" t="s">
        <v>14</v>
      </c>
      <c r="E378" s="2" t="s">
        <v>14</v>
      </c>
      <c r="F378" s="2" t="s">
        <v>14</v>
      </c>
      <c r="G378" s="2" t="s">
        <v>14</v>
      </c>
      <c r="N378" s="5">
        <v>330</v>
      </c>
      <c r="O378">
        <v>1</v>
      </c>
      <c r="P378" s="2">
        <v>7.5898384177140699</v>
      </c>
      <c r="Q378" s="1">
        <v>0.92691652284637105</v>
      </c>
      <c r="R378" s="2">
        <v>0.90214513213698899</v>
      </c>
    </row>
    <row r="379" spans="1:18" x14ac:dyDescent="0.4">
      <c r="B379" t="s">
        <v>67</v>
      </c>
      <c r="C379" s="2">
        <v>5.12244897959184</v>
      </c>
      <c r="D379" s="2" t="s">
        <v>14</v>
      </c>
      <c r="E379" s="2" t="s">
        <v>14</v>
      </c>
      <c r="F379" s="2" t="s">
        <v>14</v>
      </c>
      <c r="G379" s="2" t="s">
        <v>14</v>
      </c>
      <c r="N379" s="5">
        <v>343.2</v>
      </c>
      <c r="O379">
        <v>0</v>
      </c>
      <c r="P379" s="2">
        <v>7.8969579770423097</v>
      </c>
      <c r="Q379" s="1">
        <v>0.90206243840376599</v>
      </c>
      <c r="R379" s="2">
        <v>0.363028895390824</v>
      </c>
    </row>
    <row r="380" spans="1:18" x14ac:dyDescent="0.4">
      <c r="N380" s="5">
        <v>356.4</v>
      </c>
      <c r="O380">
        <v>0</v>
      </c>
      <c r="P380" s="2">
        <v>7.8447472843033097</v>
      </c>
      <c r="Q380" s="1">
        <v>0.88859246322863294</v>
      </c>
      <c r="R380" s="2">
        <v>0.45981925258782802</v>
      </c>
    </row>
    <row r="381" spans="1:18" x14ac:dyDescent="0.4">
      <c r="A381" s="4" t="s">
        <v>32</v>
      </c>
      <c r="B381" t="s">
        <v>47</v>
      </c>
      <c r="C381" s="2">
        <v>-2.4285714285714302</v>
      </c>
      <c r="D381" s="2" t="s">
        <v>14</v>
      </c>
      <c r="E381" s="2" t="s">
        <v>14</v>
      </c>
      <c r="F381" s="2" t="s">
        <v>14</v>
      </c>
      <c r="G381" s="2" t="s">
        <v>14</v>
      </c>
      <c r="N381" s="5">
        <v>369.6</v>
      </c>
      <c r="O381">
        <v>0</v>
      </c>
      <c r="P381" s="2">
        <v>7.8915799818753802</v>
      </c>
      <c r="Q381" s="1">
        <v>0.90442249939463204</v>
      </c>
      <c r="R381" s="2">
        <v>0.59784043265859499</v>
      </c>
    </row>
    <row r="382" spans="1:18" x14ac:dyDescent="0.4">
      <c r="B382" t="s">
        <v>48</v>
      </c>
      <c r="C382" s="2">
        <v>-2.0510204081632701</v>
      </c>
      <c r="D382" s="2" t="s">
        <v>14</v>
      </c>
      <c r="E382" s="2" t="s">
        <v>14</v>
      </c>
      <c r="F382" s="2" t="s">
        <v>14</v>
      </c>
      <c r="G382" s="2" t="s">
        <v>14</v>
      </c>
      <c r="N382" s="5">
        <v>382.8</v>
      </c>
      <c r="O382">
        <v>0</v>
      </c>
      <c r="P382" s="2">
        <v>7.97000536666068</v>
      </c>
      <c r="Q382" s="1">
        <v>0.90963044805691096</v>
      </c>
      <c r="R382" s="2">
        <v>0.698393629842474</v>
      </c>
    </row>
    <row r="383" spans="1:18" x14ac:dyDescent="0.4">
      <c r="B383" t="s">
        <v>49</v>
      </c>
      <c r="C383" s="2">
        <v>-1.6734693877550999</v>
      </c>
      <c r="D383" s="2" t="s">
        <v>14</v>
      </c>
      <c r="E383" s="2" t="s">
        <v>14</v>
      </c>
      <c r="F383" s="2" t="s">
        <v>14</v>
      </c>
      <c r="G383" s="2" t="s">
        <v>14</v>
      </c>
      <c r="N383" s="5">
        <v>396</v>
      </c>
      <c r="O383">
        <v>0</v>
      </c>
      <c r="P383" s="2">
        <v>7.7290788161382196</v>
      </c>
      <c r="Q383" s="1">
        <v>0.91578586907849202</v>
      </c>
      <c r="R383" s="2">
        <v>0.50445906049269296</v>
      </c>
    </row>
    <row r="384" spans="1:18" x14ac:dyDescent="0.4">
      <c r="B384" t="s">
        <v>50</v>
      </c>
      <c r="C384" s="2">
        <v>-1.2959183673469401</v>
      </c>
      <c r="D384" s="2" t="s">
        <v>14</v>
      </c>
      <c r="E384" s="2" t="s">
        <v>14</v>
      </c>
      <c r="F384" s="2" t="s">
        <v>14</v>
      </c>
      <c r="G384" s="2" t="s">
        <v>14</v>
      </c>
      <c r="N384" s="5">
        <v>409.2</v>
      </c>
      <c r="O384">
        <v>0</v>
      </c>
      <c r="P384" s="2">
        <v>7.7632825575369004</v>
      </c>
      <c r="Q384" s="1">
        <v>0.92970508677411501</v>
      </c>
      <c r="R384" s="2">
        <v>1.2167640011977401</v>
      </c>
    </row>
    <row r="385" spans="2:18" x14ac:dyDescent="0.4">
      <c r="B385" t="s">
        <v>51</v>
      </c>
      <c r="C385" s="2">
        <v>-0.91836734693877498</v>
      </c>
      <c r="D385" s="2" t="s">
        <v>14</v>
      </c>
      <c r="E385" s="2" t="s">
        <v>14</v>
      </c>
      <c r="F385" s="2" t="s">
        <v>14</v>
      </c>
      <c r="G385" s="2" t="s">
        <v>14</v>
      </c>
      <c r="N385" s="5">
        <v>422.4</v>
      </c>
      <c r="O385">
        <v>0</v>
      </c>
      <c r="P385" s="2">
        <v>7.9155471783752596</v>
      </c>
      <c r="Q385" s="1">
        <v>0.93438906093655105</v>
      </c>
      <c r="R385" s="2">
        <v>0.58142174808721603</v>
      </c>
    </row>
    <row r="386" spans="2:18" x14ac:dyDescent="0.4">
      <c r="B386" t="s">
        <v>52</v>
      </c>
      <c r="C386" s="2">
        <v>-0.54081632653061196</v>
      </c>
      <c r="D386" s="2" t="s">
        <v>14</v>
      </c>
      <c r="E386" s="2" t="s">
        <v>14</v>
      </c>
      <c r="F386" s="2" t="s">
        <v>14</v>
      </c>
      <c r="G386" s="2" t="s">
        <v>14</v>
      </c>
      <c r="N386" s="5">
        <v>435.6</v>
      </c>
      <c r="O386">
        <v>0</v>
      </c>
      <c r="P386" s="2">
        <v>7.7683826222791899</v>
      </c>
      <c r="Q386" s="1">
        <v>0.93208210375461797</v>
      </c>
      <c r="R386" s="2">
        <v>0.353084723418506</v>
      </c>
    </row>
    <row r="387" spans="2:18" x14ac:dyDescent="0.4">
      <c r="B387" t="s">
        <v>53</v>
      </c>
      <c r="C387" s="2">
        <v>-0.16326530612244899</v>
      </c>
      <c r="D387" s="2">
        <v>1.00557730427752</v>
      </c>
      <c r="E387" s="2">
        <v>5.06984440870797E-2</v>
      </c>
      <c r="F387" s="2">
        <v>0.96812213534323099</v>
      </c>
      <c r="G387" s="2" t="s">
        <v>14</v>
      </c>
      <c r="N387" s="5">
        <v>448.8</v>
      </c>
      <c r="O387">
        <v>0</v>
      </c>
      <c r="P387" s="2">
        <v>7.7307781881169504</v>
      </c>
      <c r="Q387" s="1">
        <v>0.94046809166605305</v>
      </c>
      <c r="R387" s="2">
        <v>8.2598651222865194E-2</v>
      </c>
    </row>
    <row r="388" spans="2:18" x14ac:dyDescent="0.4">
      <c r="B388" t="s">
        <v>54</v>
      </c>
      <c r="C388" s="2">
        <v>0.214285714285714</v>
      </c>
      <c r="D388" s="2">
        <v>1.0053905427305501</v>
      </c>
      <c r="E388" s="2">
        <v>4.848550761453E-2</v>
      </c>
      <c r="F388" s="2">
        <v>0.94488855790863102</v>
      </c>
      <c r="G388" s="2">
        <v>0.66874619309440997</v>
      </c>
      <c r="N388" s="5">
        <v>462</v>
      </c>
      <c r="O388">
        <v>0</v>
      </c>
      <c r="P388" s="2">
        <v>7.8625791766804998</v>
      </c>
      <c r="Q388" s="1">
        <v>0.95864249215747699</v>
      </c>
      <c r="R388" s="2">
        <v>0.47205060126321402</v>
      </c>
    </row>
    <row r="389" spans="2:18" x14ac:dyDescent="0.4">
      <c r="B389" t="s">
        <v>55</v>
      </c>
      <c r="C389" s="2">
        <v>0.59183673469387799</v>
      </c>
      <c r="D389" s="2">
        <v>0.98181725470371195</v>
      </c>
      <c r="E389" s="2">
        <v>-0.21159841526283499</v>
      </c>
      <c r="F389" s="2">
        <v>0.94397143227971902</v>
      </c>
      <c r="G389" s="2">
        <v>0.63445041676353597</v>
      </c>
      <c r="N389" s="5">
        <v>475.2</v>
      </c>
      <c r="O389">
        <v>0</v>
      </c>
      <c r="P389" s="2">
        <v>7.8412786546203197</v>
      </c>
      <c r="Q389" s="1">
        <v>0.94754965961512605</v>
      </c>
      <c r="R389" s="2">
        <v>0.521295031084547</v>
      </c>
    </row>
    <row r="390" spans="2:18" x14ac:dyDescent="0.4">
      <c r="B390" t="s">
        <v>56</v>
      </c>
      <c r="C390" s="2">
        <v>0.969387755102041</v>
      </c>
      <c r="D390" s="2">
        <v>0.95797858666987101</v>
      </c>
      <c r="E390" s="2">
        <v>-0.46990130770536798</v>
      </c>
      <c r="F390" s="2">
        <v>0.87943773949774096</v>
      </c>
      <c r="G390" s="2">
        <v>0.60989801838418201</v>
      </c>
      <c r="N390" s="5"/>
      <c r="P390" s="2"/>
      <c r="Q390" s="1"/>
      <c r="R390" s="2"/>
    </row>
    <row r="391" spans="2:18" x14ac:dyDescent="0.4">
      <c r="B391" t="s">
        <v>57</v>
      </c>
      <c r="C391" s="2">
        <v>1.3469387755102</v>
      </c>
      <c r="D391" s="2" t="s">
        <v>14</v>
      </c>
      <c r="E391" s="2" t="s">
        <v>14</v>
      </c>
      <c r="F391" s="2" t="s">
        <v>14</v>
      </c>
      <c r="G391" s="2" t="s">
        <v>14</v>
      </c>
      <c r="M391" s="4" t="s">
        <v>29</v>
      </c>
      <c r="N391" s="5">
        <v>-211.2</v>
      </c>
      <c r="O391">
        <v>0</v>
      </c>
      <c r="P391" s="2">
        <v>8.0379732050569892</v>
      </c>
      <c r="Q391" s="1">
        <v>0.97836624495794</v>
      </c>
      <c r="R391" s="2" t="s">
        <v>14</v>
      </c>
    </row>
    <row r="392" spans="2:18" x14ac:dyDescent="0.4">
      <c r="B392" t="s">
        <v>58</v>
      </c>
      <c r="C392" s="2">
        <v>1.72448979591837</v>
      </c>
      <c r="D392" s="2" t="s">
        <v>14</v>
      </c>
      <c r="E392" s="2" t="s">
        <v>14</v>
      </c>
      <c r="F392" s="2" t="s">
        <v>14</v>
      </c>
      <c r="G392" s="2" t="s">
        <v>14</v>
      </c>
      <c r="N392" s="5">
        <v>-198</v>
      </c>
      <c r="O392">
        <v>0</v>
      </c>
      <c r="P392" s="2">
        <v>7.9836774215730602</v>
      </c>
      <c r="Q392" s="1">
        <v>0.947870307816574</v>
      </c>
      <c r="R392" s="2">
        <v>0.69067922100169798</v>
      </c>
    </row>
    <row r="393" spans="2:18" x14ac:dyDescent="0.4">
      <c r="B393" t="s">
        <v>59</v>
      </c>
      <c r="C393" s="2">
        <v>2.1020408163265301</v>
      </c>
      <c r="D393" s="2" t="s">
        <v>14</v>
      </c>
      <c r="E393" s="2" t="s">
        <v>14</v>
      </c>
      <c r="F393" s="2" t="s">
        <v>14</v>
      </c>
      <c r="G393" s="2" t="s">
        <v>14</v>
      </c>
      <c r="N393" s="5">
        <v>-184.8</v>
      </c>
      <c r="O393">
        <v>0</v>
      </c>
      <c r="P393" s="2">
        <v>8.1499010251067503</v>
      </c>
      <c r="Q393" s="1">
        <v>0.97420086861001598</v>
      </c>
      <c r="R393" s="2">
        <v>0.93464094964111599</v>
      </c>
    </row>
    <row r="394" spans="2:18" x14ac:dyDescent="0.4">
      <c r="B394" t="s">
        <v>60</v>
      </c>
      <c r="C394" s="2">
        <v>2.4795918367346901</v>
      </c>
      <c r="D394" s="2" t="s">
        <v>14</v>
      </c>
      <c r="E394" s="2" t="s">
        <v>14</v>
      </c>
      <c r="F394" s="2" t="s">
        <v>14</v>
      </c>
      <c r="G394" s="2" t="s">
        <v>14</v>
      </c>
      <c r="N394" s="5">
        <v>-171.6</v>
      </c>
      <c r="O394">
        <v>0</v>
      </c>
      <c r="P394" s="2">
        <v>8.2566652285327908</v>
      </c>
      <c r="Q394" s="1">
        <v>0.95148750062918197</v>
      </c>
      <c r="R394" s="2">
        <v>0.42553137862986901</v>
      </c>
    </row>
    <row r="395" spans="2:18" x14ac:dyDescent="0.4">
      <c r="B395" t="s">
        <v>61</v>
      </c>
      <c r="C395" s="2">
        <v>2.8571428571428599</v>
      </c>
      <c r="D395" s="2" t="s">
        <v>14</v>
      </c>
      <c r="E395" s="2" t="s">
        <v>14</v>
      </c>
      <c r="F395" s="2" t="s">
        <v>14</v>
      </c>
      <c r="G395" s="2" t="s">
        <v>14</v>
      </c>
      <c r="N395" s="5">
        <v>-158.4</v>
      </c>
      <c r="O395">
        <v>0</v>
      </c>
      <c r="P395" s="2">
        <v>8.1067436345690496</v>
      </c>
      <c r="Q395" s="1">
        <v>0.95556362692501295</v>
      </c>
      <c r="R395" s="2">
        <v>0.99136034098566805</v>
      </c>
    </row>
    <row r="396" spans="2:18" x14ac:dyDescent="0.4">
      <c r="B396" t="s">
        <v>62</v>
      </c>
      <c r="C396" s="2">
        <v>3.2346938775510199</v>
      </c>
      <c r="D396" s="2" t="s">
        <v>14</v>
      </c>
      <c r="E396" s="2" t="s">
        <v>14</v>
      </c>
      <c r="F396" s="2" t="s">
        <v>14</v>
      </c>
      <c r="G396" s="2" t="s">
        <v>14</v>
      </c>
      <c r="N396" s="5">
        <v>-145.19999999999999</v>
      </c>
      <c r="O396">
        <v>0</v>
      </c>
      <c r="P396" s="2">
        <v>8.0981463382164804</v>
      </c>
      <c r="Q396" s="1">
        <v>0.973412560506973</v>
      </c>
      <c r="R396" s="2">
        <v>0.91544670013298701</v>
      </c>
    </row>
    <row r="397" spans="2:18" x14ac:dyDescent="0.4">
      <c r="B397" t="s">
        <v>63</v>
      </c>
      <c r="C397" s="2">
        <v>3.6122448979591799</v>
      </c>
      <c r="D397" s="2" t="s">
        <v>14</v>
      </c>
      <c r="E397" s="2" t="s">
        <v>14</v>
      </c>
      <c r="F397" s="2" t="s">
        <v>14</v>
      </c>
      <c r="G397" s="2" t="s">
        <v>14</v>
      </c>
      <c r="N397" s="5">
        <v>-132</v>
      </c>
      <c r="O397">
        <v>0</v>
      </c>
      <c r="P397" s="2">
        <v>7.9686923449699201</v>
      </c>
      <c r="Q397" s="1">
        <v>0.93259000248608503</v>
      </c>
      <c r="R397" s="2">
        <v>1.96804516540494</v>
      </c>
    </row>
    <row r="398" spans="2:18" x14ac:dyDescent="0.4">
      <c r="B398" t="s">
        <v>64</v>
      </c>
      <c r="C398" s="2">
        <v>3.9897959183673501</v>
      </c>
      <c r="D398" s="2" t="s">
        <v>14</v>
      </c>
      <c r="E398" s="2" t="s">
        <v>14</v>
      </c>
      <c r="F398" s="2" t="s">
        <v>14</v>
      </c>
      <c r="G398" s="2" t="s">
        <v>14</v>
      </c>
      <c r="N398" s="5">
        <v>-118.8</v>
      </c>
      <c r="O398">
        <v>0</v>
      </c>
      <c r="P398" s="2">
        <v>8.2224561604190303</v>
      </c>
      <c r="Q398" s="1">
        <v>0.96788230252957097</v>
      </c>
      <c r="R398" s="2">
        <v>1.11351940801822</v>
      </c>
    </row>
    <row r="399" spans="2:18" x14ac:dyDescent="0.4">
      <c r="B399" t="s">
        <v>65</v>
      </c>
      <c r="C399" s="2">
        <v>4.3673469387755102</v>
      </c>
      <c r="D399" s="2" t="s">
        <v>14</v>
      </c>
      <c r="E399" s="2" t="s">
        <v>14</v>
      </c>
      <c r="F399" s="2" t="s">
        <v>14</v>
      </c>
      <c r="G399" s="2" t="s">
        <v>14</v>
      </c>
      <c r="N399" s="5">
        <v>-105.6</v>
      </c>
      <c r="O399">
        <v>0</v>
      </c>
      <c r="P399" s="2">
        <v>7.9178843081485999</v>
      </c>
      <c r="Q399" s="1">
        <v>0.941644673202233</v>
      </c>
      <c r="R399" s="2">
        <v>1.9686021939434</v>
      </c>
    </row>
    <row r="400" spans="2:18" x14ac:dyDescent="0.4">
      <c r="B400" t="s">
        <v>66</v>
      </c>
      <c r="C400" s="2">
        <v>4.7448979591836702</v>
      </c>
      <c r="D400" s="2" t="s">
        <v>14</v>
      </c>
      <c r="E400" s="2" t="s">
        <v>14</v>
      </c>
      <c r="F400" s="2" t="s">
        <v>14</v>
      </c>
      <c r="G400" s="2" t="s">
        <v>14</v>
      </c>
      <c r="N400" s="5">
        <v>-92.4</v>
      </c>
      <c r="O400">
        <v>0</v>
      </c>
      <c r="P400" s="2">
        <v>7.9668574579528801</v>
      </c>
      <c r="Q400" s="1">
        <v>0.97728777609070305</v>
      </c>
      <c r="R400" s="2">
        <v>1.77606175708318</v>
      </c>
    </row>
    <row r="401" spans="1:18" x14ac:dyDescent="0.4">
      <c r="B401" t="s">
        <v>67</v>
      </c>
      <c r="C401" s="2">
        <v>5.12244897959184</v>
      </c>
      <c r="D401" s="2" t="s">
        <v>14</v>
      </c>
      <c r="E401" s="2" t="s">
        <v>14</v>
      </c>
      <c r="F401" s="2" t="s">
        <v>14</v>
      </c>
      <c r="G401" s="2" t="s">
        <v>14</v>
      </c>
      <c r="N401" s="5">
        <v>-79.2</v>
      </c>
      <c r="O401">
        <v>0</v>
      </c>
      <c r="P401" s="2">
        <v>7.9513377044206397</v>
      </c>
      <c r="Q401" s="1">
        <v>0.96696568592771903</v>
      </c>
      <c r="R401" s="2">
        <v>0.68110325503513802</v>
      </c>
    </row>
    <row r="402" spans="1:18" x14ac:dyDescent="0.4">
      <c r="N402" s="5">
        <v>-66</v>
      </c>
      <c r="O402">
        <v>0</v>
      </c>
      <c r="P402" s="2">
        <v>8.0378517110541203</v>
      </c>
      <c r="Q402" s="1">
        <v>0.94565377867883404</v>
      </c>
      <c r="R402" s="2">
        <v>1.85414838066738</v>
      </c>
    </row>
    <row r="403" spans="1:18" x14ac:dyDescent="0.4">
      <c r="A403" s="4" t="s">
        <v>33</v>
      </c>
      <c r="B403" t="s">
        <v>47</v>
      </c>
      <c r="C403" s="2">
        <v>-2.4285714285714302</v>
      </c>
      <c r="D403" s="2" t="s">
        <v>14</v>
      </c>
      <c r="E403" s="2" t="s">
        <v>14</v>
      </c>
      <c r="F403" s="2" t="s">
        <v>14</v>
      </c>
      <c r="G403" s="2" t="s">
        <v>14</v>
      </c>
      <c r="N403" s="5">
        <v>-52.8</v>
      </c>
      <c r="O403">
        <v>0</v>
      </c>
      <c r="P403" s="2">
        <v>7.9441363205488704</v>
      </c>
      <c r="Q403" s="1">
        <v>0.96490885413179595</v>
      </c>
      <c r="R403" s="2">
        <v>0.50261895609172202</v>
      </c>
    </row>
    <row r="404" spans="1:18" x14ac:dyDescent="0.4">
      <c r="B404" t="s">
        <v>48</v>
      </c>
      <c r="C404" s="2">
        <v>-2.0510204081632701</v>
      </c>
      <c r="D404" s="2" t="s">
        <v>14</v>
      </c>
      <c r="E404" s="2" t="s">
        <v>14</v>
      </c>
      <c r="F404" s="2" t="s">
        <v>14</v>
      </c>
      <c r="G404" s="2" t="s">
        <v>14</v>
      </c>
      <c r="N404" s="5">
        <v>-39.6</v>
      </c>
      <c r="O404">
        <v>0</v>
      </c>
      <c r="P404" s="2">
        <v>8.0208339802180397</v>
      </c>
      <c r="Q404" s="1">
        <v>0.91115691800315302</v>
      </c>
      <c r="R404" s="2">
        <v>2.3332967017609199</v>
      </c>
    </row>
    <row r="405" spans="1:18" x14ac:dyDescent="0.4">
      <c r="B405" t="s">
        <v>49</v>
      </c>
      <c r="C405" s="2">
        <v>-1.6734693877550999</v>
      </c>
      <c r="D405" s="2" t="s">
        <v>14</v>
      </c>
      <c r="E405" s="2" t="s">
        <v>14</v>
      </c>
      <c r="F405" s="2" t="s">
        <v>14</v>
      </c>
      <c r="G405" s="2" t="s">
        <v>14</v>
      </c>
      <c r="N405" s="5">
        <v>-26.4</v>
      </c>
      <c r="O405">
        <v>0</v>
      </c>
      <c r="P405" s="2">
        <v>8.0380745574888692</v>
      </c>
      <c r="Q405" s="1">
        <v>0.93869828683899803</v>
      </c>
      <c r="R405" s="2">
        <v>2.17684329116415</v>
      </c>
    </row>
    <row r="406" spans="1:18" x14ac:dyDescent="0.4">
      <c r="B406" t="s">
        <v>50</v>
      </c>
      <c r="C406" s="2">
        <v>-1.2959183673469401</v>
      </c>
      <c r="D406" s="2" t="s">
        <v>14</v>
      </c>
      <c r="E406" s="2" t="s">
        <v>14</v>
      </c>
      <c r="F406" s="2" t="s">
        <v>14</v>
      </c>
      <c r="G406" s="2" t="s">
        <v>14</v>
      </c>
      <c r="N406" s="5">
        <v>-13.2</v>
      </c>
      <c r="O406">
        <v>0</v>
      </c>
      <c r="P406" s="2">
        <v>7.9771283877797101</v>
      </c>
      <c r="Q406" s="1">
        <v>0.97714036194391696</v>
      </c>
      <c r="R406" s="2">
        <v>1.76959541414074</v>
      </c>
    </row>
    <row r="407" spans="1:18" x14ac:dyDescent="0.4">
      <c r="B407" t="s">
        <v>51</v>
      </c>
      <c r="C407" s="2">
        <v>-0.91836734693877498</v>
      </c>
      <c r="D407" s="2" t="s">
        <v>14</v>
      </c>
      <c r="E407" s="2" t="s">
        <v>14</v>
      </c>
      <c r="F407" s="2" t="s">
        <v>14</v>
      </c>
      <c r="G407" s="2" t="s">
        <v>14</v>
      </c>
      <c r="N407" s="5">
        <v>0</v>
      </c>
      <c r="O407">
        <v>0</v>
      </c>
      <c r="P407" s="2">
        <v>8.0866766241701793</v>
      </c>
      <c r="Q407" s="1">
        <v>0.975900462706775</v>
      </c>
      <c r="R407" s="2">
        <v>0.47859167748114101</v>
      </c>
    </row>
    <row r="408" spans="1:18" x14ac:dyDescent="0.4">
      <c r="B408" t="s">
        <v>52</v>
      </c>
      <c r="C408" s="2">
        <v>-0.54081632653061196</v>
      </c>
      <c r="D408" s="2" t="s">
        <v>14</v>
      </c>
      <c r="E408" s="2" t="s">
        <v>14</v>
      </c>
      <c r="F408" s="2" t="s">
        <v>14</v>
      </c>
      <c r="G408" s="2" t="s">
        <v>14</v>
      </c>
      <c r="N408" s="5">
        <v>13.2</v>
      </c>
      <c r="O408">
        <v>1</v>
      </c>
      <c r="P408" s="2">
        <v>7.9832240802838097</v>
      </c>
      <c r="Q408" s="1">
        <v>0.97550579642772495</v>
      </c>
      <c r="R408" s="2">
        <v>1.14765868572745</v>
      </c>
    </row>
    <row r="409" spans="1:18" x14ac:dyDescent="0.4">
      <c r="B409" t="s">
        <v>53</v>
      </c>
      <c r="C409" s="2">
        <v>-0.16326530612244899</v>
      </c>
      <c r="D409" s="2">
        <v>0.992204719180938</v>
      </c>
      <c r="E409" s="2">
        <v>-0.13057576651137301</v>
      </c>
      <c r="F409" s="2">
        <v>1.0041064407034901</v>
      </c>
      <c r="G409" s="2" t="s">
        <v>14</v>
      </c>
      <c r="N409" s="5">
        <v>26.4</v>
      </c>
      <c r="O409">
        <v>1</v>
      </c>
      <c r="P409" s="2">
        <v>7.8280995965654903</v>
      </c>
      <c r="Q409" s="1">
        <v>0.92609124990514702</v>
      </c>
      <c r="R409" s="2">
        <v>2.99819146068773</v>
      </c>
    </row>
    <row r="410" spans="1:18" x14ac:dyDescent="0.4">
      <c r="B410" t="s">
        <v>54</v>
      </c>
      <c r="C410" s="2">
        <v>0.214285714285714</v>
      </c>
      <c r="D410" s="2">
        <v>0.98617161190301394</v>
      </c>
      <c r="E410" s="2">
        <v>-0.19752763474785301</v>
      </c>
      <c r="F410" s="2">
        <v>1.0091871232954599</v>
      </c>
      <c r="G410" s="2">
        <v>0.61964527341656594</v>
      </c>
      <c r="N410" s="5">
        <v>39.6</v>
      </c>
      <c r="O410">
        <v>1</v>
      </c>
      <c r="P410" s="2">
        <v>8.0955760470523899</v>
      </c>
      <c r="Q410" s="1">
        <v>0.97226362440279601</v>
      </c>
      <c r="R410" s="2">
        <v>3.2825879358944299</v>
      </c>
    </row>
    <row r="411" spans="1:18" x14ac:dyDescent="0.4">
      <c r="B411" t="s">
        <v>55</v>
      </c>
      <c r="C411" s="2">
        <v>0.59183673469387799</v>
      </c>
      <c r="D411" s="2">
        <v>0.97728687665129998</v>
      </c>
      <c r="E411" s="2">
        <v>-0.29356078879351399</v>
      </c>
      <c r="F411" s="2">
        <v>1.0169089442916299</v>
      </c>
      <c r="G411" s="2">
        <v>0.88239091056590102</v>
      </c>
      <c r="N411" s="5">
        <v>52.8</v>
      </c>
      <c r="O411">
        <v>1</v>
      </c>
      <c r="P411" s="2">
        <v>8.0838635207973297</v>
      </c>
      <c r="Q411" s="1">
        <v>0.93229647010987304</v>
      </c>
      <c r="R411" s="2">
        <v>3.0523636798317102</v>
      </c>
    </row>
    <row r="412" spans="1:18" x14ac:dyDescent="0.4">
      <c r="B412" t="s">
        <v>56</v>
      </c>
      <c r="C412" s="2">
        <v>0.969387755102041</v>
      </c>
      <c r="D412" s="2">
        <v>0.94940237505411695</v>
      </c>
      <c r="E412" s="2">
        <v>-0.58488291001029502</v>
      </c>
      <c r="F412" s="2">
        <v>1.0050856248537601</v>
      </c>
      <c r="G412" s="2">
        <v>0.84119721723240204</v>
      </c>
      <c r="N412" s="5">
        <v>66</v>
      </c>
      <c r="O412">
        <v>1</v>
      </c>
      <c r="P412" s="2">
        <v>7.8200247577789499</v>
      </c>
      <c r="Q412" s="1">
        <v>0.96617244416942805</v>
      </c>
      <c r="R412" s="2">
        <v>2.8368930989958199</v>
      </c>
    </row>
    <row r="413" spans="1:18" x14ac:dyDescent="0.4">
      <c r="B413" t="s">
        <v>57</v>
      </c>
      <c r="C413" s="2">
        <v>1.3469387755102</v>
      </c>
      <c r="D413" s="2">
        <v>0.88136684044602998</v>
      </c>
      <c r="E413" s="2">
        <v>-1.2228542647634</v>
      </c>
      <c r="F413" s="2">
        <v>1.0113586210068899</v>
      </c>
      <c r="G413" s="2">
        <v>0.51451677706628296</v>
      </c>
      <c r="N413" s="5">
        <v>79.2</v>
      </c>
      <c r="O413">
        <v>1</v>
      </c>
      <c r="P413" s="2">
        <v>7.8577401076668902</v>
      </c>
      <c r="Q413" s="1">
        <v>0.96053909228089795</v>
      </c>
      <c r="R413" s="2">
        <v>2.8338799300167601</v>
      </c>
    </row>
    <row r="414" spans="1:18" x14ac:dyDescent="0.4">
      <c r="B414" t="s">
        <v>58</v>
      </c>
      <c r="C414" s="2">
        <v>1.72448979591837</v>
      </c>
      <c r="D414" s="2">
        <v>0.83057543426680902</v>
      </c>
      <c r="E414" s="2">
        <v>-1.6479217463207101</v>
      </c>
      <c r="F414" s="2">
        <v>1.0041476983362101</v>
      </c>
      <c r="G414" s="2">
        <v>0.451115248917694</v>
      </c>
      <c r="N414" s="5">
        <v>92.4</v>
      </c>
      <c r="O414">
        <v>1</v>
      </c>
      <c r="P414" s="2">
        <v>8.0529303266547103</v>
      </c>
      <c r="Q414" s="1">
        <v>0.97541825170497298</v>
      </c>
      <c r="R414" s="2">
        <v>3.8031582457662401</v>
      </c>
    </row>
    <row r="415" spans="1:18" x14ac:dyDescent="0.4">
      <c r="B415" t="s">
        <v>59</v>
      </c>
      <c r="C415" s="2">
        <v>2.1020408163265301</v>
      </c>
      <c r="D415" s="2" t="s">
        <v>14</v>
      </c>
      <c r="E415" s="2" t="s">
        <v>14</v>
      </c>
      <c r="F415" s="2" t="s">
        <v>14</v>
      </c>
      <c r="G415" s="2" t="s">
        <v>14</v>
      </c>
      <c r="N415" s="5">
        <v>105.6</v>
      </c>
      <c r="O415">
        <v>1</v>
      </c>
      <c r="P415" s="2">
        <v>7.6887264158012796</v>
      </c>
      <c r="Q415" s="1">
        <v>0.95054317528739296</v>
      </c>
      <c r="R415" s="2">
        <v>2.7197760093202299</v>
      </c>
    </row>
    <row r="416" spans="1:18" x14ac:dyDescent="0.4">
      <c r="B416" t="s">
        <v>60</v>
      </c>
      <c r="C416" s="2">
        <v>2.4795918367346901</v>
      </c>
      <c r="D416" s="2" t="s">
        <v>14</v>
      </c>
      <c r="E416" s="2" t="s">
        <v>14</v>
      </c>
      <c r="F416" s="2" t="s">
        <v>14</v>
      </c>
      <c r="G416" s="2" t="s">
        <v>14</v>
      </c>
      <c r="N416" s="5">
        <v>118.8</v>
      </c>
      <c r="O416">
        <v>0</v>
      </c>
      <c r="P416" s="2">
        <v>7.6989222018455497</v>
      </c>
      <c r="Q416" s="1">
        <v>0.95353101610356905</v>
      </c>
      <c r="R416" s="2">
        <v>2.41793605067503</v>
      </c>
    </row>
    <row r="417" spans="1:18" x14ac:dyDescent="0.4">
      <c r="B417" t="s">
        <v>61</v>
      </c>
      <c r="C417" s="2">
        <v>2.8571428571428599</v>
      </c>
      <c r="D417" s="2" t="s">
        <v>14</v>
      </c>
      <c r="E417" s="2" t="s">
        <v>14</v>
      </c>
      <c r="F417" s="2" t="s">
        <v>14</v>
      </c>
      <c r="G417" s="2" t="s">
        <v>14</v>
      </c>
      <c r="N417" s="5">
        <v>132</v>
      </c>
      <c r="O417">
        <v>0</v>
      </c>
      <c r="P417" s="2">
        <v>7.8233004221650901</v>
      </c>
      <c r="Q417" s="1">
        <v>0.92290556950306502</v>
      </c>
      <c r="R417" s="2">
        <v>0.9044775638075</v>
      </c>
    </row>
    <row r="418" spans="1:18" x14ac:dyDescent="0.4">
      <c r="B418" t="s">
        <v>62</v>
      </c>
      <c r="C418" s="2">
        <v>3.2346938775510199</v>
      </c>
      <c r="D418" s="2" t="s">
        <v>14</v>
      </c>
      <c r="E418" s="2" t="s">
        <v>14</v>
      </c>
      <c r="F418" s="2" t="s">
        <v>14</v>
      </c>
      <c r="G418" s="2" t="s">
        <v>14</v>
      </c>
      <c r="N418" s="5">
        <v>145.19999999999999</v>
      </c>
      <c r="O418">
        <v>0</v>
      </c>
      <c r="P418" s="2">
        <v>7.8241234143879401</v>
      </c>
      <c r="Q418" s="1">
        <v>0.94012577029748601</v>
      </c>
      <c r="R418" s="2">
        <v>1.92594494418261</v>
      </c>
    </row>
    <row r="419" spans="1:18" x14ac:dyDescent="0.4">
      <c r="B419" t="s">
        <v>63</v>
      </c>
      <c r="C419" s="2">
        <v>3.6122448979591799</v>
      </c>
      <c r="D419" s="2" t="s">
        <v>14</v>
      </c>
      <c r="E419" s="2" t="s">
        <v>14</v>
      </c>
      <c r="F419" s="2" t="s">
        <v>14</v>
      </c>
      <c r="G419" s="2" t="s">
        <v>14</v>
      </c>
      <c r="N419" s="5">
        <v>158.4</v>
      </c>
      <c r="O419">
        <v>0</v>
      </c>
      <c r="P419" s="2">
        <v>7.8301806722743903</v>
      </c>
      <c r="Q419" s="1">
        <v>0.90363701967026799</v>
      </c>
      <c r="R419" s="2">
        <v>1.2740786117171401</v>
      </c>
    </row>
    <row r="420" spans="1:18" x14ac:dyDescent="0.4">
      <c r="B420" t="s">
        <v>64</v>
      </c>
      <c r="C420" s="2">
        <v>3.9897959183673501</v>
      </c>
      <c r="D420" s="2" t="s">
        <v>14</v>
      </c>
      <c r="E420" s="2" t="s">
        <v>14</v>
      </c>
      <c r="F420" s="2" t="s">
        <v>14</v>
      </c>
      <c r="G420" s="2" t="s">
        <v>14</v>
      </c>
      <c r="N420" s="5">
        <v>171.6</v>
      </c>
      <c r="O420">
        <v>0</v>
      </c>
      <c r="P420" s="2">
        <v>7.6759169537154497</v>
      </c>
      <c r="Q420" s="1">
        <v>0.900589198144648</v>
      </c>
      <c r="R420" s="2">
        <v>2.1791106973289098</v>
      </c>
    </row>
    <row r="421" spans="1:18" x14ac:dyDescent="0.4">
      <c r="B421" t="s">
        <v>65</v>
      </c>
      <c r="C421" s="2">
        <v>4.3673469387755102</v>
      </c>
      <c r="D421" s="2" t="s">
        <v>14</v>
      </c>
      <c r="E421" s="2" t="s">
        <v>14</v>
      </c>
      <c r="F421" s="2" t="s">
        <v>14</v>
      </c>
      <c r="G421" s="2" t="s">
        <v>14</v>
      </c>
      <c r="N421" s="5">
        <v>184.8</v>
      </c>
      <c r="O421">
        <v>0</v>
      </c>
      <c r="P421" s="2">
        <v>7.59972523566275</v>
      </c>
      <c r="Q421" s="1">
        <v>0.96559555303594602</v>
      </c>
      <c r="R421" s="2">
        <v>1.9357310912952499</v>
      </c>
    </row>
    <row r="422" spans="1:18" x14ac:dyDescent="0.4">
      <c r="B422" t="s">
        <v>66</v>
      </c>
      <c r="C422" s="2">
        <v>4.7448979591836702</v>
      </c>
      <c r="D422" s="2" t="s">
        <v>14</v>
      </c>
      <c r="E422" s="2" t="s">
        <v>14</v>
      </c>
      <c r="F422" s="2" t="s">
        <v>14</v>
      </c>
      <c r="G422" s="2" t="s">
        <v>14</v>
      </c>
      <c r="N422" s="5">
        <v>198</v>
      </c>
      <c r="O422">
        <v>0</v>
      </c>
      <c r="P422" s="2">
        <v>7.5302676482845898</v>
      </c>
      <c r="Q422" s="1">
        <v>0.98441455137825395</v>
      </c>
      <c r="R422" s="2">
        <v>1.8927084813853201</v>
      </c>
    </row>
    <row r="423" spans="1:18" x14ac:dyDescent="0.4">
      <c r="B423" t="s">
        <v>67</v>
      </c>
      <c r="C423" s="2">
        <v>5.12244897959184</v>
      </c>
      <c r="D423" s="2" t="s">
        <v>14</v>
      </c>
      <c r="E423" s="2" t="s">
        <v>14</v>
      </c>
      <c r="F423" s="2" t="s">
        <v>14</v>
      </c>
      <c r="G423" s="2" t="s">
        <v>14</v>
      </c>
      <c r="N423" s="5">
        <v>211.2</v>
      </c>
      <c r="O423">
        <v>0</v>
      </c>
      <c r="P423" s="2">
        <v>7.7254841565564503</v>
      </c>
      <c r="Q423" s="1">
        <v>0.98100842724382797</v>
      </c>
      <c r="R423" s="2">
        <v>1.32950223135389</v>
      </c>
    </row>
    <row r="424" spans="1:18" x14ac:dyDescent="0.4">
      <c r="N424" s="5">
        <v>224.4</v>
      </c>
      <c r="O424">
        <v>0</v>
      </c>
      <c r="P424" s="2">
        <v>7.5483691174136203</v>
      </c>
      <c r="Q424" s="1">
        <v>0.97679457872068898</v>
      </c>
      <c r="R424" s="2">
        <v>1.36832770195414</v>
      </c>
    </row>
    <row r="425" spans="1:18" x14ac:dyDescent="0.4">
      <c r="A425" s="4" t="s">
        <v>34</v>
      </c>
      <c r="B425" t="s">
        <v>47</v>
      </c>
      <c r="C425" s="2">
        <v>-2.4285714285714302</v>
      </c>
      <c r="D425" s="2" t="s">
        <v>14</v>
      </c>
      <c r="E425" s="2" t="s">
        <v>14</v>
      </c>
      <c r="F425" s="2" t="s">
        <v>14</v>
      </c>
      <c r="G425" s="2" t="s">
        <v>14</v>
      </c>
      <c r="N425" s="5">
        <v>237.6</v>
      </c>
      <c r="O425">
        <v>0</v>
      </c>
      <c r="P425" s="2">
        <v>7.3708398871331902</v>
      </c>
      <c r="Q425" s="1">
        <v>0.98405671357762803</v>
      </c>
      <c r="R425" s="2">
        <v>0.91061463871959303</v>
      </c>
    </row>
    <row r="426" spans="1:18" x14ac:dyDescent="0.4">
      <c r="B426" t="s">
        <v>48</v>
      </c>
      <c r="C426" s="2">
        <v>-2.0510204081632701</v>
      </c>
      <c r="D426" s="2" t="s">
        <v>14</v>
      </c>
      <c r="E426" s="2" t="s">
        <v>14</v>
      </c>
      <c r="F426" s="2" t="s">
        <v>14</v>
      </c>
      <c r="G426" s="2" t="s">
        <v>14</v>
      </c>
      <c r="N426" s="5"/>
      <c r="P426" s="2"/>
      <c r="Q426" s="1"/>
      <c r="R426" s="2"/>
    </row>
    <row r="427" spans="1:18" x14ac:dyDescent="0.4">
      <c r="B427" t="s">
        <v>49</v>
      </c>
      <c r="C427" s="2">
        <v>-1.6734693877550999</v>
      </c>
      <c r="D427" s="2" t="s">
        <v>14</v>
      </c>
      <c r="E427" s="2" t="s">
        <v>14</v>
      </c>
      <c r="F427" s="2" t="s">
        <v>14</v>
      </c>
      <c r="G427" s="2" t="s">
        <v>14</v>
      </c>
      <c r="M427" s="4" t="s">
        <v>30</v>
      </c>
      <c r="N427" s="5">
        <v>-132</v>
      </c>
      <c r="O427">
        <v>0</v>
      </c>
      <c r="P427" s="2">
        <v>7.2584909070365802</v>
      </c>
      <c r="Q427" s="1">
        <v>0.94711796803336001</v>
      </c>
      <c r="R427" s="2" t="s">
        <v>14</v>
      </c>
    </row>
    <row r="428" spans="1:18" x14ac:dyDescent="0.4">
      <c r="B428" t="s">
        <v>50</v>
      </c>
      <c r="C428" s="2">
        <v>-1.2959183673469401</v>
      </c>
      <c r="D428" s="2" t="s">
        <v>14</v>
      </c>
      <c r="E428" s="2" t="s">
        <v>14</v>
      </c>
      <c r="F428" s="2" t="s">
        <v>14</v>
      </c>
      <c r="G428" s="2" t="s">
        <v>14</v>
      </c>
      <c r="N428" s="5">
        <v>-118.8</v>
      </c>
      <c r="O428">
        <v>0</v>
      </c>
      <c r="P428" s="2">
        <v>7.6058134139962297</v>
      </c>
      <c r="Q428" s="1">
        <v>0.97084303929665405</v>
      </c>
      <c r="R428" s="2">
        <v>3.5882899712712302</v>
      </c>
    </row>
    <row r="429" spans="1:18" x14ac:dyDescent="0.4">
      <c r="B429" t="s">
        <v>51</v>
      </c>
      <c r="C429" s="2">
        <v>-0.91836734693877498</v>
      </c>
      <c r="D429" s="2">
        <v>1.00907716381948</v>
      </c>
      <c r="E429" s="2">
        <v>8.1956823396526601E-2</v>
      </c>
      <c r="F429" s="2">
        <v>1.0164756521980001</v>
      </c>
      <c r="G429" s="2" t="s">
        <v>14</v>
      </c>
      <c r="N429" s="5">
        <v>-105.6</v>
      </c>
      <c r="O429">
        <v>0</v>
      </c>
      <c r="P429" s="2">
        <v>7.5951376088022897</v>
      </c>
      <c r="Q429" s="1">
        <v>0.95628583104784004</v>
      </c>
      <c r="R429" s="2">
        <v>2.5983098050650302</v>
      </c>
    </row>
    <row r="430" spans="1:18" x14ac:dyDescent="0.4">
      <c r="B430" t="s">
        <v>52</v>
      </c>
      <c r="C430" s="2">
        <v>-0.54081632653061196</v>
      </c>
      <c r="D430" s="2">
        <v>1.00155043793804</v>
      </c>
      <c r="E430" s="2">
        <v>8.2550281834727398E-3</v>
      </c>
      <c r="F430" s="2">
        <v>0.98449468224224002</v>
      </c>
      <c r="G430" s="2">
        <v>1.49308194031834</v>
      </c>
      <c r="N430" s="5">
        <v>-92.4</v>
      </c>
      <c r="O430">
        <v>0</v>
      </c>
      <c r="P430" s="2">
        <v>7.4974695289449604</v>
      </c>
      <c r="Q430" s="1">
        <v>0.97273374286535197</v>
      </c>
      <c r="R430" s="2">
        <v>2.00688380912006</v>
      </c>
    </row>
    <row r="431" spans="1:18" x14ac:dyDescent="0.4">
      <c r="B431" t="s">
        <v>53</v>
      </c>
      <c r="C431" s="2">
        <v>-0.16326530612244899</v>
      </c>
      <c r="D431" s="2">
        <v>0.99839816539719795</v>
      </c>
      <c r="E431" s="2">
        <v>-3.9359628907373399E-2</v>
      </c>
      <c r="F431" s="2">
        <v>1.0195753969966499</v>
      </c>
      <c r="G431" s="2">
        <v>2.2130430942966099</v>
      </c>
      <c r="N431" s="5">
        <v>-79.2</v>
      </c>
      <c r="O431">
        <v>0</v>
      </c>
      <c r="P431" s="2">
        <v>7.2598258764086596</v>
      </c>
      <c r="Q431" s="1">
        <v>0.96626784689005096</v>
      </c>
      <c r="R431" s="2">
        <v>0.94273537204375402</v>
      </c>
    </row>
    <row r="432" spans="1:18" x14ac:dyDescent="0.4">
      <c r="B432" t="s">
        <v>54</v>
      </c>
      <c r="C432" s="2">
        <v>0.214285714285714</v>
      </c>
      <c r="D432" s="2">
        <v>1.00557259238309</v>
      </c>
      <c r="E432" s="2">
        <v>4.1893853766461903E-2</v>
      </c>
      <c r="F432" s="2">
        <v>1.01594932802809</v>
      </c>
      <c r="G432" s="2">
        <v>0.72317180018682303</v>
      </c>
      <c r="N432" s="5">
        <v>-66</v>
      </c>
      <c r="O432">
        <v>0</v>
      </c>
      <c r="P432" s="2">
        <v>7.1545557577005399</v>
      </c>
      <c r="Q432" s="1">
        <v>0.963660512597876</v>
      </c>
      <c r="R432" s="2">
        <v>2.3133205471704099</v>
      </c>
    </row>
    <row r="433" spans="1:18" x14ac:dyDescent="0.4">
      <c r="B433" t="s">
        <v>55</v>
      </c>
      <c r="C433" s="2">
        <v>0.59183673469387799</v>
      </c>
      <c r="D433" s="2">
        <v>0.96033648398225102</v>
      </c>
      <c r="E433" s="2">
        <v>-0.45153669928139301</v>
      </c>
      <c r="F433" s="2">
        <v>0.97409135462198704</v>
      </c>
      <c r="G433" s="2">
        <v>0.88508145994965703</v>
      </c>
      <c r="N433" s="5">
        <v>-52.8</v>
      </c>
      <c r="O433">
        <v>0</v>
      </c>
      <c r="P433" s="2">
        <v>7.3232415363142804</v>
      </c>
      <c r="Q433" s="1">
        <v>0.97200307731632196</v>
      </c>
      <c r="R433" s="2">
        <v>2.2310000983171001</v>
      </c>
    </row>
    <row r="434" spans="1:18" x14ac:dyDescent="0.4">
      <c r="B434" t="s">
        <v>56</v>
      </c>
      <c r="C434" s="2">
        <v>0.969387755102041</v>
      </c>
      <c r="D434" s="2">
        <v>0.962794164591396</v>
      </c>
      <c r="E434" s="2">
        <v>-0.427985162975351</v>
      </c>
      <c r="F434" s="2">
        <v>1.0054015120272199</v>
      </c>
      <c r="G434" s="2">
        <v>0.72286063456470195</v>
      </c>
      <c r="N434" s="5">
        <v>-39.6</v>
      </c>
      <c r="O434">
        <v>0</v>
      </c>
      <c r="P434" s="2">
        <v>7.3268452347430504</v>
      </c>
      <c r="Q434" s="1">
        <v>0.97986739032977999</v>
      </c>
      <c r="R434" s="2">
        <v>0.33775454123558701</v>
      </c>
    </row>
    <row r="435" spans="1:18" x14ac:dyDescent="0.4">
      <c r="B435" t="s">
        <v>57</v>
      </c>
      <c r="C435" s="2">
        <v>1.3469387755102</v>
      </c>
      <c r="D435" s="2">
        <v>0.95172277944468098</v>
      </c>
      <c r="E435" s="2">
        <v>-0.54253626073470795</v>
      </c>
      <c r="F435" s="2">
        <v>1.01948992472694</v>
      </c>
      <c r="G435" s="2">
        <v>1.14461270565415</v>
      </c>
      <c r="N435" s="5">
        <v>-26.4</v>
      </c>
      <c r="O435">
        <v>0</v>
      </c>
      <c r="P435" s="2">
        <v>7.4759939826413104</v>
      </c>
      <c r="Q435" s="1">
        <v>0.98199937695217299</v>
      </c>
      <c r="R435" s="2">
        <v>1.41303834721351</v>
      </c>
    </row>
    <row r="436" spans="1:18" x14ac:dyDescent="0.4">
      <c r="B436" t="s">
        <v>58</v>
      </c>
      <c r="C436" s="2">
        <v>1.72448979591837</v>
      </c>
      <c r="D436" s="2">
        <v>0.95421406469756698</v>
      </c>
      <c r="E436" s="2">
        <v>-0.51713797252486604</v>
      </c>
      <c r="F436" s="2">
        <v>0.989981012996212</v>
      </c>
      <c r="G436" s="2">
        <v>1.0956534560242299</v>
      </c>
      <c r="N436" s="5">
        <v>-13.2</v>
      </c>
      <c r="O436">
        <v>0</v>
      </c>
      <c r="P436" s="2">
        <v>7.42306342454728</v>
      </c>
      <c r="Q436" s="1">
        <v>0.98374491383468099</v>
      </c>
      <c r="R436" s="2">
        <v>2.2249723072912002</v>
      </c>
    </row>
    <row r="437" spans="1:18" x14ac:dyDescent="0.4">
      <c r="B437" t="s">
        <v>59</v>
      </c>
      <c r="C437" s="2">
        <v>2.1020408163265301</v>
      </c>
      <c r="D437" s="2">
        <v>0.94310789512772897</v>
      </c>
      <c r="E437" s="2">
        <v>-0.63012255626980096</v>
      </c>
      <c r="F437" s="2">
        <v>1.02775886800834</v>
      </c>
      <c r="G437" s="2">
        <v>0.34816807675030598</v>
      </c>
      <c r="N437" s="5">
        <v>0</v>
      </c>
      <c r="O437">
        <v>0</v>
      </c>
      <c r="P437" s="2">
        <v>7.35502637260561</v>
      </c>
      <c r="Q437" s="1">
        <v>0.98401970246315895</v>
      </c>
      <c r="R437" s="2">
        <v>0.49244138842685098</v>
      </c>
    </row>
    <row r="438" spans="1:18" x14ac:dyDescent="0.4">
      <c r="B438" t="s">
        <v>60</v>
      </c>
      <c r="C438" s="2">
        <v>2.4795918367346901</v>
      </c>
      <c r="D438" s="2">
        <v>0.925991997253516</v>
      </c>
      <c r="E438" s="2">
        <v>-0.80003081923072195</v>
      </c>
      <c r="F438" s="2">
        <v>1.0189455772813001</v>
      </c>
      <c r="G438" s="2">
        <v>0.42934140277296501</v>
      </c>
      <c r="N438" s="5">
        <v>13.2</v>
      </c>
      <c r="O438">
        <v>1</v>
      </c>
      <c r="P438" s="2">
        <v>7.4091986278481503</v>
      </c>
      <c r="Q438" s="1">
        <v>0.97915119579176602</v>
      </c>
      <c r="R438" s="2">
        <v>0.33020839401809499</v>
      </c>
    </row>
    <row r="439" spans="1:18" x14ac:dyDescent="0.4">
      <c r="B439" t="s">
        <v>61</v>
      </c>
      <c r="C439" s="2">
        <v>2.8571428571428599</v>
      </c>
      <c r="D439" s="2">
        <v>0.90893106095355503</v>
      </c>
      <c r="E439" s="2">
        <v>-0.96207944240879995</v>
      </c>
      <c r="F439" s="2">
        <v>1.0100330825489701</v>
      </c>
      <c r="G439" s="2">
        <v>0.39844565885911298</v>
      </c>
      <c r="N439" s="5">
        <v>26.4</v>
      </c>
      <c r="O439">
        <v>1</v>
      </c>
      <c r="P439" s="2">
        <v>7.4462880387239903</v>
      </c>
      <c r="Q439" s="1">
        <v>0.98163755190719004</v>
      </c>
      <c r="R439" s="2">
        <v>0.79107125525726996</v>
      </c>
    </row>
    <row r="440" spans="1:18" x14ac:dyDescent="0.4">
      <c r="B440" t="s">
        <v>62</v>
      </c>
      <c r="C440" s="2">
        <v>3.2346938775510199</v>
      </c>
      <c r="D440" s="2">
        <v>0.90713003662832203</v>
      </c>
      <c r="E440" s="2">
        <v>-0.97971044665422502</v>
      </c>
      <c r="F440" s="2">
        <v>0.984251809497936</v>
      </c>
      <c r="G440" s="2">
        <v>0.28166625949098001</v>
      </c>
      <c r="N440" s="5">
        <v>39.6</v>
      </c>
      <c r="O440">
        <v>1</v>
      </c>
      <c r="P440" s="2">
        <v>7.3710121088582499</v>
      </c>
      <c r="Q440" s="1">
        <v>0.96844127884390097</v>
      </c>
      <c r="R440" s="2">
        <v>0.35132313584251001</v>
      </c>
    </row>
    <row r="441" spans="1:18" x14ac:dyDescent="0.4">
      <c r="B441" t="s">
        <v>63</v>
      </c>
      <c r="C441" s="2">
        <v>3.6122448979591799</v>
      </c>
      <c r="D441" s="2">
        <v>0.888667630051721</v>
      </c>
      <c r="E441" s="2">
        <v>-1.1484191141325899</v>
      </c>
      <c r="F441" s="2">
        <v>0.93943459112959204</v>
      </c>
      <c r="G441" s="2">
        <v>0.29425826850653602</v>
      </c>
      <c r="N441" s="5">
        <v>52.8</v>
      </c>
      <c r="O441">
        <v>1</v>
      </c>
      <c r="P441" s="2">
        <v>7.3570740662342002</v>
      </c>
      <c r="Q441" s="1">
        <v>0.967024906155449</v>
      </c>
      <c r="R441" s="2">
        <v>0.605639348317355</v>
      </c>
    </row>
    <row r="442" spans="1:18" x14ac:dyDescent="0.4">
      <c r="B442" t="s">
        <v>64</v>
      </c>
      <c r="C442" s="2">
        <v>3.9897959183673501</v>
      </c>
      <c r="D442" s="2">
        <v>0.884040070075925</v>
      </c>
      <c r="E442" s="2">
        <v>-1.1887660371783599</v>
      </c>
      <c r="F442" s="2">
        <v>0.97275814514412495</v>
      </c>
      <c r="G442" s="2">
        <v>0.39411815064790301</v>
      </c>
      <c r="N442" s="5">
        <v>66</v>
      </c>
      <c r="O442">
        <v>1</v>
      </c>
      <c r="P442" s="2">
        <v>7.3436326608757598</v>
      </c>
      <c r="Q442" s="1">
        <v>0.95530089462686296</v>
      </c>
      <c r="R442" s="2">
        <v>0.19122503265801599</v>
      </c>
    </row>
    <row r="443" spans="1:18" x14ac:dyDescent="0.4">
      <c r="B443" t="s">
        <v>65</v>
      </c>
      <c r="C443" s="2">
        <v>4.3673469387755102</v>
      </c>
      <c r="D443" s="2">
        <v>0.88266599094833997</v>
      </c>
      <c r="E443" s="2">
        <v>-1.2018348819509199</v>
      </c>
      <c r="F443" s="2">
        <v>1.01643869560031</v>
      </c>
      <c r="G443" s="2">
        <v>0.249602107085757</v>
      </c>
      <c r="N443" s="5">
        <v>79.2</v>
      </c>
      <c r="O443">
        <v>1</v>
      </c>
      <c r="P443" s="2">
        <v>7.1653095989866804</v>
      </c>
      <c r="Q443" s="1">
        <v>0.95048230381323395</v>
      </c>
      <c r="R443" s="2">
        <v>0.41994989760321</v>
      </c>
    </row>
    <row r="444" spans="1:18" x14ac:dyDescent="0.4">
      <c r="B444" t="s">
        <v>66</v>
      </c>
      <c r="C444" s="2">
        <v>4.7448979591836702</v>
      </c>
      <c r="D444" s="2" t="s">
        <v>14</v>
      </c>
      <c r="E444" s="2" t="s">
        <v>14</v>
      </c>
      <c r="F444" s="2" t="s">
        <v>14</v>
      </c>
      <c r="G444" s="2" t="s">
        <v>14</v>
      </c>
      <c r="N444" s="5">
        <v>92.4</v>
      </c>
      <c r="O444">
        <v>1</v>
      </c>
      <c r="P444" s="2">
        <v>7.0933741415704104</v>
      </c>
      <c r="Q444" s="1">
        <v>0.94186543887659402</v>
      </c>
      <c r="R444" s="2">
        <v>0.89633220644417599</v>
      </c>
    </row>
    <row r="445" spans="1:18" x14ac:dyDescent="0.4">
      <c r="B445" t="s">
        <v>67</v>
      </c>
      <c r="C445" s="2">
        <v>5.12244897959184</v>
      </c>
      <c r="D445" s="2" t="s">
        <v>14</v>
      </c>
      <c r="E445" s="2" t="s">
        <v>14</v>
      </c>
      <c r="F445" s="2" t="s">
        <v>14</v>
      </c>
      <c r="G445" s="2" t="s">
        <v>14</v>
      </c>
      <c r="N445" s="5">
        <v>105.6</v>
      </c>
      <c r="O445">
        <v>1</v>
      </c>
      <c r="P445" s="2">
        <v>6.93242489079375</v>
      </c>
      <c r="Q445" s="1">
        <v>0.93787149546611603</v>
      </c>
      <c r="R445" s="2">
        <v>0.77696290333808604</v>
      </c>
    </row>
    <row r="446" spans="1:18" x14ac:dyDescent="0.4">
      <c r="N446" s="5">
        <v>118.8</v>
      </c>
      <c r="O446">
        <v>1</v>
      </c>
      <c r="P446" s="2">
        <v>6.8907199633820504</v>
      </c>
      <c r="Q446" s="1">
        <v>0.91752939409436296</v>
      </c>
      <c r="R446" s="2">
        <v>0.68661089724666202</v>
      </c>
    </row>
    <row r="447" spans="1:18" x14ac:dyDescent="0.4">
      <c r="A447" s="4" t="s">
        <v>35</v>
      </c>
      <c r="B447" t="s">
        <v>47</v>
      </c>
      <c r="C447" s="2">
        <v>-2.4285714285714302</v>
      </c>
      <c r="D447" s="2" t="s">
        <v>14</v>
      </c>
      <c r="E447" s="2" t="s">
        <v>14</v>
      </c>
      <c r="F447" s="2" t="s">
        <v>14</v>
      </c>
      <c r="G447" s="2" t="s">
        <v>14</v>
      </c>
      <c r="N447" s="5">
        <v>132</v>
      </c>
      <c r="O447">
        <v>1</v>
      </c>
      <c r="P447" s="2">
        <v>6.6979241012840403</v>
      </c>
      <c r="Q447" s="1">
        <v>0.89650672836359002</v>
      </c>
      <c r="R447" s="2">
        <v>0.67784121484273097</v>
      </c>
    </row>
    <row r="448" spans="1:18" x14ac:dyDescent="0.4">
      <c r="B448" t="s">
        <v>48</v>
      </c>
      <c r="C448" s="2">
        <v>-2.0510204081632701</v>
      </c>
      <c r="D448" s="2">
        <v>1.0031866853668201</v>
      </c>
      <c r="E448" s="2">
        <v>5.5243797763981597E-2</v>
      </c>
      <c r="F448" s="2">
        <v>0.99363145570288103</v>
      </c>
      <c r="G448" s="2" t="s">
        <v>14</v>
      </c>
      <c r="N448" s="5">
        <v>145.19999999999999</v>
      </c>
      <c r="O448">
        <v>1</v>
      </c>
      <c r="P448" s="2">
        <v>6.65330683776806</v>
      </c>
      <c r="Q448" s="1">
        <v>0.83847285587853704</v>
      </c>
      <c r="R448" s="2">
        <v>0.227731948479723</v>
      </c>
    </row>
    <row r="449" spans="2:18" x14ac:dyDescent="0.4">
      <c r="B449" t="s">
        <v>49</v>
      </c>
      <c r="C449" s="2">
        <v>-1.6734693877550999</v>
      </c>
      <c r="D449" s="2">
        <v>0.98204429642945201</v>
      </c>
      <c r="E449" s="2">
        <v>-0.18368737157921899</v>
      </c>
      <c r="F449" s="2">
        <v>1.01818915329057</v>
      </c>
      <c r="G449" s="2">
        <v>1.18619874467908</v>
      </c>
      <c r="N449" s="5">
        <v>158.4</v>
      </c>
      <c r="O449">
        <v>1</v>
      </c>
      <c r="P449" s="2">
        <v>6.5513723610351304</v>
      </c>
      <c r="Q449" s="1">
        <v>0.81644698257093895</v>
      </c>
      <c r="R449" s="2">
        <v>0.55423026385970797</v>
      </c>
    </row>
    <row r="450" spans="2:18" x14ac:dyDescent="0.4">
      <c r="B450" t="s">
        <v>50</v>
      </c>
      <c r="C450" s="2">
        <v>-1.2959183673469401</v>
      </c>
      <c r="D450" s="2">
        <v>0.99740255987028703</v>
      </c>
      <c r="E450" s="2">
        <v>-5.3968055739310201E-3</v>
      </c>
      <c r="F450" s="2">
        <v>0.98199043960936905</v>
      </c>
      <c r="G450" s="2">
        <v>1.82409181695393</v>
      </c>
      <c r="N450" s="5">
        <v>171.6</v>
      </c>
      <c r="O450">
        <v>1</v>
      </c>
      <c r="P450" s="2">
        <v>6.7652261449700601</v>
      </c>
      <c r="Q450" s="1">
        <v>0.92256539322499398</v>
      </c>
      <c r="R450" s="2">
        <v>1.51635724693554</v>
      </c>
    </row>
    <row r="451" spans="2:18" x14ac:dyDescent="0.4">
      <c r="B451" t="s">
        <v>51</v>
      </c>
      <c r="C451" s="2">
        <v>-0.91836734693877498</v>
      </c>
      <c r="D451" s="2">
        <v>0.99616231442879</v>
      </c>
      <c r="E451" s="2">
        <v>-2.5153735784916399E-2</v>
      </c>
      <c r="F451" s="2">
        <v>1.0020475025873701</v>
      </c>
      <c r="G451" s="2">
        <v>2.5955986703776102</v>
      </c>
      <c r="N451" s="5">
        <v>184.8</v>
      </c>
      <c r="O451">
        <v>0</v>
      </c>
      <c r="P451" s="2">
        <v>6.7845173678640798</v>
      </c>
      <c r="Q451" s="1">
        <v>0.91780555585401702</v>
      </c>
      <c r="R451" s="2">
        <v>1.3437768038425599</v>
      </c>
    </row>
    <row r="452" spans="2:18" x14ac:dyDescent="0.4">
      <c r="B452" t="s">
        <v>52</v>
      </c>
      <c r="C452" s="2">
        <v>-0.54081632653061196</v>
      </c>
      <c r="D452" s="2">
        <v>1.01261962732847</v>
      </c>
      <c r="E452" s="2">
        <v>0.16722520064246299</v>
      </c>
      <c r="F452" s="2">
        <v>0.99981546862055903</v>
      </c>
      <c r="G452" s="2">
        <v>5.3273109205407598</v>
      </c>
      <c r="N452" s="5">
        <v>198</v>
      </c>
      <c r="O452">
        <v>0</v>
      </c>
      <c r="P452" s="2">
        <v>6.8914741604397998</v>
      </c>
      <c r="Q452" s="1">
        <v>0.95491165680578305</v>
      </c>
      <c r="R452" s="2">
        <v>1.10172680749748</v>
      </c>
    </row>
    <row r="453" spans="2:18" x14ac:dyDescent="0.4">
      <c r="B453" t="s">
        <v>53</v>
      </c>
      <c r="C453" s="2">
        <v>-0.16326530612244899</v>
      </c>
      <c r="D453" s="2">
        <v>1.0252706017052999</v>
      </c>
      <c r="E453" s="2">
        <v>0.31506956924339302</v>
      </c>
      <c r="F453" s="2">
        <v>0.99673869712804397</v>
      </c>
      <c r="G453" s="2">
        <v>1.37078144539368</v>
      </c>
      <c r="N453" s="5">
        <v>211.2</v>
      </c>
      <c r="O453">
        <v>0</v>
      </c>
      <c r="P453" s="2">
        <v>7.0008716687073802</v>
      </c>
      <c r="Q453" s="1">
        <v>0.98417994620243499</v>
      </c>
      <c r="R453" s="2">
        <v>0.14774281100050399</v>
      </c>
    </row>
    <row r="454" spans="2:18" x14ac:dyDescent="0.4">
      <c r="B454" t="s">
        <v>54</v>
      </c>
      <c r="C454" s="2">
        <v>0.214285714285714</v>
      </c>
      <c r="D454" s="2">
        <v>1.01432214742106</v>
      </c>
      <c r="E454" s="2">
        <v>0.1846959755166</v>
      </c>
      <c r="F454" s="2">
        <v>0.98826008704556101</v>
      </c>
      <c r="G454" s="2">
        <v>1.4969011128267999</v>
      </c>
      <c r="N454" s="5">
        <v>224.4</v>
      </c>
      <c r="O454">
        <v>0</v>
      </c>
      <c r="P454" s="2">
        <v>6.98350704413581</v>
      </c>
      <c r="Q454" s="1">
        <v>0.97744026444877596</v>
      </c>
      <c r="R454" s="2">
        <v>1.1374106130008701</v>
      </c>
    </row>
    <row r="455" spans="2:18" x14ac:dyDescent="0.4">
      <c r="B455" t="s">
        <v>55</v>
      </c>
      <c r="C455" s="2">
        <v>0.59183673469387799</v>
      </c>
      <c r="D455" s="2">
        <v>0.98829220843938603</v>
      </c>
      <c r="E455" s="2">
        <v>-0.11348637900211</v>
      </c>
      <c r="F455" s="2">
        <v>0.98873969523025396</v>
      </c>
      <c r="G455" s="2">
        <v>1.6689281993992999</v>
      </c>
      <c r="N455" s="5">
        <v>237.6</v>
      </c>
      <c r="O455">
        <v>0</v>
      </c>
      <c r="P455" s="2">
        <v>6.9007636764657798</v>
      </c>
      <c r="Q455" s="1">
        <v>0.97936341973243002</v>
      </c>
      <c r="R455" s="2">
        <v>0.87172847812593302</v>
      </c>
    </row>
    <row r="456" spans="2:18" x14ac:dyDescent="0.4">
      <c r="B456" t="s">
        <v>56</v>
      </c>
      <c r="C456" s="2">
        <v>0.969387755102041</v>
      </c>
      <c r="D456" s="2">
        <v>0.97313186201058499</v>
      </c>
      <c r="E456" s="2">
        <v>-0.28134956543805401</v>
      </c>
      <c r="F456" s="2">
        <v>0.99429839723204205</v>
      </c>
      <c r="G456" s="2">
        <v>0.83353710231491396</v>
      </c>
      <c r="N456" s="5"/>
      <c r="P456" s="2"/>
      <c r="Q456" s="1"/>
      <c r="R456" s="2"/>
    </row>
    <row r="457" spans="2:18" x14ac:dyDescent="0.4">
      <c r="B457" t="s">
        <v>57</v>
      </c>
      <c r="C457" s="2">
        <v>1.3469387755102</v>
      </c>
      <c r="D457" s="2">
        <v>0.97593571201331697</v>
      </c>
      <c r="E457" s="2">
        <v>-0.249710583390027</v>
      </c>
      <c r="F457" s="2">
        <v>0.98462920844850499</v>
      </c>
      <c r="G457" s="2">
        <v>0.84167323579701703</v>
      </c>
      <c r="M457" s="4" t="s">
        <v>31</v>
      </c>
      <c r="N457" s="5">
        <v>-105.6</v>
      </c>
      <c r="O457">
        <v>0</v>
      </c>
      <c r="P457" s="2">
        <v>8.7863568812658706</v>
      </c>
      <c r="Q457" s="1">
        <v>0.94225061381434005</v>
      </c>
      <c r="R457" s="2" t="s">
        <v>14</v>
      </c>
    </row>
    <row r="458" spans="2:18" x14ac:dyDescent="0.4">
      <c r="B458" t="s">
        <v>58</v>
      </c>
      <c r="C458" s="2">
        <v>1.72448979591837</v>
      </c>
      <c r="D458" s="2">
        <v>0.97396575129337404</v>
      </c>
      <c r="E458" s="2">
        <v>-0.27236649036156002</v>
      </c>
      <c r="F458" s="2">
        <v>0.95981194987326701</v>
      </c>
      <c r="G458" s="2">
        <v>1.4948419368814001</v>
      </c>
      <c r="N458" s="5">
        <v>-92.4</v>
      </c>
      <c r="O458">
        <v>0</v>
      </c>
      <c r="P458" s="2">
        <v>8.6507860569491104</v>
      </c>
      <c r="Q458" s="1">
        <v>0.879937417820852</v>
      </c>
      <c r="R458" s="2">
        <v>1.0307158316682601</v>
      </c>
    </row>
    <row r="459" spans="2:18" x14ac:dyDescent="0.4">
      <c r="B459" t="s">
        <v>59</v>
      </c>
      <c r="C459" s="2">
        <v>2.1020408163265301</v>
      </c>
      <c r="D459" s="2">
        <v>0.97267117822143001</v>
      </c>
      <c r="E459" s="2">
        <v>-0.286343580513792</v>
      </c>
      <c r="F459" s="2">
        <v>0.96658341695630701</v>
      </c>
      <c r="G459" s="2">
        <v>1.62928506494012</v>
      </c>
      <c r="N459" s="5">
        <v>-79.2</v>
      </c>
      <c r="O459">
        <v>0</v>
      </c>
      <c r="P459" s="2">
        <v>8.6256573832281305</v>
      </c>
      <c r="Q459" s="1">
        <v>0.89118146035803802</v>
      </c>
      <c r="R459" s="2">
        <v>0.91770560840223103</v>
      </c>
    </row>
    <row r="460" spans="2:18" x14ac:dyDescent="0.4">
      <c r="B460" t="s">
        <v>60</v>
      </c>
      <c r="C460" s="2">
        <v>2.4795918367346901</v>
      </c>
      <c r="D460" s="2">
        <v>0.94505106660240301</v>
      </c>
      <c r="E460" s="2">
        <v>-0.57712565652102199</v>
      </c>
      <c r="F460" s="2">
        <v>1.0204988810361899</v>
      </c>
      <c r="G460" s="2">
        <v>0.90665295353172004</v>
      </c>
      <c r="N460" s="5">
        <v>-66</v>
      </c>
      <c r="O460">
        <v>0</v>
      </c>
      <c r="P460" s="2">
        <v>8.7146233615722508</v>
      </c>
      <c r="Q460" s="1">
        <v>0.93853753068884005</v>
      </c>
      <c r="R460" s="2">
        <v>0.399910494093767</v>
      </c>
    </row>
    <row r="461" spans="2:18" x14ac:dyDescent="0.4">
      <c r="B461" t="s">
        <v>61</v>
      </c>
      <c r="C461" s="2">
        <v>2.8571428571428599</v>
      </c>
      <c r="D461" s="2">
        <v>0.90896509281206495</v>
      </c>
      <c r="E461" s="2">
        <v>-0.93251913644235096</v>
      </c>
      <c r="F461" s="2">
        <v>0.89624028131970401</v>
      </c>
      <c r="G461" s="2">
        <v>0.84658108669515797</v>
      </c>
      <c r="N461" s="5">
        <v>-52.8</v>
      </c>
      <c r="O461">
        <v>0</v>
      </c>
      <c r="P461" s="2">
        <v>8.77861957166132</v>
      </c>
      <c r="Q461" s="1">
        <v>0.86062116502680597</v>
      </c>
      <c r="R461" s="2">
        <v>0.13171033259876799</v>
      </c>
    </row>
    <row r="462" spans="2:18" x14ac:dyDescent="0.4">
      <c r="B462" t="s">
        <v>62</v>
      </c>
      <c r="C462" s="2">
        <v>3.2346938775510199</v>
      </c>
      <c r="D462" s="2">
        <v>0.92348476944802105</v>
      </c>
      <c r="E462" s="2">
        <v>-0.792896526784033</v>
      </c>
      <c r="F462" s="2">
        <v>1.0396863592396199</v>
      </c>
      <c r="G462" s="2">
        <v>0.35904938829604599</v>
      </c>
      <c r="N462" s="5">
        <v>-39.6</v>
      </c>
      <c r="O462">
        <v>0</v>
      </c>
      <c r="P462" s="2">
        <v>8.7770970226376104</v>
      </c>
      <c r="Q462" s="1">
        <v>0.92177928480871896</v>
      </c>
      <c r="R462" s="2">
        <v>0.84853675995244104</v>
      </c>
    </row>
    <row r="463" spans="2:18" x14ac:dyDescent="0.4">
      <c r="B463" t="s">
        <v>63</v>
      </c>
      <c r="C463" s="2">
        <v>3.6122448979591799</v>
      </c>
      <c r="D463" s="2">
        <v>0.91459871449108399</v>
      </c>
      <c r="E463" s="2">
        <v>-0.87876246484646103</v>
      </c>
      <c r="F463" s="2">
        <v>1.0330638558049501</v>
      </c>
      <c r="G463" s="2">
        <v>0.25240876954215402</v>
      </c>
      <c r="N463" s="5">
        <v>-26.4</v>
      </c>
      <c r="O463">
        <v>0</v>
      </c>
      <c r="P463" s="2">
        <v>8.6498433339253094</v>
      </c>
      <c r="Q463" s="1">
        <v>0.878126086084002</v>
      </c>
      <c r="R463" s="2">
        <v>0.63892797825874104</v>
      </c>
    </row>
    <row r="464" spans="2:18" x14ac:dyDescent="0.4">
      <c r="B464" t="s">
        <v>64</v>
      </c>
      <c r="C464" s="2">
        <v>3.9897959183673501</v>
      </c>
      <c r="D464" s="2">
        <v>0.89345631955131699</v>
      </c>
      <c r="E464" s="2">
        <v>-1.0763864470847599</v>
      </c>
      <c r="F464" s="2">
        <v>1.0387582179864301</v>
      </c>
      <c r="G464" s="2">
        <v>0.262700355896268</v>
      </c>
      <c r="N464" s="5">
        <v>-13.2</v>
      </c>
      <c r="O464">
        <v>0</v>
      </c>
      <c r="P464" s="2">
        <v>8.7610462626296108</v>
      </c>
      <c r="Q464" s="1">
        <v>0.81949635052972103</v>
      </c>
      <c r="R464" s="2">
        <v>0.30251406265278702</v>
      </c>
    </row>
    <row r="465" spans="1:18" x14ac:dyDescent="0.4">
      <c r="B465" t="s">
        <v>65</v>
      </c>
      <c r="C465" s="2">
        <v>4.3673469387755102</v>
      </c>
      <c r="D465" s="2">
        <v>0.89120920719605501</v>
      </c>
      <c r="E465" s="2">
        <v>-1.0970908460311199</v>
      </c>
      <c r="F465" s="2">
        <v>1.0323339678537899</v>
      </c>
      <c r="G465" s="2">
        <v>0.19492714831212701</v>
      </c>
      <c r="N465" s="5">
        <v>0</v>
      </c>
      <c r="O465">
        <v>0</v>
      </c>
      <c r="P465" s="2">
        <v>8.4160424856742395</v>
      </c>
      <c r="Q465" s="1">
        <v>0.86651116451724897</v>
      </c>
      <c r="R465" s="2">
        <v>0.58369319537244502</v>
      </c>
    </row>
    <row r="466" spans="1:18" x14ac:dyDescent="0.4">
      <c r="B466" t="s">
        <v>66</v>
      </c>
      <c r="C466" s="2">
        <v>4.7448979591836702</v>
      </c>
      <c r="D466" s="2">
        <v>0.89025483311863196</v>
      </c>
      <c r="E466" s="2">
        <v>-1.10599836197613</v>
      </c>
      <c r="F466" s="2">
        <v>0.98105534951209405</v>
      </c>
      <c r="G466" s="2">
        <v>0.41999059655638199</v>
      </c>
      <c r="N466" s="5">
        <v>13.2</v>
      </c>
      <c r="O466">
        <v>1</v>
      </c>
      <c r="P466" s="2">
        <v>8.7815475938326895</v>
      </c>
      <c r="Q466" s="1">
        <v>0.907693198167002</v>
      </c>
      <c r="R466" s="2">
        <v>1.3726534793696199</v>
      </c>
    </row>
    <row r="467" spans="1:18" x14ac:dyDescent="0.4">
      <c r="B467" t="s">
        <v>67</v>
      </c>
      <c r="C467" s="2">
        <v>5.12244897959184</v>
      </c>
      <c r="D467" s="2">
        <v>0.87527154751147496</v>
      </c>
      <c r="E467" s="2">
        <v>-1.2397590349204399</v>
      </c>
      <c r="F467" s="2">
        <v>0.97852225049702302</v>
      </c>
      <c r="G467" s="2">
        <v>0.34413236341953901</v>
      </c>
      <c r="N467" s="5">
        <v>26.4</v>
      </c>
      <c r="O467">
        <v>1</v>
      </c>
      <c r="P467" s="2">
        <v>8.7351565855949094</v>
      </c>
      <c r="Q467" s="1">
        <v>0.88501530278978502</v>
      </c>
      <c r="R467" s="2">
        <v>0.656216086530795</v>
      </c>
    </row>
    <row r="468" spans="1:18" x14ac:dyDescent="0.4">
      <c r="N468" s="5">
        <v>39.6</v>
      </c>
      <c r="O468">
        <v>1</v>
      </c>
      <c r="P468" s="2">
        <v>8.4626104520216696</v>
      </c>
      <c r="Q468" s="1">
        <v>0.88310839259998897</v>
      </c>
      <c r="R468" s="2">
        <v>1.17616259112884</v>
      </c>
    </row>
    <row r="469" spans="1:18" x14ac:dyDescent="0.4">
      <c r="A469" s="4" t="s">
        <v>36</v>
      </c>
      <c r="B469" t="s">
        <v>47</v>
      </c>
      <c r="C469" s="2">
        <v>-2.4285714285714302</v>
      </c>
      <c r="D469" s="2" t="s">
        <v>14</v>
      </c>
      <c r="E469" s="2" t="s">
        <v>14</v>
      </c>
      <c r="F469" s="2" t="s">
        <v>14</v>
      </c>
      <c r="G469" s="2" t="s">
        <v>14</v>
      </c>
      <c r="N469" s="5">
        <v>52.8</v>
      </c>
      <c r="O469">
        <v>1</v>
      </c>
      <c r="P469" s="2">
        <v>8.6251131877824392</v>
      </c>
      <c r="Q469" s="1">
        <v>0.90681406167394296</v>
      </c>
      <c r="R469" s="2">
        <v>0.54531828402272597</v>
      </c>
    </row>
    <row r="470" spans="1:18" x14ac:dyDescent="0.4">
      <c r="B470" t="s">
        <v>48</v>
      </c>
      <c r="C470" s="2">
        <v>-2.0510204081632701</v>
      </c>
      <c r="D470" s="2" t="s">
        <v>14</v>
      </c>
      <c r="E470" s="2" t="s">
        <v>14</v>
      </c>
      <c r="F470" s="2" t="s">
        <v>14</v>
      </c>
      <c r="G470" s="2" t="s">
        <v>14</v>
      </c>
      <c r="N470" s="5">
        <v>66</v>
      </c>
      <c r="O470">
        <v>1</v>
      </c>
      <c r="P470" s="2">
        <v>8.7293456223670702</v>
      </c>
      <c r="Q470" s="1">
        <v>0.92145821878950596</v>
      </c>
      <c r="R470" s="2">
        <v>0.41587678715089099</v>
      </c>
    </row>
    <row r="471" spans="1:18" x14ac:dyDescent="0.4">
      <c r="B471" t="s">
        <v>49</v>
      </c>
      <c r="C471" s="2">
        <v>-1.6734693877550999</v>
      </c>
      <c r="D471" s="2" t="s">
        <v>14</v>
      </c>
      <c r="E471" s="2" t="s">
        <v>14</v>
      </c>
      <c r="F471" s="2" t="s">
        <v>14</v>
      </c>
      <c r="G471" s="2" t="s">
        <v>14</v>
      </c>
      <c r="N471" s="5">
        <v>79.2</v>
      </c>
      <c r="O471">
        <v>1</v>
      </c>
      <c r="P471" s="2">
        <v>8.7474789778730493</v>
      </c>
      <c r="Q471" s="1">
        <v>0.89925851517176703</v>
      </c>
      <c r="R471" s="2">
        <v>0.53371263691405801</v>
      </c>
    </row>
    <row r="472" spans="1:18" x14ac:dyDescent="0.4">
      <c r="B472" t="s">
        <v>50</v>
      </c>
      <c r="C472" s="2">
        <v>-1.2959183673469401</v>
      </c>
      <c r="D472" s="2" t="s">
        <v>14</v>
      </c>
      <c r="E472" s="2" t="s">
        <v>14</v>
      </c>
      <c r="F472" s="2" t="s">
        <v>14</v>
      </c>
      <c r="G472" s="2" t="s">
        <v>14</v>
      </c>
      <c r="N472" s="5">
        <v>92.4</v>
      </c>
      <c r="O472">
        <v>1</v>
      </c>
      <c r="P472" s="2">
        <v>8.7125884227191008</v>
      </c>
      <c r="Q472" s="1">
        <v>0.90954760882987795</v>
      </c>
      <c r="R472" s="2">
        <v>0.38135831292577399</v>
      </c>
    </row>
    <row r="473" spans="1:18" x14ac:dyDescent="0.4">
      <c r="B473" t="s">
        <v>51</v>
      </c>
      <c r="C473" s="2">
        <v>-0.91836734693877498</v>
      </c>
      <c r="D473" s="2" t="s">
        <v>14</v>
      </c>
      <c r="E473" s="2" t="s">
        <v>14</v>
      </c>
      <c r="F473" s="2" t="s">
        <v>14</v>
      </c>
      <c r="G473" s="2" t="s">
        <v>14</v>
      </c>
      <c r="N473" s="5">
        <v>105.6</v>
      </c>
      <c r="O473">
        <v>1</v>
      </c>
      <c r="P473" s="2">
        <v>8.58052410048208</v>
      </c>
      <c r="Q473" s="1">
        <v>0.87549275456031606</v>
      </c>
      <c r="R473" s="2">
        <v>0.52300046891725605</v>
      </c>
    </row>
    <row r="474" spans="1:18" x14ac:dyDescent="0.4">
      <c r="B474" t="s">
        <v>52</v>
      </c>
      <c r="C474" s="2">
        <v>-0.54081632653061196</v>
      </c>
      <c r="D474" s="2">
        <v>1.00750727561709</v>
      </c>
      <c r="E474" s="2">
        <v>0.15929240094897701</v>
      </c>
      <c r="F474" s="2">
        <v>0.97830244308436898</v>
      </c>
      <c r="G474" s="2" t="s">
        <v>14</v>
      </c>
      <c r="N474" s="5">
        <v>118.8</v>
      </c>
      <c r="O474">
        <v>1</v>
      </c>
      <c r="P474" s="2">
        <v>8.6709206152388205</v>
      </c>
      <c r="Q474" s="1">
        <v>0.89038274654889005</v>
      </c>
      <c r="R474" s="2">
        <v>0.291934471704763</v>
      </c>
    </row>
    <row r="475" spans="1:18" x14ac:dyDescent="0.4">
      <c r="B475" t="s">
        <v>53</v>
      </c>
      <c r="C475" s="2">
        <v>-0.16326530612244899</v>
      </c>
      <c r="D475" s="2">
        <v>1.0009070350570699</v>
      </c>
      <c r="E475" s="2">
        <v>8.4599656104712304E-2</v>
      </c>
      <c r="F475" s="2">
        <v>1.0139446764666</v>
      </c>
      <c r="G475" s="2">
        <v>1.4378268142507999</v>
      </c>
      <c r="N475" s="5">
        <v>132</v>
      </c>
      <c r="O475">
        <v>1</v>
      </c>
      <c r="P475" s="2">
        <v>8.6658978119734194</v>
      </c>
      <c r="Q475" s="1">
        <v>0.88491505360031497</v>
      </c>
      <c r="R475" s="2">
        <v>0.12214363833604799</v>
      </c>
    </row>
    <row r="476" spans="1:18" x14ac:dyDescent="0.4">
      <c r="B476" t="s">
        <v>54</v>
      </c>
      <c r="C476" s="2">
        <v>0.214285714285714</v>
      </c>
      <c r="D476" s="2">
        <v>1.00684389518007</v>
      </c>
      <c r="E476" s="2">
        <v>0.15238048897745499</v>
      </c>
      <c r="F476" s="2">
        <v>1.0109304054568999</v>
      </c>
      <c r="G476" s="2">
        <v>0.74336406577048597</v>
      </c>
      <c r="N476" s="5">
        <v>145.19999999999999</v>
      </c>
      <c r="O476">
        <v>1</v>
      </c>
      <c r="P476" s="2">
        <v>8.5840926037262903</v>
      </c>
      <c r="Q476" s="1">
        <v>0.857695009914475</v>
      </c>
      <c r="R476" s="2">
        <v>0.17435817444205601</v>
      </c>
    </row>
    <row r="477" spans="1:18" x14ac:dyDescent="0.4">
      <c r="B477" t="s">
        <v>55</v>
      </c>
      <c r="C477" s="2">
        <v>0.59183673469387799</v>
      </c>
      <c r="D477" s="2">
        <v>0.96190888648716599</v>
      </c>
      <c r="E477" s="2">
        <v>-0.35218624141748001</v>
      </c>
      <c r="F477" s="2">
        <v>0.94207374017303103</v>
      </c>
      <c r="G477" s="2">
        <v>0.51234483269004505</v>
      </c>
      <c r="N477" s="5">
        <v>158.4</v>
      </c>
      <c r="O477">
        <v>1</v>
      </c>
      <c r="P477" s="2">
        <v>8.7396483857731493</v>
      </c>
      <c r="Q477" s="1">
        <v>0.90127936121195795</v>
      </c>
      <c r="R477" s="2">
        <v>0.32408464551198701</v>
      </c>
    </row>
    <row r="478" spans="1:18" x14ac:dyDescent="0.4">
      <c r="B478" t="s">
        <v>56</v>
      </c>
      <c r="C478" s="2">
        <v>0.969387755102041</v>
      </c>
      <c r="D478" s="2">
        <v>0.93492268367264797</v>
      </c>
      <c r="E478" s="2">
        <v>-0.63296545618074795</v>
      </c>
      <c r="F478" s="2">
        <v>0.85824208704316096</v>
      </c>
      <c r="G478" s="2">
        <v>1.2720068338169801</v>
      </c>
      <c r="N478" s="5">
        <v>171.6</v>
      </c>
      <c r="O478">
        <v>1</v>
      </c>
      <c r="P478" s="2">
        <v>8.6273748942038093</v>
      </c>
      <c r="Q478" s="1">
        <v>0.85339255939193204</v>
      </c>
      <c r="R478" s="2">
        <v>0.53488893150033201</v>
      </c>
    </row>
    <row r="479" spans="1:18" x14ac:dyDescent="0.4">
      <c r="B479" t="s">
        <v>57</v>
      </c>
      <c r="C479" s="2">
        <v>1.3469387755102</v>
      </c>
      <c r="D479" s="2">
        <v>0.92921156296159202</v>
      </c>
      <c r="E479" s="2">
        <v>-0.69289397423466803</v>
      </c>
      <c r="F479" s="2">
        <v>0.82486880477741797</v>
      </c>
      <c r="G479" s="2">
        <v>0.73872573921484996</v>
      </c>
      <c r="N479" s="5">
        <v>184.8</v>
      </c>
      <c r="O479">
        <v>1</v>
      </c>
      <c r="P479" s="2">
        <v>8.7830438168444491</v>
      </c>
      <c r="Q479" s="1">
        <v>0.90807584969447497</v>
      </c>
      <c r="R479" s="2">
        <v>0.59507813489589201</v>
      </c>
    </row>
    <row r="480" spans="1:18" x14ac:dyDescent="0.4">
      <c r="B480" t="s">
        <v>58</v>
      </c>
      <c r="C480" s="2">
        <v>1.72448979591837</v>
      </c>
      <c r="D480" s="2">
        <v>0.88968005223593605</v>
      </c>
      <c r="E480" s="2">
        <v>-1.0725677300777301</v>
      </c>
      <c r="F480" s="2">
        <v>0.948856480203916</v>
      </c>
      <c r="G480" s="2">
        <v>0.32448841436478898</v>
      </c>
      <c r="N480" s="5">
        <v>198</v>
      </c>
      <c r="O480">
        <v>1</v>
      </c>
      <c r="P480" s="2">
        <v>8.8109689212045605</v>
      </c>
      <c r="Q480" s="1">
        <v>0.90920195167814699</v>
      </c>
      <c r="R480" s="2">
        <v>0.43164599377636198</v>
      </c>
    </row>
    <row r="481" spans="1:18" x14ac:dyDescent="0.4">
      <c r="B481" t="s">
        <v>59</v>
      </c>
      <c r="C481" s="2">
        <v>2.1020408163265301</v>
      </c>
      <c r="D481" s="2">
        <v>0.80820672162426399</v>
      </c>
      <c r="E481" s="2">
        <v>-1.75506972626401</v>
      </c>
      <c r="F481" s="2">
        <v>0.88584349378468097</v>
      </c>
      <c r="G481" s="2">
        <v>0.230682431416012</v>
      </c>
      <c r="N481" s="5">
        <v>211.2</v>
      </c>
      <c r="O481">
        <v>1</v>
      </c>
      <c r="P481" s="2">
        <v>8.7019008970861904</v>
      </c>
      <c r="Q481" s="1">
        <v>0.85803242417991399</v>
      </c>
      <c r="R481" s="2">
        <v>0.487233046083419</v>
      </c>
    </row>
    <row r="482" spans="1:18" x14ac:dyDescent="0.4">
      <c r="B482" t="s">
        <v>60</v>
      </c>
      <c r="C482" s="2">
        <v>2.4795918367346901</v>
      </c>
      <c r="D482" s="2">
        <v>0.77265060451605605</v>
      </c>
      <c r="E482" s="2">
        <v>-2.014087983234</v>
      </c>
      <c r="F482" s="2">
        <v>0.95633130216714302</v>
      </c>
      <c r="G482" s="2">
        <v>0.32852123831418101</v>
      </c>
      <c r="N482" s="5">
        <v>224.4</v>
      </c>
      <c r="O482">
        <v>1</v>
      </c>
      <c r="P482" s="2">
        <v>8.8027017060555899</v>
      </c>
      <c r="Q482" s="1">
        <v>0.87075707176747297</v>
      </c>
      <c r="R482" s="2">
        <v>0.310221055913735</v>
      </c>
    </row>
    <row r="483" spans="1:18" x14ac:dyDescent="0.4">
      <c r="B483" t="s">
        <v>61</v>
      </c>
      <c r="C483" s="2">
        <v>2.8571428571428599</v>
      </c>
      <c r="D483" s="2">
        <v>0.76171420234890197</v>
      </c>
      <c r="E483" s="2">
        <v>-2.0885005879275198</v>
      </c>
      <c r="F483" s="2">
        <v>0.95493034143722799</v>
      </c>
      <c r="G483" s="2">
        <v>0.20456328047498601</v>
      </c>
      <c r="N483" s="5">
        <v>237.6</v>
      </c>
      <c r="O483">
        <v>0</v>
      </c>
      <c r="P483" s="2">
        <v>8.8674929404515694</v>
      </c>
      <c r="Q483" s="1">
        <v>0.88627464691795199</v>
      </c>
      <c r="R483" s="2">
        <v>0.16210214311587801</v>
      </c>
    </row>
    <row r="484" spans="1:18" x14ac:dyDescent="0.4">
      <c r="B484" t="s">
        <v>62</v>
      </c>
      <c r="C484" s="2">
        <v>3.2346938775510199</v>
      </c>
      <c r="D484" s="2">
        <v>0.77357949164990703</v>
      </c>
      <c r="E484" s="2">
        <v>-2.0077614874765799</v>
      </c>
      <c r="F484" s="2">
        <v>0.95948781245164005</v>
      </c>
      <c r="G484" s="2">
        <v>0.48024079756719301</v>
      </c>
      <c r="N484" s="5">
        <v>250.8</v>
      </c>
      <c r="O484">
        <v>0</v>
      </c>
      <c r="P484" s="2">
        <v>8.6263495747203809</v>
      </c>
      <c r="Q484" s="1">
        <v>0.85433654987733998</v>
      </c>
      <c r="R484" s="2">
        <v>0.124744788299452</v>
      </c>
    </row>
    <row r="485" spans="1:18" x14ac:dyDescent="0.4">
      <c r="B485" t="s">
        <v>63</v>
      </c>
      <c r="C485" s="2">
        <v>3.6122448979591799</v>
      </c>
      <c r="D485" s="2">
        <v>0.76100153346097099</v>
      </c>
      <c r="E485" s="2">
        <v>-2.0934638853772101</v>
      </c>
      <c r="F485" s="2">
        <v>0.96120183530602599</v>
      </c>
      <c r="G485" s="2">
        <v>0.204739215879437</v>
      </c>
      <c r="N485" s="5">
        <v>264</v>
      </c>
      <c r="O485">
        <v>0</v>
      </c>
      <c r="P485" s="2">
        <v>8.7921235990726707</v>
      </c>
      <c r="Q485" s="1">
        <v>0.74062771090191803</v>
      </c>
      <c r="R485" s="2">
        <v>0.44992332185383799</v>
      </c>
    </row>
    <row r="486" spans="1:18" x14ac:dyDescent="0.4">
      <c r="B486" t="s">
        <v>64</v>
      </c>
      <c r="C486" s="2">
        <v>3.9897959183673501</v>
      </c>
      <c r="D486" s="2">
        <v>0.74980124155439098</v>
      </c>
      <c r="E486" s="2">
        <v>-2.1678118497193601</v>
      </c>
      <c r="F486" s="2">
        <v>0.95243405348110899</v>
      </c>
      <c r="G486" s="2">
        <v>0.30743399355821799</v>
      </c>
      <c r="N486" s="5">
        <v>277.2</v>
      </c>
      <c r="O486">
        <v>0</v>
      </c>
      <c r="P486" s="2">
        <v>8.8464027782616004</v>
      </c>
      <c r="Q486" s="1">
        <v>0.82401864057232899</v>
      </c>
      <c r="R486" s="2">
        <v>0.32825009994087101</v>
      </c>
    </row>
    <row r="487" spans="1:18" x14ac:dyDescent="0.4">
      <c r="B487" t="s">
        <v>65</v>
      </c>
      <c r="C487" s="2">
        <v>4.3673469387755102</v>
      </c>
      <c r="D487" s="2">
        <v>0.75025422263527097</v>
      </c>
      <c r="E487" s="2">
        <v>-2.1649701181168002</v>
      </c>
      <c r="F487" s="2">
        <v>0.91139226361866499</v>
      </c>
      <c r="G487" s="2">
        <v>0.30283284537878002</v>
      </c>
      <c r="N487" s="5">
        <v>290.39999999999998</v>
      </c>
      <c r="O487">
        <v>0</v>
      </c>
      <c r="P487" s="2">
        <v>8.6306306894004301</v>
      </c>
      <c r="Q487" s="1">
        <v>0.842366199551835</v>
      </c>
      <c r="R487" s="2">
        <v>0.41656986370483401</v>
      </c>
    </row>
    <row r="488" spans="1:18" x14ac:dyDescent="0.4">
      <c r="B488" t="s">
        <v>66</v>
      </c>
      <c r="C488" s="2">
        <v>4.7448979591836702</v>
      </c>
      <c r="D488" s="2">
        <v>0.74486974813002005</v>
      </c>
      <c r="E488" s="2">
        <v>-2.2000219953998599</v>
      </c>
      <c r="F488" s="2">
        <v>0.84370590573000703</v>
      </c>
      <c r="G488" s="2">
        <v>0.161221851567633</v>
      </c>
      <c r="N488" s="5">
        <v>303.60000000000002</v>
      </c>
      <c r="O488">
        <v>0</v>
      </c>
      <c r="P488" s="2">
        <v>8.7062302442006505</v>
      </c>
      <c r="Q488" s="1">
        <v>0.84842930559479701</v>
      </c>
      <c r="R488" s="2">
        <v>0.39172506472511498</v>
      </c>
    </row>
    <row r="489" spans="1:18" x14ac:dyDescent="0.4">
      <c r="B489" t="s">
        <v>67</v>
      </c>
      <c r="C489" s="2">
        <v>5.12244897959184</v>
      </c>
      <c r="D489" s="2" t="s">
        <v>14</v>
      </c>
      <c r="E489" s="2" t="s">
        <v>14</v>
      </c>
      <c r="F489" s="2" t="s">
        <v>14</v>
      </c>
      <c r="G489" s="2" t="s">
        <v>14</v>
      </c>
      <c r="N489" s="5">
        <v>316.8</v>
      </c>
      <c r="O489">
        <v>0</v>
      </c>
      <c r="P489" s="2">
        <v>8.4502961283467997</v>
      </c>
      <c r="Q489" s="1">
        <v>0.79895712311600198</v>
      </c>
      <c r="R489" s="2">
        <v>0.64656921751768004</v>
      </c>
    </row>
    <row r="490" spans="1:18" x14ac:dyDescent="0.4">
      <c r="N490" s="5">
        <v>330</v>
      </c>
      <c r="O490">
        <v>0</v>
      </c>
      <c r="P490" s="2">
        <v>8.4454768508860099</v>
      </c>
      <c r="Q490" s="1">
        <v>0.79241907850547899</v>
      </c>
      <c r="R490" s="2">
        <v>0.55062652717199401</v>
      </c>
    </row>
    <row r="491" spans="1:18" x14ac:dyDescent="0.4">
      <c r="A491" s="4" t="s">
        <v>37</v>
      </c>
      <c r="B491" t="s">
        <v>47</v>
      </c>
      <c r="C491" s="2">
        <v>-2.4285714285714302</v>
      </c>
      <c r="D491" s="2" t="s">
        <v>14</v>
      </c>
      <c r="E491" s="2" t="s">
        <v>14</v>
      </c>
      <c r="F491" s="2" t="s">
        <v>14</v>
      </c>
      <c r="G491" s="2" t="s">
        <v>14</v>
      </c>
      <c r="N491" s="5">
        <v>343.2</v>
      </c>
      <c r="O491">
        <v>0</v>
      </c>
      <c r="P491" s="2">
        <v>8.3490004957612793</v>
      </c>
      <c r="Q491" s="1">
        <v>0.78696568479562901</v>
      </c>
      <c r="R491" s="2">
        <v>0.53927182323447398</v>
      </c>
    </row>
    <row r="492" spans="1:18" x14ac:dyDescent="0.4">
      <c r="B492" t="s">
        <v>48</v>
      </c>
      <c r="C492" s="2">
        <v>-2.0510204081632701</v>
      </c>
      <c r="D492" s="2" t="s">
        <v>14</v>
      </c>
      <c r="E492" s="2" t="s">
        <v>14</v>
      </c>
      <c r="F492" s="2" t="s">
        <v>14</v>
      </c>
      <c r="G492" s="2" t="s">
        <v>14</v>
      </c>
      <c r="N492" s="5">
        <v>356.4</v>
      </c>
      <c r="O492">
        <v>0</v>
      </c>
      <c r="P492" s="2">
        <v>8.84506006579619</v>
      </c>
      <c r="Q492" s="1">
        <v>0.80960319564042504</v>
      </c>
      <c r="R492" s="2">
        <v>0.78555105079113496</v>
      </c>
    </row>
    <row r="493" spans="1:18" x14ac:dyDescent="0.4">
      <c r="B493" t="s">
        <v>49</v>
      </c>
      <c r="C493" s="2">
        <v>-1.6734693877550999</v>
      </c>
      <c r="D493" s="2" t="s">
        <v>14</v>
      </c>
      <c r="E493" s="2" t="s">
        <v>14</v>
      </c>
      <c r="F493" s="2" t="s">
        <v>14</v>
      </c>
      <c r="G493" s="2" t="s">
        <v>14</v>
      </c>
      <c r="N493" s="5">
        <v>369.6</v>
      </c>
      <c r="O493">
        <v>0</v>
      </c>
      <c r="P493" s="2">
        <v>8.7573137363034892</v>
      </c>
      <c r="Q493" s="1">
        <v>0.89360474402262402</v>
      </c>
      <c r="R493" s="2">
        <v>0.46725340842058399</v>
      </c>
    </row>
    <row r="494" spans="1:18" x14ac:dyDescent="0.4">
      <c r="B494" t="s">
        <v>50</v>
      </c>
      <c r="C494" s="2">
        <v>-1.2959183673469401</v>
      </c>
      <c r="D494" s="2" t="s">
        <v>14</v>
      </c>
      <c r="E494" s="2" t="s">
        <v>14</v>
      </c>
      <c r="F494" s="2" t="s">
        <v>14</v>
      </c>
      <c r="G494" s="2" t="s">
        <v>14</v>
      </c>
      <c r="N494" s="5">
        <v>382.8</v>
      </c>
      <c r="O494">
        <v>0</v>
      </c>
      <c r="P494" s="2">
        <v>8.6242511447686407</v>
      </c>
      <c r="Q494" s="1">
        <v>0.89387367347337099</v>
      </c>
      <c r="R494" s="2">
        <v>0.296311016869101</v>
      </c>
    </row>
    <row r="495" spans="1:18" x14ac:dyDescent="0.4">
      <c r="B495" t="s">
        <v>51</v>
      </c>
      <c r="C495" s="2">
        <v>-0.91836734693877498</v>
      </c>
      <c r="D495" s="2" t="s">
        <v>14</v>
      </c>
      <c r="E495" s="2" t="s">
        <v>14</v>
      </c>
      <c r="F495" s="2" t="s">
        <v>14</v>
      </c>
      <c r="G495" s="2" t="s">
        <v>14</v>
      </c>
      <c r="N495" s="5">
        <v>396</v>
      </c>
      <c r="O495">
        <v>0</v>
      </c>
      <c r="P495" s="2">
        <v>8.2568277513795092</v>
      </c>
      <c r="Q495" s="1">
        <v>0.80566882378315396</v>
      </c>
      <c r="R495" s="2">
        <v>0.37452553778315101</v>
      </c>
    </row>
    <row r="496" spans="1:18" x14ac:dyDescent="0.4">
      <c r="B496" t="s">
        <v>52</v>
      </c>
      <c r="C496" s="2">
        <v>-0.54081632653061196</v>
      </c>
      <c r="D496" s="2" t="s">
        <v>14</v>
      </c>
      <c r="E496" s="2" t="s">
        <v>14</v>
      </c>
      <c r="F496" s="2" t="s">
        <v>14</v>
      </c>
      <c r="G496" s="2" t="s">
        <v>14</v>
      </c>
      <c r="N496" s="5">
        <v>409.2</v>
      </c>
      <c r="O496">
        <v>0</v>
      </c>
      <c r="P496" s="2">
        <v>8.2206618577742496</v>
      </c>
      <c r="Q496" s="1">
        <v>0.82113997211200096</v>
      </c>
      <c r="R496" s="2">
        <v>8.0212523838828695E-2</v>
      </c>
    </row>
    <row r="497" spans="2:18" x14ac:dyDescent="0.4">
      <c r="B497" t="s">
        <v>53</v>
      </c>
      <c r="C497" s="2">
        <v>-0.16326530612244899</v>
      </c>
      <c r="D497" s="2">
        <v>1.00276035421537</v>
      </c>
      <c r="E497" s="2">
        <v>8.2441641233629102E-3</v>
      </c>
      <c r="F497" s="2">
        <v>1.01235242886873</v>
      </c>
      <c r="G497" s="2" t="s">
        <v>14</v>
      </c>
      <c r="N497" s="5">
        <v>422.4</v>
      </c>
      <c r="O497">
        <v>0</v>
      </c>
      <c r="P497" s="2">
        <v>8.1830493898958405</v>
      </c>
      <c r="Q497" s="1">
        <v>0.80716224479568099</v>
      </c>
      <c r="R497" s="2">
        <v>0.27902190303931401</v>
      </c>
    </row>
    <row r="498" spans="2:18" x14ac:dyDescent="0.4">
      <c r="B498" t="s">
        <v>54</v>
      </c>
      <c r="C498" s="2">
        <v>0.214285714285714</v>
      </c>
      <c r="D498" s="2">
        <v>0.97594614731271101</v>
      </c>
      <c r="E498" s="2">
        <v>-0.28978313873893602</v>
      </c>
      <c r="F498" s="2">
        <v>0.98746081177108003</v>
      </c>
      <c r="G498" s="2">
        <v>0.65327364354482398</v>
      </c>
      <c r="N498" s="5">
        <v>435.6</v>
      </c>
      <c r="O498">
        <v>0</v>
      </c>
      <c r="P498" s="2">
        <v>8.7913860878637706</v>
      </c>
      <c r="Q498" s="1">
        <v>0.79704697825774995</v>
      </c>
      <c r="R498" s="2">
        <v>0.58206738494534804</v>
      </c>
    </row>
    <row r="499" spans="2:18" x14ac:dyDescent="0.4">
      <c r="B499" t="s">
        <v>55</v>
      </c>
      <c r="C499" s="2">
        <v>0.59183673469387799</v>
      </c>
      <c r="D499" s="2">
        <v>0.95642735665920398</v>
      </c>
      <c r="E499" s="2">
        <v>-0.49657134356119897</v>
      </c>
      <c r="F499" s="2">
        <v>0.997226787483937</v>
      </c>
      <c r="G499" s="2">
        <v>0.32750500801645799</v>
      </c>
      <c r="N499" s="5">
        <v>448.8</v>
      </c>
      <c r="O499">
        <v>0</v>
      </c>
      <c r="P499" s="2">
        <v>8.5980839222991197</v>
      </c>
      <c r="Q499" s="1">
        <v>0.83866187442355</v>
      </c>
      <c r="R499" s="2">
        <v>0.29208776458076702</v>
      </c>
    </row>
    <row r="500" spans="2:18" x14ac:dyDescent="0.4">
      <c r="B500" t="s">
        <v>56</v>
      </c>
      <c r="C500" s="2">
        <v>0.969387755102041</v>
      </c>
      <c r="D500" s="2">
        <v>0.96555043987442202</v>
      </c>
      <c r="E500" s="2">
        <v>-0.39858648029941401</v>
      </c>
      <c r="F500" s="2">
        <v>0.96128899078220398</v>
      </c>
      <c r="G500" s="2">
        <v>0.35869586134702502</v>
      </c>
      <c r="N500" s="5">
        <v>462</v>
      </c>
      <c r="O500">
        <v>0</v>
      </c>
      <c r="P500" s="2">
        <v>8.2562434839011001</v>
      </c>
      <c r="Q500" s="1">
        <v>0.82806189891531001</v>
      </c>
      <c r="R500" s="2">
        <v>0.18730651694502001</v>
      </c>
    </row>
    <row r="501" spans="2:18" x14ac:dyDescent="0.4">
      <c r="B501" t="s">
        <v>57</v>
      </c>
      <c r="C501" s="2">
        <v>1.3469387755102</v>
      </c>
      <c r="D501" t="s">
        <v>14</v>
      </c>
      <c r="E501" t="s">
        <v>14</v>
      </c>
      <c r="F501" t="s">
        <v>14</v>
      </c>
      <c r="G501" t="s">
        <v>14</v>
      </c>
      <c r="N501" s="5">
        <v>475.2</v>
      </c>
      <c r="O501">
        <v>0</v>
      </c>
      <c r="P501" s="2">
        <v>7.8962944914188302</v>
      </c>
      <c r="Q501" s="1">
        <v>0.76786901475955005</v>
      </c>
      <c r="R501" s="2">
        <v>0.46068104067784299</v>
      </c>
    </row>
    <row r="502" spans="2:18" x14ac:dyDescent="0.4">
      <c r="B502" t="s">
        <v>58</v>
      </c>
      <c r="C502" s="2">
        <v>1.72448979591837</v>
      </c>
      <c r="D502" t="s">
        <v>14</v>
      </c>
      <c r="E502" t="s">
        <v>14</v>
      </c>
      <c r="F502" t="s">
        <v>14</v>
      </c>
      <c r="G502" t="s">
        <v>14</v>
      </c>
      <c r="N502" s="5">
        <v>488.4</v>
      </c>
      <c r="O502">
        <v>0</v>
      </c>
      <c r="P502" s="2">
        <v>8.3111906895707008</v>
      </c>
      <c r="Q502" s="1">
        <v>0.89475880787487405</v>
      </c>
      <c r="R502" s="2">
        <v>0.39883734871812399</v>
      </c>
    </row>
    <row r="503" spans="2:18" x14ac:dyDescent="0.4">
      <c r="B503" t="s">
        <v>59</v>
      </c>
      <c r="C503" s="2">
        <v>2.1020408163265301</v>
      </c>
      <c r="D503" t="s">
        <v>14</v>
      </c>
      <c r="E503" t="s">
        <v>14</v>
      </c>
      <c r="F503" t="s">
        <v>14</v>
      </c>
      <c r="G503" t="s">
        <v>14</v>
      </c>
      <c r="N503" s="5">
        <v>501.6</v>
      </c>
      <c r="O503">
        <v>0</v>
      </c>
      <c r="P503" s="2">
        <v>8.2715925233787999</v>
      </c>
      <c r="Q503" s="1">
        <v>0.927952785374627</v>
      </c>
      <c r="R503" s="2">
        <v>0.3171366706273</v>
      </c>
    </row>
    <row r="504" spans="2:18" x14ac:dyDescent="0.4">
      <c r="B504" t="s">
        <v>60</v>
      </c>
      <c r="C504" s="2">
        <v>2.4795918367346901</v>
      </c>
      <c r="D504" t="s">
        <v>14</v>
      </c>
      <c r="E504" t="s">
        <v>14</v>
      </c>
      <c r="F504" t="s">
        <v>14</v>
      </c>
      <c r="G504" t="s">
        <v>14</v>
      </c>
      <c r="N504" s="5">
        <v>514.79999999999995</v>
      </c>
      <c r="O504">
        <v>0</v>
      </c>
      <c r="P504" s="2">
        <v>8.2874790481266505</v>
      </c>
      <c r="Q504" s="1">
        <v>0.88810698023548296</v>
      </c>
      <c r="R504" s="2">
        <v>0.26816442018630499</v>
      </c>
    </row>
    <row r="505" spans="2:18" x14ac:dyDescent="0.4">
      <c r="B505" t="s">
        <v>61</v>
      </c>
      <c r="C505" s="2">
        <v>2.8571428571428599</v>
      </c>
      <c r="D505" t="s">
        <v>14</v>
      </c>
      <c r="E505" t="s">
        <v>14</v>
      </c>
      <c r="F505" t="s">
        <v>14</v>
      </c>
      <c r="G505" t="s">
        <v>14</v>
      </c>
      <c r="N505" s="5">
        <v>528</v>
      </c>
      <c r="O505">
        <v>0</v>
      </c>
      <c r="P505" s="2">
        <v>8.0212119498459291</v>
      </c>
      <c r="Q505" s="1">
        <v>0.85903446545365203</v>
      </c>
      <c r="R505" s="2">
        <v>0.17771507470494499</v>
      </c>
    </row>
    <row r="506" spans="2:18" x14ac:dyDescent="0.4">
      <c r="B506" t="s">
        <v>62</v>
      </c>
      <c r="C506" s="2">
        <v>3.2346938775510199</v>
      </c>
      <c r="D506" t="s">
        <v>14</v>
      </c>
      <c r="E506" t="s">
        <v>14</v>
      </c>
      <c r="F506" t="s">
        <v>14</v>
      </c>
      <c r="G506" t="s">
        <v>14</v>
      </c>
      <c r="N506" s="5">
        <v>541.20000000000005</v>
      </c>
      <c r="O506">
        <v>0</v>
      </c>
      <c r="P506" s="2">
        <v>8.2213209945928298</v>
      </c>
      <c r="Q506" s="1">
        <v>0.88171298588205005</v>
      </c>
      <c r="R506" s="2">
        <v>0.256312532937291</v>
      </c>
    </row>
    <row r="507" spans="2:18" x14ac:dyDescent="0.4">
      <c r="B507" t="s">
        <v>63</v>
      </c>
      <c r="C507" s="2">
        <v>3.6122448979591799</v>
      </c>
      <c r="D507" t="s">
        <v>14</v>
      </c>
      <c r="E507" t="s">
        <v>14</v>
      </c>
      <c r="F507" t="s">
        <v>14</v>
      </c>
      <c r="G507" t="s">
        <v>14</v>
      </c>
      <c r="N507" s="5">
        <v>554.4</v>
      </c>
      <c r="O507">
        <v>0</v>
      </c>
      <c r="P507" s="2">
        <v>8.0977219013019006</v>
      </c>
      <c r="Q507" s="1">
        <v>0.92250041357978796</v>
      </c>
      <c r="R507" s="2">
        <v>0.59220339552441403</v>
      </c>
    </row>
    <row r="508" spans="2:18" x14ac:dyDescent="0.4">
      <c r="B508" t="s">
        <v>64</v>
      </c>
      <c r="C508" s="2">
        <v>3.9897959183673501</v>
      </c>
      <c r="D508" t="s">
        <v>14</v>
      </c>
      <c r="E508" t="s">
        <v>14</v>
      </c>
      <c r="F508" t="s">
        <v>14</v>
      </c>
      <c r="G508" t="s">
        <v>14</v>
      </c>
      <c r="N508" s="5"/>
      <c r="P508" s="2"/>
      <c r="Q508" s="1"/>
      <c r="R508" s="2"/>
    </row>
    <row r="509" spans="2:18" x14ac:dyDescent="0.4">
      <c r="B509" t="s">
        <v>65</v>
      </c>
      <c r="C509" s="2">
        <v>4.3673469387755102</v>
      </c>
      <c r="D509" t="s">
        <v>14</v>
      </c>
      <c r="E509" t="s">
        <v>14</v>
      </c>
      <c r="F509" t="s">
        <v>14</v>
      </c>
      <c r="G509" t="s">
        <v>14</v>
      </c>
      <c r="M509" s="4" t="s">
        <v>32</v>
      </c>
      <c r="N509" s="5">
        <v>0</v>
      </c>
      <c r="O509">
        <v>0</v>
      </c>
      <c r="P509" s="2">
        <v>8.9607276338221507</v>
      </c>
      <c r="Q509" s="1">
        <v>0.97118182376479301</v>
      </c>
      <c r="R509" s="2" t="s">
        <v>14</v>
      </c>
    </row>
    <row r="510" spans="2:18" x14ac:dyDescent="0.4">
      <c r="B510" t="s">
        <v>66</v>
      </c>
      <c r="C510" s="2">
        <v>4.7448979591836702</v>
      </c>
      <c r="D510" t="s">
        <v>14</v>
      </c>
      <c r="E510" t="s">
        <v>14</v>
      </c>
      <c r="F510" t="s">
        <v>14</v>
      </c>
      <c r="G510" t="s">
        <v>14</v>
      </c>
      <c r="N510" s="5">
        <v>13.2</v>
      </c>
      <c r="O510">
        <v>1</v>
      </c>
      <c r="P510" s="2">
        <v>8.9394389914141108</v>
      </c>
      <c r="Q510" s="1">
        <v>0.964437110171809</v>
      </c>
      <c r="R510" s="2">
        <v>0.99171209481007405</v>
      </c>
    </row>
    <row r="511" spans="2:18" x14ac:dyDescent="0.4">
      <c r="B511" t="s">
        <v>67</v>
      </c>
      <c r="C511" s="2">
        <v>5.12244897959184</v>
      </c>
      <c r="D511" t="s">
        <v>14</v>
      </c>
      <c r="E511" t="s">
        <v>14</v>
      </c>
      <c r="F511" t="s">
        <v>14</v>
      </c>
      <c r="G511" t="s">
        <v>14</v>
      </c>
      <c r="N511" s="5">
        <v>26.4</v>
      </c>
      <c r="O511">
        <v>1</v>
      </c>
      <c r="P511" s="2">
        <v>9.0064890532238699</v>
      </c>
      <c r="Q511" s="1">
        <v>0.96497728881357103</v>
      </c>
      <c r="R511" s="2">
        <v>1.12985376797504</v>
      </c>
    </row>
    <row r="512" spans="2:18" x14ac:dyDescent="0.4">
      <c r="C512" s="2"/>
      <c r="N512" s="5">
        <v>39.6</v>
      </c>
      <c r="O512">
        <v>1</v>
      </c>
      <c r="P512" s="2">
        <v>9.1115522096488206</v>
      </c>
      <c r="Q512" s="1">
        <v>0.88662546407819898</v>
      </c>
      <c r="R512" s="2">
        <v>0.88953786305540405</v>
      </c>
    </row>
    <row r="513" spans="3:18" x14ac:dyDescent="0.4">
      <c r="C513" s="2"/>
      <c r="N513" s="5">
        <v>52.8</v>
      </c>
      <c r="O513">
        <v>1</v>
      </c>
      <c r="P513" s="2">
        <v>8.9817953646996305</v>
      </c>
      <c r="Q513" s="1">
        <v>0.89756715200535897</v>
      </c>
      <c r="R513" s="2">
        <v>0.91579675864657795</v>
      </c>
    </row>
    <row r="514" spans="3:18" x14ac:dyDescent="0.4">
      <c r="C514" s="2"/>
      <c r="N514" s="5">
        <v>66</v>
      </c>
      <c r="O514">
        <v>1</v>
      </c>
      <c r="P514" s="2">
        <v>8.9570369343870109</v>
      </c>
      <c r="Q514" s="1">
        <v>0.91204643734218704</v>
      </c>
      <c r="R514" s="2">
        <v>0.85101832658624399</v>
      </c>
    </row>
    <row r="515" spans="3:18" x14ac:dyDescent="0.4">
      <c r="C515" s="2"/>
      <c r="N515" s="5">
        <v>79.2</v>
      </c>
      <c r="O515">
        <v>1</v>
      </c>
      <c r="P515" s="2">
        <v>9.0109292647548394</v>
      </c>
      <c r="Q515" s="1">
        <v>0.92867689855393198</v>
      </c>
      <c r="R515" s="2">
        <v>0.77646220639803998</v>
      </c>
    </row>
    <row r="516" spans="3:18" x14ac:dyDescent="0.4">
      <c r="C516" s="2"/>
      <c r="N516" s="5">
        <v>92.4</v>
      </c>
      <c r="O516">
        <v>1</v>
      </c>
      <c r="P516" s="2">
        <v>9.1271070517550292</v>
      </c>
      <c r="Q516" s="1">
        <v>0.91798125205150005</v>
      </c>
      <c r="R516" s="2">
        <v>0.68699121240185601</v>
      </c>
    </row>
    <row r="517" spans="3:18" x14ac:dyDescent="0.4">
      <c r="C517" s="2"/>
      <c r="N517" s="5">
        <v>105.6</v>
      </c>
      <c r="O517">
        <v>1</v>
      </c>
      <c r="P517" s="2">
        <v>8.9485301987873793</v>
      </c>
      <c r="Q517" s="1">
        <v>0.90536941846774099</v>
      </c>
      <c r="R517" s="2">
        <v>0.90312428096345099</v>
      </c>
    </row>
    <row r="518" spans="3:18" x14ac:dyDescent="0.4">
      <c r="C518" s="2"/>
      <c r="N518" s="5">
        <v>118.8</v>
      </c>
      <c r="O518">
        <v>1</v>
      </c>
      <c r="P518" s="2">
        <v>8.9738334891900902</v>
      </c>
      <c r="Q518" s="1">
        <v>0.91566855839173</v>
      </c>
      <c r="R518" s="2">
        <v>0.24995187224537699</v>
      </c>
    </row>
    <row r="519" spans="3:18" x14ac:dyDescent="0.4">
      <c r="C519" s="2"/>
      <c r="N519" s="5">
        <v>132</v>
      </c>
      <c r="O519">
        <v>1</v>
      </c>
      <c r="P519" s="2">
        <v>8.9818954033943292</v>
      </c>
      <c r="Q519" s="1">
        <v>0.90251429976400699</v>
      </c>
      <c r="R519" s="2">
        <v>0.54484596621715298</v>
      </c>
    </row>
    <row r="520" spans="3:18" x14ac:dyDescent="0.4">
      <c r="C520" s="2"/>
      <c r="N520" s="5">
        <v>145.19999999999999</v>
      </c>
      <c r="O520">
        <v>1</v>
      </c>
      <c r="P520" s="2">
        <v>8.9889714918285701</v>
      </c>
      <c r="Q520" s="1">
        <v>0.91904777644689395</v>
      </c>
      <c r="R520" s="2">
        <v>0.66882948684874599</v>
      </c>
    </row>
    <row r="521" spans="3:18" x14ac:dyDescent="0.4">
      <c r="C521" s="2"/>
      <c r="N521" s="5">
        <v>158.4</v>
      </c>
      <c r="O521">
        <v>1</v>
      </c>
      <c r="P521" s="2">
        <v>8.95116341351088</v>
      </c>
      <c r="Q521" s="1">
        <v>0.91688027039169695</v>
      </c>
      <c r="R521" s="2">
        <v>0.44618470663869803</v>
      </c>
    </row>
    <row r="522" spans="3:18" x14ac:dyDescent="0.4">
      <c r="C522" s="2"/>
      <c r="N522" s="5">
        <v>171.6</v>
      </c>
      <c r="O522">
        <v>1</v>
      </c>
      <c r="P522" s="2">
        <v>8.9364908583739702</v>
      </c>
      <c r="Q522" s="1">
        <v>0.93130772946463203</v>
      </c>
      <c r="R522" s="2">
        <v>0.70790220510589996</v>
      </c>
    </row>
    <row r="523" spans="3:18" x14ac:dyDescent="0.4">
      <c r="C523" s="2"/>
      <c r="N523" s="5">
        <v>184.8</v>
      </c>
      <c r="O523">
        <v>1</v>
      </c>
      <c r="P523" s="2">
        <v>8.9049873767566403</v>
      </c>
      <c r="Q523" s="1">
        <v>0.93454836288630105</v>
      </c>
      <c r="R523" s="2">
        <v>0.81860965221318105</v>
      </c>
    </row>
    <row r="524" spans="3:18" x14ac:dyDescent="0.4">
      <c r="C524" s="2"/>
      <c r="N524" s="5">
        <v>198</v>
      </c>
      <c r="O524">
        <v>1</v>
      </c>
      <c r="P524" s="2">
        <v>8.85874517483761</v>
      </c>
      <c r="Q524" s="1">
        <v>0.92414376183800595</v>
      </c>
      <c r="R524" s="2">
        <v>0.405042547038517</v>
      </c>
    </row>
    <row r="525" spans="3:18" x14ac:dyDescent="0.4">
      <c r="C525" s="2"/>
      <c r="N525" s="5">
        <v>211.2</v>
      </c>
      <c r="O525">
        <v>1</v>
      </c>
      <c r="P525" s="2">
        <v>8.6118671762214696</v>
      </c>
      <c r="Q525" s="1">
        <v>0.88871386828648002</v>
      </c>
      <c r="R525" s="2">
        <v>0.38723303982062801</v>
      </c>
    </row>
    <row r="526" spans="3:18" x14ac:dyDescent="0.4">
      <c r="C526" s="2"/>
      <c r="N526" s="5">
        <v>224.4</v>
      </c>
      <c r="O526">
        <v>1</v>
      </c>
      <c r="P526" s="2">
        <v>8.4608233644848703</v>
      </c>
      <c r="Q526" s="1">
        <v>0.88591293938051696</v>
      </c>
      <c r="R526" s="2">
        <v>1.04173034976429</v>
      </c>
    </row>
    <row r="527" spans="3:18" x14ac:dyDescent="0.4">
      <c r="C527" s="2"/>
      <c r="N527" s="5">
        <v>237.6</v>
      </c>
      <c r="O527">
        <v>1</v>
      </c>
      <c r="P527" s="2">
        <v>8.4423297917783806</v>
      </c>
      <c r="Q527" s="1">
        <v>0.88436662482305495</v>
      </c>
      <c r="R527" s="2">
        <v>0.76493436215775701</v>
      </c>
    </row>
    <row r="528" spans="3:18" x14ac:dyDescent="0.4">
      <c r="C528" s="2"/>
      <c r="N528" s="5">
        <v>250.8</v>
      </c>
      <c r="O528">
        <v>0</v>
      </c>
      <c r="P528" s="2">
        <v>8.6285362414224505</v>
      </c>
      <c r="Q528" s="1">
        <v>0.82357111858163701</v>
      </c>
      <c r="R528" s="2">
        <v>0.635789029933301</v>
      </c>
    </row>
    <row r="529" spans="1:18" x14ac:dyDescent="0.4">
      <c r="A529" s="4"/>
      <c r="C529" s="2"/>
      <c r="N529" s="5">
        <v>264</v>
      </c>
      <c r="O529">
        <v>0</v>
      </c>
      <c r="P529" s="2">
        <v>8.6510984539977098</v>
      </c>
      <c r="Q529" s="1">
        <v>0.84544676628065796</v>
      </c>
      <c r="R529" s="2">
        <v>0.42897066306148801</v>
      </c>
    </row>
    <row r="530" spans="1:18" x14ac:dyDescent="0.4">
      <c r="C530" s="2"/>
      <c r="N530" s="5"/>
      <c r="P530" s="2"/>
      <c r="Q530" s="1"/>
      <c r="R530" s="2"/>
    </row>
    <row r="531" spans="1:18" x14ac:dyDescent="0.4">
      <c r="C531" s="2"/>
      <c r="M531" s="4" t="s">
        <v>33</v>
      </c>
      <c r="N531" s="5">
        <v>0</v>
      </c>
      <c r="O531">
        <v>0</v>
      </c>
      <c r="P531" s="2">
        <v>8.3185915055045498</v>
      </c>
      <c r="Q531" s="1">
        <v>0.97713162429525402</v>
      </c>
      <c r="R531" s="2" t="s">
        <v>14</v>
      </c>
    </row>
    <row r="532" spans="1:18" x14ac:dyDescent="0.4">
      <c r="C532" s="2"/>
      <c r="N532" s="5">
        <v>13.2</v>
      </c>
      <c r="O532">
        <v>1</v>
      </c>
      <c r="P532" s="2">
        <v>8.2540291679386808</v>
      </c>
      <c r="Q532" s="1">
        <v>0.93710507337993698</v>
      </c>
      <c r="R532" s="2">
        <v>1.3542988565957701</v>
      </c>
    </row>
    <row r="533" spans="1:18" x14ac:dyDescent="0.4">
      <c r="C533" s="2"/>
      <c r="N533" s="5">
        <v>26.4</v>
      </c>
      <c r="O533">
        <v>1</v>
      </c>
      <c r="P533" s="2">
        <v>8.2181313866402306</v>
      </c>
      <c r="Q533" s="1">
        <v>0.97747223395751903</v>
      </c>
      <c r="R533" s="2">
        <v>0.40425966938166502</v>
      </c>
    </row>
    <row r="534" spans="1:18" x14ac:dyDescent="0.4">
      <c r="C534" s="2"/>
      <c r="N534" s="5">
        <v>39.6</v>
      </c>
      <c r="O534">
        <v>1</v>
      </c>
      <c r="P534" s="2">
        <v>8.1319758369121402</v>
      </c>
      <c r="Q534" s="1">
        <v>0.96754752584509296</v>
      </c>
      <c r="R534" s="2">
        <v>0.31815616648515899</v>
      </c>
    </row>
    <row r="535" spans="1:18" x14ac:dyDescent="0.4">
      <c r="C535" s="2"/>
      <c r="N535" s="5">
        <v>52.8</v>
      </c>
      <c r="O535">
        <v>1</v>
      </c>
      <c r="P535" s="2">
        <v>8.1858532064692699</v>
      </c>
      <c r="Q535" s="1">
        <v>0.94598703543877505</v>
      </c>
      <c r="R535" s="2">
        <v>0.35693129892866399</v>
      </c>
    </row>
    <row r="536" spans="1:18" x14ac:dyDescent="0.4">
      <c r="C536" s="2"/>
      <c r="N536" s="5">
        <v>66</v>
      </c>
      <c r="O536">
        <v>1</v>
      </c>
      <c r="P536" s="2">
        <v>8.1974449675179297</v>
      </c>
      <c r="Q536" s="1">
        <v>0.971238755852735</v>
      </c>
      <c r="R536" s="2">
        <v>0.56432031030645902</v>
      </c>
    </row>
    <row r="537" spans="1:18" x14ac:dyDescent="0.4">
      <c r="C537" s="2"/>
      <c r="N537" s="5">
        <v>79.2</v>
      </c>
      <c r="O537">
        <v>1</v>
      </c>
      <c r="P537" s="2">
        <v>8.1694652393023901</v>
      </c>
      <c r="Q537" s="1">
        <v>0.981615276559342</v>
      </c>
      <c r="R537" s="2">
        <v>0.41870729445663102</v>
      </c>
    </row>
    <row r="538" spans="1:18" x14ac:dyDescent="0.4">
      <c r="C538" s="2"/>
      <c r="N538" s="5">
        <v>92.4</v>
      </c>
      <c r="O538">
        <v>1</v>
      </c>
      <c r="P538" s="2">
        <v>8.1560703799839107</v>
      </c>
      <c r="Q538" s="1">
        <v>0.98056081855815302</v>
      </c>
      <c r="R538" s="2">
        <v>0.40395278512115601</v>
      </c>
    </row>
    <row r="539" spans="1:18" x14ac:dyDescent="0.4">
      <c r="C539" s="2"/>
      <c r="N539" s="5">
        <v>105.6</v>
      </c>
      <c r="O539">
        <v>1</v>
      </c>
      <c r="P539" s="2">
        <v>8.1150706235117198</v>
      </c>
      <c r="Q539" s="1">
        <v>0.97351005167621496</v>
      </c>
      <c r="R539" s="2">
        <v>0.91033596403855799</v>
      </c>
    </row>
    <row r="540" spans="1:18" x14ac:dyDescent="0.4">
      <c r="C540" s="2"/>
      <c r="N540" s="5">
        <v>118.8</v>
      </c>
      <c r="O540">
        <v>1</v>
      </c>
      <c r="P540" s="2">
        <v>8.2205688971508692</v>
      </c>
      <c r="Q540" s="1">
        <v>0.92263266293714497</v>
      </c>
      <c r="R540" s="2">
        <v>0.80091001316002697</v>
      </c>
    </row>
    <row r="541" spans="1:18" x14ac:dyDescent="0.4">
      <c r="C541" s="2"/>
      <c r="N541" s="5">
        <v>132</v>
      </c>
      <c r="O541">
        <v>1</v>
      </c>
      <c r="P541" s="2">
        <v>8.1689216707790706</v>
      </c>
      <c r="Q541" s="1">
        <v>0.96782386848621704</v>
      </c>
      <c r="R541" s="2">
        <v>0.52881852747074498</v>
      </c>
    </row>
    <row r="542" spans="1:18" x14ac:dyDescent="0.4">
      <c r="C542" s="2"/>
      <c r="N542" s="5">
        <v>145.19999999999999</v>
      </c>
      <c r="O542">
        <v>1</v>
      </c>
      <c r="P542" s="2">
        <v>8.1616538252294895</v>
      </c>
      <c r="Q542" s="1">
        <v>0.97508441258120504</v>
      </c>
      <c r="R542" s="2">
        <v>0.85068847772207201</v>
      </c>
    </row>
    <row r="543" spans="1:18" x14ac:dyDescent="0.4">
      <c r="C543" s="2"/>
      <c r="N543" s="5">
        <v>158.4</v>
      </c>
      <c r="O543">
        <v>1</v>
      </c>
      <c r="P543" s="2">
        <v>8.0589548577792893</v>
      </c>
      <c r="Q543" s="1">
        <v>0.967838500514839</v>
      </c>
      <c r="R543" s="2">
        <v>1.00171827142931</v>
      </c>
    </row>
    <row r="544" spans="1:18" x14ac:dyDescent="0.4">
      <c r="C544" s="2"/>
      <c r="N544" s="5">
        <v>171.6</v>
      </c>
      <c r="O544">
        <v>1</v>
      </c>
      <c r="P544" s="2">
        <v>8.1035017102773708</v>
      </c>
      <c r="Q544" s="1">
        <v>0.980608867127714</v>
      </c>
      <c r="R544" s="2">
        <v>0.83735561024072502</v>
      </c>
    </row>
    <row r="545" spans="1:18" x14ac:dyDescent="0.4">
      <c r="C545" s="2"/>
      <c r="N545" s="5">
        <v>184.8</v>
      </c>
      <c r="O545">
        <v>1</v>
      </c>
      <c r="P545" s="2">
        <v>7.9974796756250202</v>
      </c>
      <c r="Q545" s="1">
        <v>0.97515539968294496</v>
      </c>
      <c r="R545" s="2">
        <v>1.1933736659666501</v>
      </c>
    </row>
    <row r="546" spans="1:18" x14ac:dyDescent="0.4">
      <c r="C546" s="2"/>
      <c r="N546" s="5">
        <v>198</v>
      </c>
      <c r="O546">
        <v>1</v>
      </c>
      <c r="P546" s="2">
        <v>7.95975490265318</v>
      </c>
      <c r="Q546" s="1">
        <v>0.964110579232904</v>
      </c>
      <c r="R546" s="2">
        <v>1.64537310705971</v>
      </c>
    </row>
    <row r="547" spans="1:18" x14ac:dyDescent="0.4">
      <c r="C547" s="2"/>
      <c r="N547" s="5">
        <v>211.2</v>
      </c>
      <c r="O547">
        <v>0</v>
      </c>
      <c r="P547" s="2">
        <v>7.8668028177223102</v>
      </c>
      <c r="Q547" s="1">
        <v>0.96449584789611398</v>
      </c>
      <c r="R547" s="2">
        <v>1.10245355789954</v>
      </c>
    </row>
    <row r="548" spans="1:18" x14ac:dyDescent="0.4">
      <c r="C548" s="2"/>
      <c r="N548" s="5">
        <v>224.4</v>
      </c>
      <c r="O548">
        <v>0</v>
      </c>
      <c r="P548" s="2">
        <v>7.9308340159079602</v>
      </c>
      <c r="Q548" s="1">
        <v>0.975528524230039</v>
      </c>
      <c r="R548" s="2">
        <v>0.49342700038167497</v>
      </c>
    </row>
    <row r="549" spans="1:18" x14ac:dyDescent="0.4">
      <c r="C549" s="2"/>
      <c r="N549" s="5">
        <v>237.6</v>
      </c>
      <c r="O549">
        <v>0</v>
      </c>
      <c r="P549" s="2">
        <v>7.8418229980080101</v>
      </c>
      <c r="Q549" s="1">
        <v>0.97632751856639199</v>
      </c>
      <c r="R549" s="2">
        <v>0.220333441799829</v>
      </c>
    </row>
    <row r="550" spans="1:18" x14ac:dyDescent="0.4">
      <c r="A550" s="4"/>
      <c r="C550" s="2"/>
      <c r="N550" s="5">
        <v>250.8</v>
      </c>
      <c r="O550">
        <v>0</v>
      </c>
      <c r="P550" s="2">
        <v>7.73599883630345</v>
      </c>
      <c r="Q550" s="1">
        <v>0.929466998576717</v>
      </c>
      <c r="R550" s="2">
        <v>0.74439897902125596</v>
      </c>
    </row>
    <row r="551" spans="1:18" x14ac:dyDescent="0.4">
      <c r="C551" s="2"/>
      <c r="N551" s="5">
        <v>264</v>
      </c>
      <c r="O551">
        <v>0</v>
      </c>
      <c r="P551" s="2">
        <v>7.5696030053478696</v>
      </c>
      <c r="Q551" s="1">
        <v>0.96045263447422902</v>
      </c>
      <c r="R551" s="2">
        <v>0.49549110158388499</v>
      </c>
    </row>
    <row r="552" spans="1:18" x14ac:dyDescent="0.4">
      <c r="C552" s="2"/>
      <c r="N552" s="5">
        <v>277.2</v>
      </c>
      <c r="O552">
        <v>0</v>
      </c>
      <c r="P552" s="2">
        <v>7.4894224872636599</v>
      </c>
      <c r="Q552" s="1">
        <v>0.96803992660608196</v>
      </c>
      <c r="R552" s="2">
        <v>0.47729230001661999</v>
      </c>
    </row>
    <row r="553" spans="1:18" x14ac:dyDescent="0.4">
      <c r="C553" s="2"/>
      <c r="N553" s="5">
        <v>290.39999999999998</v>
      </c>
      <c r="O553">
        <v>0</v>
      </c>
      <c r="P553" s="2">
        <v>7.3695261953679303</v>
      </c>
      <c r="Q553" s="1">
        <v>0.97790723186058703</v>
      </c>
      <c r="R553" s="2">
        <v>0.34185078653684398</v>
      </c>
    </row>
    <row r="554" spans="1:18" x14ac:dyDescent="0.4">
      <c r="C554" s="2"/>
      <c r="N554" s="5">
        <v>303.60000000000002</v>
      </c>
      <c r="O554">
        <v>0</v>
      </c>
      <c r="P554" s="2">
        <v>7.2704507347795504</v>
      </c>
      <c r="Q554" s="1">
        <v>0.97393448525980397</v>
      </c>
      <c r="R554" s="2">
        <v>0.61524724061128799</v>
      </c>
    </row>
    <row r="555" spans="1:18" x14ac:dyDescent="0.4">
      <c r="C555" s="2"/>
      <c r="N555" s="5">
        <v>316.8</v>
      </c>
      <c r="O555">
        <v>0</v>
      </c>
      <c r="P555" s="2">
        <v>7.1107908190449098</v>
      </c>
      <c r="Q555" s="1">
        <v>0.95981651739405605</v>
      </c>
      <c r="R555" s="2">
        <v>0.58356788023995798</v>
      </c>
    </row>
    <row r="556" spans="1:18" x14ac:dyDescent="0.4">
      <c r="C556" s="2"/>
      <c r="N556" s="5">
        <v>330</v>
      </c>
      <c r="O556">
        <v>0</v>
      </c>
      <c r="P556" s="2">
        <v>7.00988172078576</v>
      </c>
      <c r="Q556" s="1">
        <v>0.96778856492994203</v>
      </c>
      <c r="R556" s="2">
        <v>0.573651353409104</v>
      </c>
    </row>
    <row r="557" spans="1:18" x14ac:dyDescent="0.4">
      <c r="C557" s="2"/>
      <c r="N557" s="5">
        <v>343.2</v>
      </c>
      <c r="O557">
        <v>0</v>
      </c>
      <c r="P557" s="2">
        <v>6.8915312134584701</v>
      </c>
      <c r="Q557" s="1">
        <v>0.957677896297633</v>
      </c>
      <c r="R557" s="2">
        <v>0.60186912960265604</v>
      </c>
    </row>
    <row r="558" spans="1:18" x14ac:dyDescent="0.4">
      <c r="C558" s="2"/>
      <c r="N558" s="5">
        <v>356.4</v>
      </c>
      <c r="O558">
        <v>0</v>
      </c>
      <c r="P558" s="2">
        <v>6.8879796193853897</v>
      </c>
      <c r="Q558" s="1">
        <v>0.96598868479980704</v>
      </c>
      <c r="R558" s="2">
        <v>0.50445443318525496</v>
      </c>
    </row>
    <row r="559" spans="1:18" x14ac:dyDescent="0.4">
      <c r="C559" s="2"/>
      <c r="N559" s="5">
        <v>369.6</v>
      </c>
      <c r="O559">
        <v>0</v>
      </c>
      <c r="P559" s="2">
        <v>6.8677065863324502</v>
      </c>
      <c r="Q559" s="1">
        <v>0.95959797996444096</v>
      </c>
      <c r="R559" s="2">
        <v>0.247022183965171</v>
      </c>
    </row>
    <row r="560" spans="1:18" x14ac:dyDescent="0.4">
      <c r="C560" s="2"/>
      <c r="N560" s="5"/>
      <c r="P560" s="2"/>
      <c r="Q560" s="1"/>
      <c r="R560" s="2"/>
    </row>
    <row r="561" spans="3:18" x14ac:dyDescent="0.4">
      <c r="C561" s="2"/>
      <c r="M561" s="4" t="s">
        <v>34</v>
      </c>
      <c r="N561" s="5">
        <v>-52.8</v>
      </c>
      <c r="O561">
        <v>0</v>
      </c>
      <c r="P561" s="2">
        <v>8.3095150234003601</v>
      </c>
      <c r="Q561" s="1">
        <v>0.93568607870745402</v>
      </c>
      <c r="R561" s="2" t="s">
        <v>14</v>
      </c>
    </row>
    <row r="562" spans="3:18" x14ac:dyDescent="0.4">
      <c r="C562" s="2"/>
      <c r="N562" s="5">
        <v>-39.6</v>
      </c>
      <c r="O562">
        <v>0</v>
      </c>
      <c r="P562" s="2">
        <v>8.2525995363790994</v>
      </c>
      <c r="Q562" s="1">
        <v>0.97935742452356001</v>
      </c>
      <c r="R562" s="2">
        <v>1.09055332191257</v>
      </c>
    </row>
    <row r="563" spans="3:18" x14ac:dyDescent="0.4">
      <c r="C563" s="2"/>
      <c r="N563" s="5">
        <v>-26.4</v>
      </c>
      <c r="O563">
        <v>0</v>
      </c>
      <c r="P563" s="2">
        <v>8.5799432129484305</v>
      </c>
      <c r="Q563" s="1">
        <v>0.83967650606448296</v>
      </c>
      <c r="R563" s="2">
        <v>1.9801904619655</v>
      </c>
    </row>
    <row r="564" spans="3:18" x14ac:dyDescent="0.4">
      <c r="C564" s="2"/>
      <c r="N564" s="5">
        <v>-13.2</v>
      </c>
      <c r="O564">
        <v>0</v>
      </c>
      <c r="P564" s="2">
        <v>7.9100598259941099</v>
      </c>
      <c r="Q564" s="1">
        <v>0.89970694651112404</v>
      </c>
      <c r="R564" s="2">
        <v>1.4085020370769401</v>
      </c>
    </row>
    <row r="565" spans="3:18" x14ac:dyDescent="0.4">
      <c r="C565" s="2"/>
      <c r="N565" s="5">
        <v>0</v>
      </c>
      <c r="O565">
        <v>0</v>
      </c>
      <c r="P565" s="2">
        <v>8.1726477435878895</v>
      </c>
      <c r="Q565" s="1">
        <v>0.89503145202753698</v>
      </c>
      <c r="R565" s="2">
        <v>1.77299920741513</v>
      </c>
    </row>
    <row r="566" spans="3:18" x14ac:dyDescent="0.4">
      <c r="C566" s="2"/>
      <c r="N566" s="5">
        <v>13.2</v>
      </c>
      <c r="O566">
        <v>1</v>
      </c>
      <c r="P566" s="2">
        <v>8.1838348401449394</v>
      </c>
      <c r="Q566" s="1">
        <v>0.97366106886446002</v>
      </c>
      <c r="R566" s="2">
        <v>2.75661754321268</v>
      </c>
    </row>
    <row r="567" spans="3:18" x14ac:dyDescent="0.4">
      <c r="C567" s="2"/>
      <c r="N567" s="5">
        <v>26.4</v>
      </c>
      <c r="O567">
        <v>1</v>
      </c>
      <c r="P567" s="2">
        <v>8.3082453047704607</v>
      </c>
      <c r="Q567" s="1">
        <v>0.94692584566545501</v>
      </c>
      <c r="R567" s="2">
        <v>2.1095125322620198</v>
      </c>
    </row>
    <row r="568" spans="3:18" x14ac:dyDescent="0.4">
      <c r="C568" s="2"/>
      <c r="N568" s="5">
        <v>39.6</v>
      </c>
      <c r="O568">
        <v>1</v>
      </c>
      <c r="P568" s="2">
        <v>8.3067129005507692</v>
      </c>
      <c r="Q568" s="1">
        <v>0.93505380036527597</v>
      </c>
      <c r="R568" s="2">
        <v>1.1029745839617</v>
      </c>
    </row>
    <row r="569" spans="3:18" x14ac:dyDescent="0.4">
      <c r="C569" s="2"/>
      <c r="N569" s="5">
        <v>52.8</v>
      </c>
      <c r="O569">
        <v>1</v>
      </c>
      <c r="P569" s="2">
        <v>8.3271111050335396</v>
      </c>
      <c r="Q569" s="1">
        <v>0.95561561586476496</v>
      </c>
      <c r="R569" s="2">
        <v>0.17785542705353299</v>
      </c>
    </row>
    <row r="570" spans="3:18" x14ac:dyDescent="0.4">
      <c r="N570" s="5">
        <v>66</v>
      </c>
      <c r="O570">
        <v>1</v>
      </c>
      <c r="P570" s="2">
        <v>8.25716859599655</v>
      </c>
      <c r="Q570" s="1">
        <v>0.88274040247336105</v>
      </c>
      <c r="R570" s="2">
        <v>0.82294684673141905</v>
      </c>
    </row>
    <row r="571" spans="3:18" x14ac:dyDescent="0.4">
      <c r="N571" s="5">
        <v>79.2</v>
      </c>
      <c r="O571">
        <v>1</v>
      </c>
      <c r="P571" s="2">
        <v>8.2316301794128695</v>
      </c>
      <c r="Q571" s="1">
        <v>0.96739652861048697</v>
      </c>
      <c r="R571" s="2">
        <v>0.78891034300064</v>
      </c>
    </row>
    <row r="572" spans="3:18" x14ac:dyDescent="0.4">
      <c r="N572" s="5">
        <v>92.4</v>
      </c>
      <c r="O572">
        <v>1</v>
      </c>
      <c r="P572" s="2">
        <v>8.07690980341272</v>
      </c>
      <c r="Q572" s="1">
        <v>0.94789056781978998</v>
      </c>
      <c r="R572" s="2">
        <v>0.61696507751759999</v>
      </c>
    </row>
    <row r="573" spans="3:18" x14ac:dyDescent="0.4">
      <c r="N573" s="5">
        <v>105.6</v>
      </c>
      <c r="O573">
        <v>1</v>
      </c>
      <c r="P573" s="2">
        <v>7.8259171302324804</v>
      </c>
      <c r="Q573" s="1">
        <v>0.81594575327987795</v>
      </c>
      <c r="R573" s="2">
        <v>0.88627908380266196</v>
      </c>
    </row>
    <row r="574" spans="3:18" x14ac:dyDescent="0.4">
      <c r="N574" s="5">
        <v>118.8</v>
      </c>
      <c r="O574">
        <v>1</v>
      </c>
      <c r="P574" s="2">
        <v>7.8216137552065197</v>
      </c>
      <c r="Q574" s="1">
        <v>0.92617514529854905</v>
      </c>
      <c r="R574" s="2">
        <v>1.1520002185287099</v>
      </c>
    </row>
    <row r="575" spans="3:18" x14ac:dyDescent="0.4">
      <c r="N575" s="5">
        <v>132</v>
      </c>
      <c r="O575">
        <v>1</v>
      </c>
      <c r="P575" s="2">
        <v>7.9558054841472199</v>
      </c>
      <c r="Q575" s="1">
        <v>0.85370444707590198</v>
      </c>
      <c r="R575" s="2">
        <v>1.17312161339782</v>
      </c>
    </row>
    <row r="576" spans="3:18" x14ac:dyDescent="0.4">
      <c r="N576" s="5">
        <v>145.19999999999999</v>
      </c>
      <c r="O576">
        <v>0</v>
      </c>
      <c r="P576" s="2">
        <v>7.8959790809480497</v>
      </c>
      <c r="Q576" s="1">
        <v>0.93484852921415595</v>
      </c>
      <c r="R576" s="2">
        <v>0.85423580280030897</v>
      </c>
    </row>
    <row r="577" spans="14:18" x14ac:dyDescent="0.4">
      <c r="N577" s="5">
        <v>158.4</v>
      </c>
      <c r="O577">
        <v>0</v>
      </c>
      <c r="P577" s="2">
        <v>7.9453217517175201</v>
      </c>
      <c r="Q577" s="1">
        <v>0.95073071585150803</v>
      </c>
      <c r="R577" s="2">
        <v>0.46856192669263602</v>
      </c>
    </row>
    <row r="578" spans="14:18" x14ac:dyDescent="0.4">
      <c r="N578" s="5">
        <v>171.6</v>
      </c>
      <c r="O578">
        <v>0</v>
      </c>
      <c r="P578" s="2">
        <v>7.9164349740518096</v>
      </c>
      <c r="Q578" s="1">
        <v>0.96268475651160801</v>
      </c>
      <c r="R578" s="2">
        <v>0.39552319536804298</v>
      </c>
    </row>
    <row r="579" spans="14:18" x14ac:dyDescent="0.4">
      <c r="N579" s="5">
        <v>184.8</v>
      </c>
      <c r="O579">
        <v>0</v>
      </c>
      <c r="P579" s="2">
        <v>7.9179506991526702</v>
      </c>
      <c r="Q579" s="1">
        <v>0.96773787617471096</v>
      </c>
      <c r="R579" s="2">
        <v>1.25473855822157</v>
      </c>
    </row>
    <row r="580" spans="14:18" x14ac:dyDescent="0.4">
      <c r="N580" s="5">
        <v>198</v>
      </c>
      <c r="O580">
        <v>0</v>
      </c>
      <c r="P580" s="2">
        <v>7.8067680259865897</v>
      </c>
      <c r="Q580" s="1">
        <v>0.947382267603193</v>
      </c>
      <c r="R580" s="2">
        <v>1.5217471550985</v>
      </c>
    </row>
    <row r="581" spans="14:18" x14ac:dyDescent="0.4">
      <c r="N581" s="5">
        <v>211.2</v>
      </c>
      <c r="O581">
        <v>0</v>
      </c>
      <c r="P581" s="2">
        <v>7.7869264219191701</v>
      </c>
      <c r="Q581" s="1">
        <v>0.90026218600079</v>
      </c>
      <c r="R581" s="2">
        <v>0.65735240364238101</v>
      </c>
    </row>
    <row r="582" spans="14:18" x14ac:dyDescent="0.4">
      <c r="N582" s="5">
        <v>224.4</v>
      </c>
      <c r="O582">
        <v>0</v>
      </c>
      <c r="P582" s="2">
        <v>7.9124087488562402</v>
      </c>
      <c r="Q582" s="1">
        <v>0.90728699594265105</v>
      </c>
      <c r="R582" s="2">
        <v>1.2102476075861399</v>
      </c>
    </row>
    <row r="583" spans="14:18" x14ac:dyDescent="0.4">
      <c r="N583" s="5">
        <v>237.6</v>
      </c>
      <c r="O583">
        <v>0</v>
      </c>
      <c r="P583" s="2">
        <v>7.85115460818177</v>
      </c>
      <c r="Q583" s="1">
        <v>0.91102643877547496</v>
      </c>
      <c r="R583" s="2">
        <v>1.4456973821988399</v>
      </c>
    </row>
    <row r="584" spans="14:18" x14ac:dyDescent="0.4">
      <c r="N584" s="5">
        <v>250.8</v>
      </c>
      <c r="O584">
        <v>0</v>
      </c>
      <c r="P584" s="2">
        <v>7.80962724852058</v>
      </c>
      <c r="Q584" s="1">
        <v>0.91557827250247703</v>
      </c>
      <c r="R584" s="2">
        <v>0.63101537828769605</v>
      </c>
    </row>
    <row r="585" spans="14:18" x14ac:dyDescent="0.4">
      <c r="N585" s="5">
        <v>264</v>
      </c>
      <c r="O585">
        <v>0</v>
      </c>
      <c r="P585" s="2">
        <v>7.8178802692221598</v>
      </c>
      <c r="Q585" s="1">
        <v>0.93687543620168501</v>
      </c>
      <c r="R585" s="2">
        <v>0.56398245605129305</v>
      </c>
    </row>
    <row r="586" spans="14:18" x14ac:dyDescent="0.4">
      <c r="N586" s="5">
        <v>277.2</v>
      </c>
      <c r="O586">
        <v>0</v>
      </c>
      <c r="P586" s="2">
        <v>7.8242541721083798</v>
      </c>
      <c r="Q586" s="1">
        <v>0.93566970593038601</v>
      </c>
      <c r="R586" s="2">
        <v>0.39457409139396799</v>
      </c>
    </row>
    <row r="587" spans="14:18" x14ac:dyDescent="0.4">
      <c r="N587" s="5">
        <v>290.39999999999998</v>
      </c>
      <c r="O587">
        <v>0</v>
      </c>
      <c r="P587" s="2">
        <v>7.7498691656544496</v>
      </c>
      <c r="Q587" s="1">
        <v>0.96271912658153602</v>
      </c>
      <c r="R587" s="2">
        <v>0.249990753043386</v>
      </c>
    </row>
    <row r="588" spans="14:18" x14ac:dyDescent="0.4">
      <c r="N588" s="5">
        <v>303.60000000000002</v>
      </c>
      <c r="O588">
        <v>0</v>
      </c>
      <c r="P588" s="2">
        <v>7.6730903392033296</v>
      </c>
      <c r="Q588" s="1">
        <v>0.94902574545079799</v>
      </c>
      <c r="R588" s="2">
        <v>0.18412500651257699</v>
      </c>
    </row>
    <row r="589" spans="14:18" x14ac:dyDescent="0.4">
      <c r="N589" s="5">
        <v>316.8</v>
      </c>
      <c r="O589">
        <v>0</v>
      </c>
      <c r="P589" s="2">
        <v>7.6486308301515198</v>
      </c>
      <c r="Q589" s="1">
        <v>0.93405488880879195</v>
      </c>
      <c r="R589" s="2">
        <v>0.38005379377617499</v>
      </c>
    </row>
    <row r="590" spans="14:18" x14ac:dyDescent="0.4">
      <c r="N590" s="5">
        <v>330</v>
      </c>
      <c r="O590">
        <v>0</v>
      </c>
      <c r="P590" s="2">
        <v>7.6413706776939296</v>
      </c>
      <c r="Q590" s="1">
        <v>0.93440137736192197</v>
      </c>
      <c r="R590" s="2">
        <v>0.28856243540846499</v>
      </c>
    </row>
    <row r="591" spans="14:18" x14ac:dyDescent="0.4">
      <c r="N591" s="5">
        <v>343.2</v>
      </c>
      <c r="O591">
        <v>0</v>
      </c>
      <c r="P591" s="2">
        <v>7.5859826743804497</v>
      </c>
      <c r="Q591" s="1">
        <v>0.94542281561840702</v>
      </c>
      <c r="R591" s="2">
        <v>0.61940797913425505</v>
      </c>
    </row>
    <row r="592" spans="14:18" x14ac:dyDescent="0.4">
      <c r="N592" s="5">
        <v>356.4</v>
      </c>
      <c r="O592">
        <v>0</v>
      </c>
      <c r="P592" s="2">
        <v>7.5576924583017302</v>
      </c>
      <c r="Q592" s="1">
        <v>0.94925489995602896</v>
      </c>
      <c r="R592" s="2">
        <v>0.503881912597129</v>
      </c>
    </row>
    <row r="593" spans="13:18" x14ac:dyDescent="0.4">
      <c r="N593" s="5">
        <v>369.6</v>
      </c>
      <c r="O593">
        <v>0</v>
      </c>
      <c r="P593" s="2">
        <v>7.5251105373124698</v>
      </c>
      <c r="Q593" s="1">
        <v>0.92707297770069197</v>
      </c>
      <c r="R593" s="2">
        <v>0.65863477403550597</v>
      </c>
    </row>
    <row r="594" spans="13:18" x14ac:dyDescent="0.4">
      <c r="N594" s="5">
        <v>382.8</v>
      </c>
      <c r="O594">
        <v>0</v>
      </c>
      <c r="P594" s="2">
        <v>7.3609310687038603</v>
      </c>
      <c r="Q594" s="1">
        <v>0.90921610362597305</v>
      </c>
      <c r="R594" s="2">
        <v>0.26167422832571202</v>
      </c>
    </row>
    <row r="595" spans="13:18" x14ac:dyDescent="0.4">
      <c r="N595" s="5">
        <v>396</v>
      </c>
      <c r="O595">
        <v>0</v>
      </c>
      <c r="P595" s="2">
        <v>7.49560685839438</v>
      </c>
      <c r="Q595" s="1">
        <v>0.93347827894142599</v>
      </c>
      <c r="R595" s="2">
        <v>0.169591720478103</v>
      </c>
    </row>
    <row r="596" spans="13:18" x14ac:dyDescent="0.4">
      <c r="N596" s="5">
        <v>409.2</v>
      </c>
      <c r="O596">
        <v>0</v>
      </c>
      <c r="P596" s="2">
        <v>7.4830493306291501</v>
      </c>
      <c r="Q596" s="1">
        <v>0.89916331738684996</v>
      </c>
      <c r="R596" s="2">
        <v>0.35022273172685198</v>
      </c>
    </row>
    <row r="597" spans="13:18" x14ac:dyDescent="0.4">
      <c r="N597" s="5">
        <v>422.4</v>
      </c>
      <c r="O597">
        <v>0</v>
      </c>
      <c r="P597" s="2">
        <v>7.4822909286241401</v>
      </c>
      <c r="Q597" s="1">
        <v>0.91805981880096399</v>
      </c>
      <c r="R597" s="2">
        <v>0.26525869970147498</v>
      </c>
    </row>
    <row r="598" spans="13:18" x14ac:dyDescent="0.4">
      <c r="N598" s="5">
        <v>435.6</v>
      </c>
      <c r="O598">
        <v>0</v>
      </c>
      <c r="P598" s="2">
        <v>7.4446723873789002</v>
      </c>
      <c r="Q598" s="1">
        <v>0.90084703331913996</v>
      </c>
      <c r="R598" s="2">
        <v>0.22951734704461199</v>
      </c>
    </row>
    <row r="599" spans="13:18" x14ac:dyDescent="0.4">
      <c r="N599" s="5">
        <v>448.8</v>
      </c>
      <c r="O599">
        <v>0</v>
      </c>
      <c r="P599" s="2">
        <v>7.3426551454212898</v>
      </c>
      <c r="Q599" s="1">
        <v>0.87484458259687403</v>
      </c>
      <c r="R599" s="2">
        <v>0.27208602072408999</v>
      </c>
    </row>
    <row r="600" spans="13:18" x14ac:dyDescent="0.4">
      <c r="N600" s="5">
        <v>462</v>
      </c>
      <c r="O600">
        <v>0</v>
      </c>
      <c r="P600" s="2">
        <v>7.2950470515665202</v>
      </c>
      <c r="Q600" s="1">
        <v>0.84015850708388795</v>
      </c>
      <c r="R600" s="2">
        <v>0.229163971524006</v>
      </c>
    </row>
    <row r="601" spans="13:18" x14ac:dyDescent="0.4">
      <c r="N601" s="5">
        <v>475.2</v>
      </c>
      <c r="O601">
        <v>0</v>
      </c>
      <c r="P601" s="2">
        <v>7.3162096171697799</v>
      </c>
      <c r="Q601" s="1">
        <v>0.87930165399536298</v>
      </c>
      <c r="R601" s="2">
        <v>0.381524813271513</v>
      </c>
    </row>
    <row r="602" spans="13:18" x14ac:dyDescent="0.4">
      <c r="N602" s="5">
        <v>488.4</v>
      </c>
      <c r="O602">
        <v>0</v>
      </c>
      <c r="P602" s="2">
        <v>7.3764662541006896</v>
      </c>
      <c r="Q602" s="1">
        <v>0.908776651881117</v>
      </c>
      <c r="R602" s="2">
        <v>0.47521910817294599</v>
      </c>
    </row>
    <row r="603" spans="13:18" x14ac:dyDescent="0.4">
      <c r="N603" s="5">
        <v>501.6</v>
      </c>
      <c r="O603">
        <v>0</v>
      </c>
      <c r="P603" s="2">
        <v>7.20662211063018</v>
      </c>
      <c r="Q603" s="1">
        <v>0.88265947018938395</v>
      </c>
      <c r="R603" s="2">
        <v>0.27819639718786299</v>
      </c>
    </row>
    <row r="604" spans="13:18" x14ac:dyDescent="0.4">
      <c r="N604" s="5">
        <v>514.79999999999995</v>
      </c>
      <c r="O604">
        <v>0</v>
      </c>
      <c r="P604" s="2">
        <v>7.19811653516446</v>
      </c>
      <c r="Q604" s="1">
        <v>0.86035827627710104</v>
      </c>
      <c r="R604" s="2">
        <v>0.13881230904957001</v>
      </c>
    </row>
    <row r="605" spans="13:18" x14ac:dyDescent="0.4">
      <c r="N605" s="5">
        <v>528</v>
      </c>
      <c r="O605">
        <v>0</v>
      </c>
      <c r="P605" s="2">
        <v>7.3382500118718301</v>
      </c>
      <c r="Q605" s="1">
        <v>0.92997857336088896</v>
      </c>
      <c r="R605" s="2">
        <v>0.68424478818123302</v>
      </c>
    </row>
    <row r="606" spans="13:18" x14ac:dyDescent="0.4">
      <c r="N606" s="5">
        <v>541.20000000000005</v>
      </c>
      <c r="O606">
        <v>0</v>
      </c>
      <c r="P606" s="2">
        <v>7.2685485069027997</v>
      </c>
      <c r="Q606" s="1">
        <v>0.93565205942337204</v>
      </c>
      <c r="R606" s="2">
        <v>0.249602107085757</v>
      </c>
    </row>
    <row r="607" spans="13:18" x14ac:dyDescent="0.4">
      <c r="N607" s="5"/>
      <c r="P607" s="2"/>
      <c r="Q607" s="1"/>
      <c r="R607" s="2"/>
    </row>
    <row r="608" spans="13:18" x14ac:dyDescent="0.4">
      <c r="M608" s="4" t="s">
        <v>35</v>
      </c>
      <c r="N608" s="5">
        <v>-145.19999999999999</v>
      </c>
      <c r="O608">
        <v>0</v>
      </c>
      <c r="P608" s="2">
        <v>8.2365354099323795</v>
      </c>
      <c r="Q608" s="1">
        <v>0.96438992351661201</v>
      </c>
      <c r="R608" s="2" t="s">
        <v>14</v>
      </c>
    </row>
    <row r="609" spans="14:18" x14ac:dyDescent="0.4">
      <c r="N609" s="5">
        <v>-132</v>
      </c>
      <c r="O609">
        <v>0</v>
      </c>
      <c r="P609" s="2">
        <v>8.1307904138117806</v>
      </c>
      <c r="Q609" s="1">
        <v>0.87991563883146995</v>
      </c>
      <c r="R609" s="2">
        <v>1.03864127534199</v>
      </c>
    </row>
    <row r="610" spans="14:18" x14ac:dyDescent="0.4">
      <c r="N610" s="5">
        <v>-118.8</v>
      </c>
      <c r="O610">
        <v>0</v>
      </c>
      <c r="P610" s="2">
        <v>8.0123894389798895</v>
      </c>
      <c r="Q610" s="1">
        <v>0.91418205045121603</v>
      </c>
      <c r="R610" s="2">
        <v>1.3478298278739</v>
      </c>
    </row>
    <row r="611" spans="14:18" x14ac:dyDescent="0.4">
      <c r="N611" s="5">
        <v>-105.6</v>
      </c>
      <c r="O611">
        <v>0</v>
      </c>
      <c r="P611" s="2">
        <v>8.0495424531368798</v>
      </c>
      <c r="Q611" s="1">
        <v>0.96172976660489595</v>
      </c>
      <c r="R611" s="2">
        <v>1.2118927969213</v>
      </c>
    </row>
    <row r="612" spans="14:18" x14ac:dyDescent="0.4">
      <c r="N612" s="5">
        <v>-92.4</v>
      </c>
      <c r="O612">
        <v>0</v>
      </c>
      <c r="P612" s="2">
        <v>7.9716391382838303</v>
      </c>
      <c r="Q612" s="1">
        <v>0.95891981215382005</v>
      </c>
      <c r="R612" s="2">
        <v>0.99887360924203294</v>
      </c>
    </row>
    <row r="613" spans="14:18" x14ac:dyDescent="0.4">
      <c r="N613" s="5">
        <v>-79.2</v>
      </c>
      <c r="O613">
        <v>0</v>
      </c>
      <c r="P613" s="2">
        <v>8.3255197844674402</v>
      </c>
      <c r="Q613" s="1">
        <v>0.87971320281494203</v>
      </c>
      <c r="R613" s="2">
        <v>2.2184335381034801</v>
      </c>
    </row>
    <row r="614" spans="14:18" x14ac:dyDescent="0.4">
      <c r="N614" s="5">
        <v>-66</v>
      </c>
      <c r="O614">
        <v>0</v>
      </c>
      <c r="P614" s="2">
        <v>7.9474360999741602</v>
      </c>
      <c r="Q614" s="1">
        <v>0.94298516240846697</v>
      </c>
      <c r="R614" s="2">
        <v>1.4297500958043701</v>
      </c>
    </row>
    <row r="615" spans="14:18" x14ac:dyDescent="0.4">
      <c r="N615" s="5">
        <v>-52.8</v>
      </c>
      <c r="O615">
        <v>0</v>
      </c>
      <c r="P615" s="2">
        <v>8.1799975622657204</v>
      </c>
      <c r="Q615" s="1">
        <v>0.92775335873262799</v>
      </c>
      <c r="R615" s="2">
        <v>2.2129478685222899</v>
      </c>
    </row>
    <row r="616" spans="14:18" x14ac:dyDescent="0.4">
      <c r="N616" s="5">
        <v>-39.6</v>
      </c>
      <c r="O616">
        <v>0</v>
      </c>
      <c r="P616" s="2">
        <v>8.0727233035711699</v>
      </c>
      <c r="Q616" s="1">
        <v>0.93217345029898402</v>
      </c>
      <c r="R616" s="2">
        <v>2.9782494722329398</v>
      </c>
    </row>
    <row r="617" spans="14:18" x14ac:dyDescent="0.4">
      <c r="N617" s="5">
        <v>-26.4</v>
      </c>
      <c r="O617">
        <v>0</v>
      </c>
      <c r="P617" s="2">
        <v>8.08536502744243</v>
      </c>
      <c r="Q617" s="1">
        <v>0.92957680173856705</v>
      </c>
      <c r="R617" s="2">
        <v>4.0677692189773902</v>
      </c>
    </row>
    <row r="618" spans="14:18" x14ac:dyDescent="0.4">
      <c r="N618" s="5">
        <v>-13.2</v>
      </c>
      <c r="O618">
        <v>0</v>
      </c>
      <c r="P618" s="2">
        <v>8.3649259954082904</v>
      </c>
      <c r="Q618" s="1">
        <v>0.914303573803386</v>
      </c>
      <c r="R618" s="2">
        <v>6.39358106690797</v>
      </c>
    </row>
    <row r="619" spans="14:18" x14ac:dyDescent="0.4">
      <c r="N619" s="5">
        <v>0</v>
      </c>
      <c r="O619">
        <v>0</v>
      </c>
      <c r="P619" s="2">
        <v>8.3315501106513601</v>
      </c>
      <c r="Q619" s="1">
        <v>0.93979543229691498</v>
      </c>
      <c r="R619" s="2">
        <v>5.5205824757369202</v>
      </c>
    </row>
    <row r="620" spans="14:18" x14ac:dyDescent="0.4">
      <c r="N620" s="5">
        <v>13.2</v>
      </c>
      <c r="O620">
        <v>1</v>
      </c>
      <c r="P620" s="2">
        <v>8.3412561819351794</v>
      </c>
      <c r="Q620" s="1">
        <v>0.91938333180496501</v>
      </c>
      <c r="R620" s="2">
        <v>1.30272731351993</v>
      </c>
    </row>
    <row r="621" spans="14:18" x14ac:dyDescent="0.4">
      <c r="N621" s="5">
        <v>26.4</v>
      </c>
      <c r="O621">
        <v>1</v>
      </c>
      <c r="P621" s="2">
        <v>8.3863761126269996</v>
      </c>
      <c r="Q621" s="1">
        <v>0.93068966333834102</v>
      </c>
      <c r="R621" s="2">
        <v>1.4388355772674299</v>
      </c>
    </row>
    <row r="622" spans="14:18" x14ac:dyDescent="0.4">
      <c r="N622" s="5">
        <v>39.6</v>
      </c>
      <c r="O622">
        <v>1</v>
      </c>
      <c r="P622" s="2">
        <v>8.2461672268847792</v>
      </c>
      <c r="Q622" s="1">
        <v>0.90939831784566205</v>
      </c>
      <c r="R622" s="2">
        <v>0.91582734623037598</v>
      </c>
    </row>
    <row r="623" spans="14:18" x14ac:dyDescent="0.4">
      <c r="N623" s="5">
        <v>52.8</v>
      </c>
      <c r="O623">
        <v>1</v>
      </c>
      <c r="P623" s="2">
        <v>8.3028373793812698</v>
      </c>
      <c r="Q623" s="1">
        <v>0.92493730541156205</v>
      </c>
      <c r="R623" s="2">
        <v>2.07797487942323</v>
      </c>
    </row>
    <row r="624" spans="14:18" x14ac:dyDescent="0.4">
      <c r="N624" s="5">
        <v>66</v>
      </c>
      <c r="O624">
        <v>1</v>
      </c>
      <c r="P624" s="2">
        <v>8.1354092184816196</v>
      </c>
      <c r="Q624" s="1">
        <v>0.93136961888412895</v>
      </c>
      <c r="R624" s="2">
        <v>1.3732135797187199</v>
      </c>
    </row>
    <row r="625" spans="14:18" x14ac:dyDescent="0.4">
      <c r="N625" s="5">
        <v>79.2</v>
      </c>
      <c r="O625">
        <v>1</v>
      </c>
      <c r="P625" s="2">
        <v>7.9889082396197804</v>
      </c>
      <c r="Q625" s="1">
        <v>0.90385621777938496</v>
      </c>
      <c r="R625" s="2">
        <v>1.9646428190798799</v>
      </c>
    </row>
    <row r="626" spans="14:18" x14ac:dyDescent="0.4">
      <c r="N626" s="5">
        <v>92.4</v>
      </c>
      <c r="O626">
        <v>1</v>
      </c>
      <c r="P626" s="2">
        <v>7.9602126549730103</v>
      </c>
      <c r="Q626" s="1">
        <v>0.92618514388228901</v>
      </c>
      <c r="R626" s="2">
        <v>1.19578998868532</v>
      </c>
    </row>
    <row r="627" spans="14:18" x14ac:dyDescent="0.4">
      <c r="N627" s="5">
        <v>105.6</v>
      </c>
      <c r="O627">
        <v>0</v>
      </c>
      <c r="P627" s="2">
        <v>7.9446183039615601</v>
      </c>
      <c r="Q627" s="1">
        <v>0.91747236670445598</v>
      </c>
      <c r="R627" s="2">
        <v>0.62729569644911298</v>
      </c>
    </row>
    <row r="628" spans="14:18" x14ac:dyDescent="0.4">
      <c r="N628" s="5">
        <v>118.8</v>
      </c>
      <c r="O628">
        <v>0</v>
      </c>
      <c r="P628" s="2">
        <v>7.9106260551855101</v>
      </c>
      <c r="Q628" s="1">
        <v>0.92465772459012396</v>
      </c>
      <c r="R628" s="2">
        <v>0.67752562181030895</v>
      </c>
    </row>
    <row r="629" spans="14:18" x14ac:dyDescent="0.4">
      <c r="N629" s="5">
        <v>132</v>
      </c>
      <c r="O629">
        <v>0</v>
      </c>
      <c r="P629" s="2">
        <v>7.8765163041896802</v>
      </c>
      <c r="Q629" s="1">
        <v>0.913653282989772</v>
      </c>
      <c r="R629" s="2">
        <v>0.66288230768285406</v>
      </c>
    </row>
    <row r="630" spans="14:18" x14ac:dyDescent="0.4">
      <c r="N630" s="5">
        <v>145.19999999999999</v>
      </c>
      <c r="O630">
        <v>0</v>
      </c>
      <c r="P630" s="2">
        <v>8.04620078780294</v>
      </c>
      <c r="Q630" s="1">
        <v>0.913942970701074</v>
      </c>
      <c r="R630" s="2">
        <v>1.02046416391118</v>
      </c>
    </row>
    <row r="631" spans="14:18" x14ac:dyDescent="0.4">
      <c r="N631" s="5">
        <v>158.4</v>
      </c>
      <c r="O631">
        <v>0</v>
      </c>
      <c r="P631" s="2">
        <v>7.9420658536472901</v>
      </c>
      <c r="Q631" s="1">
        <v>0.88679368630690403</v>
      </c>
      <c r="R631" s="2">
        <v>1.2206240253507299</v>
      </c>
    </row>
    <row r="632" spans="14:18" x14ac:dyDescent="0.4">
      <c r="N632" s="5">
        <v>171.6</v>
      </c>
      <c r="O632">
        <v>0</v>
      </c>
      <c r="P632" s="2">
        <v>7.9485106712568703</v>
      </c>
      <c r="Q632" s="1">
        <v>0.89473859892778596</v>
      </c>
      <c r="R632" s="2">
        <v>1.7690598484120601</v>
      </c>
    </row>
    <row r="633" spans="14:18" x14ac:dyDescent="0.4">
      <c r="N633" s="5">
        <v>184.8</v>
      </c>
      <c r="O633">
        <v>0</v>
      </c>
      <c r="P633" s="2">
        <v>7.9139171535533599</v>
      </c>
      <c r="Q633" s="1">
        <v>0.88573891508860603</v>
      </c>
      <c r="R633" s="2">
        <v>1.54450773547144</v>
      </c>
    </row>
    <row r="634" spans="14:18" x14ac:dyDescent="0.4">
      <c r="N634" s="5">
        <v>198</v>
      </c>
      <c r="O634">
        <v>0</v>
      </c>
      <c r="P634" s="2">
        <v>7.9555379793105896</v>
      </c>
      <c r="Q634" s="1">
        <v>0.90836206886715298</v>
      </c>
      <c r="R634" s="2">
        <v>1.71406239440879</v>
      </c>
    </row>
    <row r="635" spans="14:18" x14ac:dyDescent="0.4">
      <c r="N635" s="5">
        <v>211.2</v>
      </c>
      <c r="O635">
        <v>0</v>
      </c>
      <c r="P635" s="2">
        <v>7.7567533033786198</v>
      </c>
      <c r="Q635" s="1">
        <v>0.93619457041484899</v>
      </c>
      <c r="R635" s="2">
        <v>1.1355562102191099</v>
      </c>
    </row>
    <row r="636" spans="14:18" x14ac:dyDescent="0.4">
      <c r="N636" s="5">
        <v>224.4</v>
      </c>
      <c r="O636">
        <v>0</v>
      </c>
      <c r="P636" s="2">
        <v>7.6929900902528097</v>
      </c>
      <c r="Q636" s="1">
        <v>0.955240556776625</v>
      </c>
      <c r="R636" s="2">
        <v>0.95524328767873801</v>
      </c>
    </row>
    <row r="637" spans="14:18" x14ac:dyDescent="0.4">
      <c r="N637" s="5">
        <v>237.6</v>
      </c>
      <c r="O637">
        <v>0</v>
      </c>
      <c r="P637" s="2">
        <v>7.6784922869027303</v>
      </c>
      <c r="Q637" s="1">
        <v>0.94982722193623603</v>
      </c>
      <c r="R637" s="2">
        <v>0.62915936269731298</v>
      </c>
    </row>
    <row r="638" spans="14:18" x14ac:dyDescent="0.4">
      <c r="N638" s="5">
        <v>250.8</v>
      </c>
      <c r="O638">
        <v>0</v>
      </c>
      <c r="P638" s="2">
        <v>7.39818922066301</v>
      </c>
      <c r="Q638" s="1">
        <v>0.815539736808922</v>
      </c>
      <c r="R638" s="2">
        <v>1.0227067995450501</v>
      </c>
    </row>
    <row r="639" spans="14:18" x14ac:dyDescent="0.4">
      <c r="N639" s="5">
        <v>264</v>
      </c>
      <c r="O639">
        <v>0</v>
      </c>
      <c r="P639" s="2">
        <v>7.4318798517000602</v>
      </c>
      <c r="Q639" s="1">
        <v>0.847995497056105</v>
      </c>
      <c r="R639" s="2">
        <v>0.67045537384526499</v>
      </c>
    </row>
    <row r="640" spans="14:18" x14ac:dyDescent="0.4">
      <c r="N640" s="5">
        <v>277.2</v>
      </c>
      <c r="O640">
        <v>0</v>
      </c>
      <c r="P640" s="2">
        <v>7.5509083250019398</v>
      </c>
      <c r="Q640" s="1">
        <v>0.96161938706147199</v>
      </c>
      <c r="R640" s="2">
        <v>0.40492483332761098</v>
      </c>
    </row>
    <row r="641" spans="13:18" x14ac:dyDescent="0.4">
      <c r="N641" s="5">
        <v>290.39999999999998</v>
      </c>
      <c r="O641">
        <v>0</v>
      </c>
      <c r="P641" s="2">
        <v>7.5160541210697298</v>
      </c>
      <c r="Q641" s="1">
        <v>0.96816989692072997</v>
      </c>
      <c r="R641" s="2">
        <v>0.313173943264481</v>
      </c>
    </row>
    <row r="642" spans="13:18" x14ac:dyDescent="0.4">
      <c r="N642" s="5">
        <v>303.60000000000002</v>
      </c>
      <c r="O642">
        <v>0</v>
      </c>
      <c r="P642" s="2">
        <v>7.4922881270289201</v>
      </c>
      <c r="Q642" s="1">
        <v>0.96107568693238599</v>
      </c>
      <c r="R642" s="2">
        <v>0.303215996712345</v>
      </c>
    </row>
    <row r="643" spans="13:18" x14ac:dyDescent="0.4">
      <c r="N643" s="5">
        <v>316.8</v>
      </c>
      <c r="O643">
        <v>0</v>
      </c>
      <c r="P643" s="2">
        <v>7.4296953645875297</v>
      </c>
      <c r="Q643" s="1">
        <v>0.95642139368696899</v>
      </c>
      <c r="R643" s="2">
        <v>0.20160154237196201</v>
      </c>
    </row>
    <row r="644" spans="13:18" x14ac:dyDescent="0.4">
      <c r="N644" s="5">
        <v>330</v>
      </c>
      <c r="O644">
        <v>0</v>
      </c>
      <c r="P644" s="2">
        <v>7.3570691000001496</v>
      </c>
      <c r="Q644" s="1">
        <v>0.96641346311599396</v>
      </c>
      <c r="R644" s="2">
        <v>0.13980387155822499</v>
      </c>
    </row>
    <row r="645" spans="13:18" x14ac:dyDescent="0.4">
      <c r="N645" s="5">
        <v>343.2</v>
      </c>
      <c r="O645">
        <v>0</v>
      </c>
      <c r="P645" s="2">
        <v>7.28521912895763</v>
      </c>
      <c r="Q645" s="1">
        <v>0.96519420751120799</v>
      </c>
      <c r="R645" s="2">
        <v>0.26611129232154801</v>
      </c>
    </row>
    <row r="646" spans="13:18" x14ac:dyDescent="0.4">
      <c r="N646" s="5">
        <v>356.4</v>
      </c>
      <c r="O646">
        <v>0</v>
      </c>
      <c r="P646" s="2">
        <v>7.2232691563545899</v>
      </c>
      <c r="Q646" s="1">
        <v>0.96049213414187695</v>
      </c>
      <c r="R646" s="2">
        <v>0.38218590380903</v>
      </c>
    </row>
    <row r="647" spans="13:18" x14ac:dyDescent="0.4">
      <c r="N647" s="5">
        <v>369.6</v>
      </c>
      <c r="O647">
        <v>0</v>
      </c>
      <c r="P647" s="2">
        <v>7.31060610069368</v>
      </c>
      <c r="Q647" s="1">
        <v>0.96299498775418002</v>
      </c>
      <c r="R647" s="2">
        <v>0.112041657094271</v>
      </c>
    </row>
    <row r="648" spans="13:18" x14ac:dyDescent="0.4">
      <c r="N648" s="5">
        <v>382.8</v>
      </c>
      <c r="O648">
        <v>0</v>
      </c>
      <c r="P648" s="2">
        <v>7.2297697675972996</v>
      </c>
      <c r="Q648" s="1">
        <v>0.95314732858059503</v>
      </c>
      <c r="R648" s="2">
        <v>0.27781263952998397</v>
      </c>
    </row>
    <row r="649" spans="13:18" x14ac:dyDescent="0.4">
      <c r="N649" s="5">
        <v>396</v>
      </c>
      <c r="O649">
        <v>0</v>
      </c>
      <c r="P649" s="2">
        <v>7.2727533860714901</v>
      </c>
      <c r="Q649" s="1">
        <v>0.89475699044819101</v>
      </c>
      <c r="R649" s="2">
        <v>0.52539036564863895</v>
      </c>
    </row>
    <row r="650" spans="13:18" x14ac:dyDescent="0.4">
      <c r="N650" s="5">
        <v>409.2</v>
      </c>
      <c r="O650">
        <v>0</v>
      </c>
      <c r="P650" s="2">
        <v>7.2520515503971597</v>
      </c>
      <c r="Q650" s="1">
        <v>0.92620572937288903</v>
      </c>
      <c r="R650" s="2">
        <v>0.31459082746412498</v>
      </c>
    </row>
    <row r="651" spans="13:18" x14ac:dyDescent="0.4">
      <c r="N651" s="5">
        <v>422.4</v>
      </c>
      <c r="O651">
        <v>0</v>
      </c>
      <c r="P651" s="2">
        <v>7.1372361261827404</v>
      </c>
      <c r="Q651" s="1">
        <v>0.88526048718513095</v>
      </c>
      <c r="R651" s="2">
        <v>0.29552793140758599</v>
      </c>
    </row>
    <row r="652" spans="13:18" x14ac:dyDescent="0.4">
      <c r="N652" s="5">
        <v>435.6</v>
      </c>
      <c r="O652">
        <v>0</v>
      </c>
      <c r="P652" s="2">
        <v>7.1431115013724904</v>
      </c>
      <c r="Q652" s="1">
        <v>0.93100048071710595</v>
      </c>
      <c r="R652" s="2">
        <v>0.39273679543149298</v>
      </c>
    </row>
    <row r="653" spans="13:18" x14ac:dyDescent="0.4">
      <c r="N653" s="5">
        <v>448.8</v>
      </c>
      <c r="O653">
        <v>0</v>
      </c>
      <c r="P653" s="2">
        <v>7.1708915610581299</v>
      </c>
      <c r="Q653" s="1">
        <v>0.94923718706236404</v>
      </c>
      <c r="R653" s="2">
        <v>0.25975692186031901</v>
      </c>
    </row>
    <row r="654" spans="13:18" x14ac:dyDescent="0.4">
      <c r="N654" s="5"/>
      <c r="P654" s="2"/>
      <c r="Q654" s="1"/>
      <c r="R654" s="2"/>
    </row>
    <row r="655" spans="13:18" x14ac:dyDescent="0.4">
      <c r="M655" s="4" t="s">
        <v>36</v>
      </c>
      <c r="N655" s="5">
        <v>-13.2</v>
      </c>
      <c r="O655">
        <v>0</v>
      </c>
      <c r="P655" s="2">
        <v>7.6454996700582001</v>
      </c>
      <c r="Q655" s="1">
        <v>0.91428412480501597</v>
      </c>
      <c r="R655" s="2" t="s">
        <v>14</v>
      </c>
    </row>
    <row r="656" spans="13:18" x14ac:dyDescent="0.4">
      <c r="N656" s="5">
        <v>0</v>
      </c>
      <c r="O656">
        <v>0</v>
      </c>
      <c r="P656" s="2">
        <v>7.4346743160309101</v>
      </c>
      <c r="Q656" s="1">
        <v>0.95890567620998102</v>
      </c>
      <c r="R656" s="2">
        <v>2.0598515659422398</v>
      </c>
    </row>
    <row r="657" spans="14:18" x14ac:dyDescent="0.4">
      <c r="N657" s="5">
        <v>13.2</v>
      </c>
      <c r="O657">
        <v>1</v>
      </c>
      <c r="P657" s="2">
        <v>7.6854174545544502</v>
      </c>
      <c r="Q657" s="1">
        <v>0.930495699112599</v>
      </c>
      <c r="R657" s="2">
        <v>1.2027190668354</v>
      </c>
    </row>
    <row r="658" spans="14:18" x14ac:dyDescent="0.4">
      <c r="N658" s="5">
        <v>26.4</v>
      </c>
      <c r="O658">
        <v>1</v>
      </c>
      <c r="P658" s="2">
        <v>7.6661488595897698</v>
      </c>
      <c r="Q658" s="1">
        <v>0.95338061201838398</v>
      </c>
      <c r="R658" s="2">
        <v>1.05090980997475</v>
      </c>
    </row>
    <row r="659" spans="14:18" x14ac:dyDescent="0.4">
      <c r="N659" s="5">
        <v>39.6</v>
      </c>
      <c r="O659">
        <v>1</v>
      </c>
      <c r="P659" s="2">
        <v>7.7116470927956904</v>
      </c>
      <c r="Q659" s="1">
        <v>0.94546807226650897</v>
      </c>
      <c r="R659" s="2">
        <v>1.46333434698386</v>
      </c>
    </row>
    <row r="660" spans="14:18" x14ac:dyDescent="0.4">
      <c r="N660" s="5">
        <v>52.8</v>
      </c>
      <c r="O660">
        <v>1</v>
      </c>
      <c r="P660" s="2">
        <v>7.6971357485511103</v>
      </c>
      <c r="Q660" s="1">
        <v>0.95262134203356597</v>
      </c>
      <c r="R660" s="2">
        <v>0.38414157289652201</v>
      </c>
    </row>
    <row r="661" spans="14:18" x14ac:dyDescent="0.4">
      <c r="N661" s="5">
        <v>66</v>
      </c>
      <c r="O661">
        <v>1</v>
      </c>
      <c r="P661" s="2">
        <v>7.5504470478680403</v>
      </c>
      <c r="Q661" s="1">
        <v>0.94434223927551697</v>
      </c>
      <c r="R661" s="2">
        <v>0.58827198533594804</v>
      </c>
    </row>
    <row r="662" spans="14:18" x14ac:dyDescent="0.4">
      <c r="N662" s="5">
        <v>79.2</v>
      </c>
      <c r="O662">
        <v>1</v>
      </c>
      <c r="P662" s="2">
        <v>7.6026324603526296</v>
      </c>
      <c r="Q662" s="1">
        <v>0.93667623898123598</v>
      </c>
      <c r="R662" s="2">
        <v>0.537708357865614</v>
      </c>
    </row>
    <row r="663" spans="14:18" x14ac:dyDescent="0.4">
      <c r="N663" s="5">
        <v>92.4</v>
      </c>
      <c r="O663">
        <v>1</v>
      </c>
      <c r="P663" s="2">
        <v>7.44059472937455</v>
      </c>
      <c r="Q663" s="1">
        <v>0.89573549750665804</v>
      </c>
      <c r="R663" s="2">
        <v>0.92023472668434503</v>
      </c>
    </row>
    <row r="664" spans="14:18" x14ac:dyDescent="0.4">
      <c r="N664" s="5">
        <v>105.6</v>
      </c>
      <c r="O664">
        <v>1</v>
      </c>
      <c r="P664" s="2">
        <v>7.2681091936885398</v>
      </c>
      <c r="Q664" s="1">
        <v>0.89354670639116995</v>
      </c>
      <c r="R664" s="2">
        <v>0.36176330564041698</v>
      </c>
    </row>
    <row r="665" spans="14:18" x14ac:dyDescent="0.4">
      <c r="N665" s="5">
        <v>118.8</v>
      </c>
      <c r="O665">
        <v>1</v>
      </c>
      <c r="P665" s="2">
        <v>7.1897207898281099</v>
      </c>
      <c r="Q665" s="1">
        <v>0.85199628147627005</v>
      </c>
      <c r="R665" s="2">
        <v>0.25503646574537298</v>
      </c>
    </row>
    <row r="666" spans="14:18" x14ac:dyDescent="0.4">
      <c r="N666" s="5">
        <v>132</v>
      </c>
      <c r="O666">
        <v>1</v>
      </c>
      <c r="P666" s="2">
        <v>7.0045548599832701</v>
      </c>
      <c r="Q666" s="1">
        <v>0.83593862790301099</v>
      </c>
      <c r="R666" s="2">
        <v>1.3911311578536201</v>
      </c>
    </row>
    <row r="667" spans="14:18" x14ac:dyDescent="0.4">
      <c r="N667" s="5">
        <v>145.19999999999999</v>
      </c>
      <c r="O667">
        <v>0</v>
      </c>
      <c r="P667" s="2">
        <v>6.9959541461149097</v>
      </c>
      <c r="Q667" s="1">
        <v>0.79153453574549604</v>
      </c>
      <c r="R667" s="2">
        <v>2.0190194974024198</v>
      </c>
    </row>
    <row r="668" spans="14:18" x14ac:dyDescent="0.4">
      <c r="N668" s="5">
        <v>158.4</v>
      </c>
      <c r="O668">
        <v>0</v>
      </c>
      <c r="P668" s="2">
        <v>7.0590550251542901</v>
      </c>
      <c r="Q668" s="1">
        <v>0.768818862615544</v>
      </c>
      <c r="R668" s="2">
        <v>1.07915520059175</v>
      </c>
    </row>
    <row r="669" spans="14:18" x14ac:dyDescent="0.4">
      <c r="N669" s="5">
        <v>171.6</v>
      </c>
      <c r="O669">
        <v>0</v>
      </c>
      <c r="P669" s="2">
        <v>7.3191930955229196</v>
      </c>
      <c r="Q669" s="1">
        <v>0.812029167125493</v>
      </c>
      <c r="R669" s="2">
        <v>0.59872147942012199</v>
      </c>
    </row>
    <row r="670" spans="14:18" x14ac:dyDescent="0.4">
      <c r="N670" s="5">
        <v>184.8</v>
      </c>
      <c r="O670">
        <v>0</v>
      </c>
      <c r="P670" s="2">
        <v>7.1543187552140299</v>
      </c>
      <c r="Q670" s="1">
        <v>0.76110200262544403</v>
      </c>
      <c r="R670" s="2">
        <v>0.90870953715024305</v>
      </c>
    </row>
    <row r="671" spans="14:18" x14ac:dyDescent="0.4">
      <c r="N671" s="5">
        <v>198</v>
      </c>
      <c r="O671">
        <v>0</v>
      </c>
      <c r="P671" s="2">
        <v>6.9986443229689002</v>
      </c>
      <c r="Q671" s="1">
        <v>0.76674858894773901</v>
      </c>
      <c r="R671" s="2">
        <v>0.60469038058354496</v>
      </c>
    </row>
    <row r="672" spans="14:18" x14ac:dyDescent="0.4">
      <c r="N672" s="5">
        <v>211.2</v>
      </c>
      <c r="O672">
        <v>0</v>
      </c>
      <c r="P672" s="2">
        <v>7.0010877261225</v>
      </c>
      <c r="Q672" s="1">
        <v>0.78482211588884399</v>
      </c>
      <c r="R672" s="2">
        <v>0.70277729991076199</v>
      </c>
    </row>
    <row r="673" spans="14:18" x14ac:dyDescent="0.4">
      <c r="N673" s="5">
        <v>224.4</v>
      </c>
      <c r="O673">
        <v>0</v>
      </c>
      <c r="P673" s="2">
        <v>6.8173630761845496</v>
      </c>
      <c r="Q673" s="1">
        <v>0.90198996483174199</v>
      </c>
      <c r="R673" s="2">
        <v>0.556723835104593</v>
      </c>
    </row>
    <row r="674" spans="14:18" x14ac:dyDescent="0.4">
      <c r="N674" s="5">
        <v>237.6</v>
      </c>
      <c r="O674">
        <v>0</v>
      </c>
      <c r="P674" s="2">
        <v>6.7969452438954496</v>
      </c>
      <c r="Q674" s="1">
        <v>0.89209438210588698</v>
      </c>
      <c r="R674" s="2">
        <v>0.30963026429664697</v>
      </c>
    </row>
    <row r="675" spans="14:18" x14ac:dyDescent="0.4">
      <c r="N675" s="5">
        <v>250.8</v>
      </c>
      <c r="O675">
        <v>0</v>
      </c>
      <c r="P675" s="2">
        <v>6.6397842620137499</v>
      </c>
      <c r="Q675" s="1">
        <v>0.86621080831219699</v>
      </c>
      <c r="R675" s="2">
        <v>0.10711114369312701</v>
      </c>
    </row>
    <row r="676" spans="14:18" x14ac:dyDescent="0.4">
      <c r="N676" s="5">
        <v>264</v>
      </c>
      <c r="O676">
        <v>0</v>
      </c>
      <c r="P676" s="2">
        <v>6.2681887748865499</v>
      </c>
      <c r="Q676" s="1">
        <v>0.83776887973921499</v>
      </c>
      <c r="R676" s="2">
        <v>0.19145110903294901</v>
      </c>
    </row>
    <row r="677" spans="14:18" x14ac:dyDescent="0.4">
      <c r="N677" s="5">
        <v>277.2</v>
      </c>
      <c r="O677">
        <v>0</v>
      </c>
      <c r="P677" s="2">
        <v>6.1329736184939296</v>
      </c>
      <c r="Q677" s="1">
        <v>0.83840771046858997</v>
      </c>
      <c r="R677" s="2">
        <v>0.243353729660165</v>
      </c>
    </row>
    <row r="678" spans="14:18" x14ac:dyDescent="0.4">
      <c r="N678" s="5">
        <v>290.39999999999998</v>
      </c>
      <c r="O678">
        <v>0</v>
      </c>
      <c r="P678" s="2">
        <v>6.0605595106195604</v>
      </c>
      <c r="Q678" s="1">
        <v>0.76955258219564804</v>
      </c>
      <c r="R678" s="2">
        <v>0.21427583980620199</v>
      </c>
    </row>
    <row r="679" spans="14:18" x14ac:dyDescent="0.4">
      <c r="N679" s="5">
        <v>303.60000000000002</v>
      </c>
      <c r="O679">
        <v>0</v>
      </c>
      <c r="P679" s="2">
        <v>6.0706834614398799</v>
      </c>
      <c r="Q679" s="1">
        <v>0.86577290613852198</v>
      </c>
      <c r="R679" s="2">
        <v>0.27364904716473099</v>
      </c>
    </row>
    <row r="680" spans="14:18" x14ac:dyDescent="0.4">
      <c r="N680" s="5">
        <v>316.8</v>
      </c>
      <c r="O680">
        <v>0</v>
      </c>
      <c r="P680" s="2">
        <v>5.9077505607434304</v>
      </c>
      <c r="Q680" s="1">
        <v>0.88574079231165703</v>
      </c>
      <c r="R680" s="2">
        <v>0.57809708773550805</v>
      </c>
    </row>
    <row r="681" spans="14:18" x14ac:dyDescent="0.4">
      <c r="N681" s="5">
        <v>330</v>
      </c>
      <c r="O681">
        <v>0</v>
      </c>
      <c r="P681" s="2">
        <v>5.8429816016949898</v>
      </c>
      <c r="Q681" s="1">
        <v>0.88976872220229897</v>
      </c>
      <c r="R681" s="2">
        <v>0.19784897707020899</v>
      </c>
    </row>
    <row r="682" spans="14:18" x14ac:dyDescent="0.4">
      <c r="N682" s="5">
        <v>343.2</v>
      </c>
      <c r="O682">
        <v>0</v>
      </c>
      <c r="P682" s="2">
        <v>5.8391158263403797</v>
      </c>
      <c r="Q682" s="1">
        <v>0.90574269069020497</v>
      </c>
      <c r="R682" s="2">
        <v>0.20961765013682701</v>
      </c>
    </row>
    <row r="683" spans="14:18" x14ac:dyDescent="0.4">
      <c r="N683" s="5">
        <v>356.4</v>
      </c>
      <c r="O683">
        <v>0</v>
      </c>
      <c r="P683" s="2">
        <v>5.8080095813049804</v>
      </c>
      <c r="Q683" s="1">
        <v>0.91967120803205105</v>
      </c>
      <c r="R683" s="2">
        <v>0.20033622570909099</v>
      </c>
    </row>
    <row r="684" spans="14:18" x14ac:dyDescent="0.4">
      <c r="N684" s="5">
        <v>369.6</v>
      </c>
      <c r="O684">
        <v>0</v>
      </c>
      <c r="P684" s="2">
        <v>5.7136182701726703</v>
      </c>
      <c r="Q684" s="1">
        <v>0.89222662643516404</v>
      </c>
      <c r="R684" s="2">
        <v>0.17684225818427701</v>
      </c>
    </row>
    <row r="685" spans="14:18" x14ac:dyDescent="0.4">
      <c r="N685" s="5">
        <v>382.8</v>
      </c>
      <c r="O685">
        <v>0</v>
      </c>
      <c r="P685" s="2">
        <v>5.7401506250097398</v>
      </c>
      <c r="Q685" s="1">
        <v>0.890103246378254</v>
      </c>
      <c r="R685" s="2">
        <v>5.9598178360157399E-2</v>
      </c>
    </row>
    <row r="686" spans="14:18" x14ac:dyDescent="0.4">
      <c r="N686" s="5">
        <v>396</v>
      </c>
      <c r="O686">
        <v>0</v>
      </c>
      <c r="P686" s="2">
        <v>5.8593872904603401</v>
      </c>
      <c r="Q686" s="1">
        <v>0.86776472171379804</v>
      </c>
      <c r="R686" s="2">
        <v>0.38147645964641902</v>
      </c>
    </row>
    <row r="687" spans="14:18" x14ac:dyDescent="0.4">
      <c r="N687" s="5">
        <v>409.2</v>
      </c>
      <c r="O687">
        <v>0</v>
      </c>
      <c r="P687" s="2">
        <v>5.88366745795045</v>
      </c>
      <c r="Q687" s="1">
        <v>0.91686459638156903</v>
      </c>
      <c r="R687" s="2">
        <v>0.58661341211164697</v>
      </c>
    </row>
    <row r="688" spans="14:18" x14ac:dyDescent="0.4">
      <c r="N688" s="5">
        <v>422.4</v>
      </c>
      <c r="O688">
        <v>0</v>
      </c>
      <c r="P688" s="2">
        <v>5.8771747832223697</v>
      </c>
      <c r="Q688" s="1">
        <v>0.89122992589346495</v>
      </c>
      <c r="R688" s="2">
        <v>0.42947959055614898</v>
      </c>
    </row>
    <row r="689" spans="13:18" x14ac:dyDescent="0.4">
      <c r="N689" s="5">
        <v>435.6</v>
      </c>
      <c r="O689">
        <v>0</v>
      </c>
      <c r="P689" s="2">
        <v>5.8501524125896998</v>
      </c>
      <c r="Q689" s="1">
        <v>0.88200754504477397</v>
      </c>
      <c r="R689" s="2">
        <v>0.42462939003378197</v>
      </c>
    </row>
    <row r="690" spans="13:18" x14ac:dyDescent="0.4">
      <c r="N690" s="5">
        <v>448.8</v>
      </c>
      <c r="O690">
        <v>0</v>
      </c>
      <c r="P690" s="2">
        <v>5.7101573602406299</v>
      </c>
      <c r="Q690" s="1">
        <v>0.89321648039347801</v>
      </c>
      <c r="R690" s="2">
        <v>0.264629511771165</v>
      </c>
    </row>
    <row r="691" spans="13:18" x14ac:dyDescent="0.4">
      <c r="N691" s="5">
        <v>462</v>
      </c>
      <c r="O691">
        <v>0</v>
      </c>
      <c r="P691" s="2">
        <v>5.8199239959125597</v>
      </c>
      <c r="Q691" s="1">
        <v>0.87561323590858897</v>
      </c>
      <c r="R691" s="2">
        <v>0.136336094083221</v>
      </c>
    </row>
    <row r="692" spans="13:18" x14ac:dyDescent="0.4">
      <c r="N692" s="5">
        <v>475.2</v>
      </c>
      <c r="O692">
        <v>0</v>
      </c>
      <c r="P692" s="2">
        <v>5.7945686403225096</v>
      </c>
      <c r="Q692" s="1">
        <v>0.92607793204147204</v>
      </c>
      <c r="R692" s="2">
        <v>0.21325204178392601</v>
      </c>
    </row>
    <row r="693" spans="13:18" x14ac:dyDescent="0.4">
      <c r="N693" s="5">
        <v>488.4</v>
      </c>
      <c r="O693">
        <v>0</v>
      </c>
      <c r="P693" s="2">
        <v>5.6823020357692604</v>
      </c>
      <c r="Q693" s="1">
        <v>0.90136759515725196</v>
      </c>
      <c r="R693" s="2">
        <v>0.33221133133664699</v>
      </c>
    </row>
    <row r="694" spans="13:18" x14ac:dyDescent="0.4">
      <c r="N694" s="5">
        <v>501.6</v>
      </c>
      <c r="O694">
        <v>0</v>
      </c>
      <c r="P694" s="2">
        <v>5.7492748644173099</v>
      </c>
      <c r="Q694" s="1">
        <v>0.89754009646153798</v>
      </c>
      <c r="R694" s="2">
        <v>0.192030079581304</v>
      </c>
    </row>
    <row r="695" spans="13:18" x14ac:dyDescent="0.4">
      <c r="N695" s="5">
        <v>514.79999999999995</v>
      </c>
      <c r="O695">
        <v>0</v>
      </c>
      <c r="P695" s="2">
        <v>5.6426808121218404</v>
      </c>
      <c r="Q695" s="1">
        <v>0.88561033467380101</v>
      </c>
      <c r="R695" s="2">
        <v>0.37411123819710301</v>
      </c>
    </row>
    <row r="696" spans="13:18" x14ac:dyDescent="0.4">
      <c r="N696" s="5">
        <v>528</v>
      </c>
      <c r="O696">
        <v>0</v>
      </c>
      <c r="P696" s="2">
        <v>5.6853005902443199</v>
      </c>
      <c r="Q696" s="1">
        <v>0.87591603447105804</v>
      </c>
      <c r="R696" s="2">
        <v>0.33138332511781898</v>
      </c>
    </row>
    <row r="697" spans="13:18" x14ac:dyDescent="0.4">
      <c r="N697" s="5">
        <v>541.20000000000005</v>
      </c>
      <c r="O697">
        <v>0</v>
      </c>
      <c r="P697" s="2">
        <v>5.6611780571716803</v>
      </c>
      <c r="Q697" s="1">
        <v>0.84711886286760096</v>
      </c>
      <c r="R697" s="2">
        <v>0.35395818694902298</v>
      </c>
    </row>
    <row r="698" spans="13:18" x14ac:dyDescent="0.4">
      <c r="N698" s="5">
        <v>554.4</v>
      </c>
      <c r="O698">
        <v>0</v>
      </c>
      <c r="P698" s="2">
        <v>5.7250663704442504</v>
      </c>
      <c r="Q698" s="1">
        <v>0.86525048021683804</v>
      </c>
      <c r="R698" s="2">
        <v>0.32854453034507303</v>
      </c>
    </row>
    <row r="699" spans="13:18" x14ac:dyDescent="0.4">
      <c r="N699" s="5">
        <v>567.6</v>
      </c>
      <c r="O699">
        <v>0</v>
      </c>
      <c r="P699" s="2">
        <v>5.69373668151629</v>
      </c>
      <c r="Q699" s="1">
        <v>0.84288793135167805</v>
      </c>
      <c r="R699" s="2">
        <v>0.22599581884224501</v>
      </c>
    </row>
    <row r="700" spans="13:18" x14ac:dyDescent="0.4">
      <c r="N700" s="5">
        <v>580.79999999999995</v>
      </c>
      <c r="O700">
        <v>0</v>
      </c>
      <c r="P700" s="2">
        <v>5.6524667874743697</v>
      </c>
      <c r="Q700" s="1">
        <v>0.78849533808908001</v>
      </c>
      <c r="R700" s="2">
        <v>0.161221851567633</v>
      </c>
    </row>
    <row r="701" spans="13:18" x14ac:dyDescent="0.4">
      <c r="N701" s="5"/>
      <c r="P701" s="2"/>
      <c r="Q701" s="1"/>
      <c r="R701" s="2"/>
    </row>
    <row r="702" spans="13:18" x14ac:dyDescent="0.4">
      <c r="M702" s="4" t="s">
        <v>37</v>
      </c>
      <c r="N702" s="5">
        <v>-26.4</v>
      </c>
      <c r="O702">
        <v>0</v>
      </c>
      <c r="P702" s="2">
        <v>7.9417300695405402</v>
      </c>
      <c r="Q702" s="1">
        <v>0.97228971794539598</v>
      </c>
      <c r="R702" s="2" t="s">
        <v>14</v>
      </c>
    </row>
    <row r="703" spans="13:18" x14ac:dyDescent="0.4">
      <c r="N703" s="5">
        <v>-13.2</v>
      </c>
      <c r="O703">
        <v>0</v>
      </c>
      <c r="P703" s="2">
        <v>7.73325710416497</v>
      </c>
      <c r="Q703" s="1">
        <v>0.92419236927870996</v>
      </c>
      <c r="R703" s="2">
        <v>0.80429211286276303</v>
      </c>
    </row>
    <row r="704" spans="13:18" x14ac:dyDescent="0.4">
      <c r="N704" s="5">
        <v>0</v>
      </c>
      <c r="O704">
        <v>0</v>
      </c>
      <c r="P704" s="2">
        <v>7.9588353131007503</v>
      </c>
      <c r="Q704" s="1">
        <v>0.97289151094373305</v>
      </c>
      <c r="R704" s="2">
        <v>1.0987361562672</v>
      </c>
    </row>
    <row r="705" spans="14:18" x14ac:dyDescent="0.4">
      <c r="N705" s="5">
        <v>13.2</v>
      </c>
      <c r="O705">
        <v>1</v>
      </c>
      <c r="P705" s="2">
        <v>7.8145587143908797</v>
      </c>
      <c r="Q705" s="1">
        <v>0.88138630836756005</v>
      </c>
      <c r="R705" s="2">
        <v>2.7898225978689002</v>
      </c>
    </row>
    <row r="706" spans="14:18" x14ac:dyDescent="0.4">
      <c r="N706" s="5">
        <v>26.4</v>
      </c>
      <c r="O706">
        <v>1</v>
      </c>
      <c r="P706" s="2">
        <v>7.9469771296745799</v>
      </c>
      <c r="Q706" s="1">
        <v>0.97759940830175296</v>
      </c>
      <c r="R706" s="2">
        <v>1.6009427689835001</v>
      </c>
    </row>
    <row r="707" spans="14:18" x14ac:dyDescent="0.4">
      <c r="N707" s="5">
        <v>39.6</v>
      </c>
      <c r="O707">
        <v>1</v>
      </c>
      <c r="P707" s="2">
        <v>7.9467487560711003</v>
      </c>
      <c r="Q707" s="1">
        <v>0.95257005749818802</v>
      </c>
      <c r="R707" s="2">
        <v>1.6524799833085899</v>
      </c>
    </row>
    <row r="708" spans="14:18" x14ac:dyDescent="0.4">
      <c r="N708" s="5">
        <v>52.8</v>
      </c>
      <c r="O708">
        <v>1</v>
      </c>
      <c r="P708" s="2">
        <v>8.0627893042513303</v>
      </c>
      <c r="Q708" s="1">
        <v>0.97891308310647895</v>
      </c>
      <c r="R708" s="2">
        <v>1.70737108518523</v>
      </c>
    </row>
    <row r="709" spans="14:18" x14ac:dyDescent="0.4">
      <c r="N709" s="5">
        <v>66</v>
      </c>
      <c r="O709">
        <v>1</v>
      </c>
      <c r="P709" s="2">
        <v>7.9074641022077099</v>
      </c>
      <c r="Q709" s="1">
        <v>0.92913493580885997</v>
      </c>
      <c r="R709" s="2">
        <v>1.95652317032653</v>
      </c>
    </row>
    <row r="710" spans="14:18" x14ac:dyDescent="0.4">
      <c r="N710" s="5">
        <v>79.2</v>
      </c>
      <c r="O710">
        <v>1</v>
      </c>
      <c r="P710" s="2">
        <v>7.8109142538519096</v>
      </c>
      <c r="Q710" s="1">
        <v>0.93417221339745404</v>
      </c>
      <c r="R710" s="2">
        <v>0.55869937034212003</v>
      </c>
    </row>
    <row r="711" spans="14:18" x14ac:dyDescent="0.4">
      <c r="N711" s="5">
        <v>92.4</v>
      </c>
      <c r="O711">
        <v>1</v>
      </c>
      <c r="P711" s="2">
        <v>7.84760229623586</v>
      </c>
      <c r="Q711" s="1">
        <v>0.97475389808778201</v>
      </c>
      <c r="R711" s="2">
        <v>1.38735301442578</v>
      </c>
    </row>
    <row r="712" spans="14:18" x14ac:dyDescent="0.4">
      <c r="N712" s="5">
        <v>105.6</v>
      </c>
      <c r="O712">
        <v>1</v>
      </c>
      <c r="P712" s="2">
        <v>7.7508951067444398</v>
      </c>
      <c r="Q712" s="1">
        <v>0.94409647634665494</v>
      </c>
      <c r="R712" s="2">
        <v>1.2976751800244399</v>
      </c>
    </row>
    <row r="713" spans="14:18" x14ac:dyDescent="0.4">
      <c r="N713" s="5">
        <v>118.8</v>
      </c>
      <c r="O713">
        <v>1</v>
      </c>
      <c r="P713" s="2">
        <v>7.58387095777156</v>
      </c>
      <c r="Q713" s="1">
        <v>0.89241349240012602</v>
      </c>
      <c r="R713" s="2">
        <v>0.51830708865337005</v>
      </c>
    </row>
    <row r="714" spans="14:18" x14ac:dyDescent="0.4">
      <c r="N714" s="5">
        <v>132</v>
      </c>
      <c r="O714">
        <v>1</v>
      </c>
      <c r="P714" s="2">
        <v>7.5864425425950399</v>
      </c>
      <c r="Q714" s="1">
        <v>0.850264797002939</v>
      </c>
      <c r="R714" s="2">
        <v>1.52764357133505</v>
      </c>
    </row>
    <row r="715" spans="14:18" x14ac:dyDescent="0.4">
      <c r="N715" s="5">
        <v>145.19999999999999</v>
      </c>
      <c r="O715">
        <v>1</v>
      </c>
      <c r="P715" s="2">
        <v>7.6680634564198504</v>
      </c>
      <c r="Q715" s="1">
        <v>0.91610265801080804</v>
      </c>
      <c r="R715" s="2">
        <v>0.330915898167086</v>
      </c>
    </row>
    <row r="716" spans="14:18" x14ac:dyDescent="0.4">
      <c r="N716" s="5">
        <v>158.4</v>
      </c>
      <c r="O716">
        <v>1</v>
      </c>
      <c r="P716" s="2">
        <v>7.7106859980012397</v>
      </c>
      <c r="Q716" s="1">
        <v>0.87208242641203804</v>
      </c>
      <c r="R716" s="2">
        <v>0.56752456535658702</v>
      </c>
    </row>
    <row r="717" spans="14:18" x14ac:dyDescent="0.4">
      <c r="N717" s="5">
        <v>171.6</v>
      </c>
      <c r="O717">
        <v>1</v>
      </c>
      <c r="P717" s="2">
        <v>7.7726148892092102</v>
      </c>
      <c r="Q717" s="1">
        <v>0.948315300091088</v>
      </c>
      <c r="R717" s="2">
        <v>0.96008582124905095</v>
      </c>
    </row>
    <row r="718" spans="14:18" x14ac:dyDescent="0.4">
      <c r="N718" s="5">
        <v>184.8</v>
      </c>
      <c r="O718">
        <v>1</v>
      </c>
      <c r="P718" s="2">
        <v>7.7598208874829702</v>
      </c>
      <c r="Q718" s="1">
        <v>0.96255695102087901</v>
      </c>
      <c r="R718" s="2">
        <v>0.89266761022096397</v>
      </c>
    </row>
    <row r="719" spans="14:18" x14ac:dyDescent="0.4">
      <c r="N719" s="5">
        <v>198</v>
      </c>
      <c r="O719">
        <v>1</v>
      </c>
      <c r="P719" s="2">
        <v>7.7441501039463203</v>
      </c>
      <c r="Q719" s="1">
        <v>0.92379366965325405</v>
      </c>
      <c r="R719" s="2">
        <v>0.67996393556154899</v>
      </c>
    </row>
    <row r="720" spans="14:18" x14ac:dyDescent="0.4">
      <c r="N720" s="5">
        <v>211.2</v>
      </c>
      <c r="O720">
        <v>1</v>
      </c>
      <c r="P720" s="2">
        <v>7.6878815248505497</v>
      </c>
      <c r="Q720" s="1">
        <v>0.94824410408898696</v>
      </c>
      <c r="R720" s="2">
        <v>0.476432948239982</v>
      </c>
    </row>
    <row r="721" spans="14:18" x14ac:dyDescent="0.4">
      <c r="N721" s="5">
        <v>224.4</v>
      </c>
      <c r="O721">
        <v>1</v>
      </c>
      <c r="P721" s="2">
        <v>7.7165539028442502</v>
      </c>
      <c r="Q721" s="1">
        <v>0.95739374718232495</v>
      </c>
      <c r="R721" s="2">
        <v>0.61415328817993997</v>
      </c>
    </row>
    <row r="722" spans="14:18" x14ac:dyDescent="0.4">
      <c r="N722" s="5">
        <v>237.6</v>
      </c>
      <c r="O722">
        <v>1</v>
      </c>
      <c r="P722" s="2">
        <v>7.7328619609589699</v>
      </c>
      <c r="Q722" s="1">
        <v>0.96096367686227702</v>
      </c>
      <c r="R722" s="2">
        <v>0.71544692016487499</v>
      </c>
    </row>
    <row r="723" spans="14:18" x14ac:dyDescent="0.4">
      <c r="N723" s="5">
        <v>250.8</v>
      </c>
      <c r="O723">
        <v>1</v>
      </c>
      <c r="P723" s="2">
        <v>7.6525989490474098</v>
      </c>
      <c r="Q723" s="1">
        <v>0.95760595040840901</v>
      </c>
      <c r="R723" s="2">
        <v>0.50480293225790895</v>
      </c>
    </row>
    <row r="724" spans="14:18" x14ac:dyDescent="0.4">
      <c r="N724" s="5">
        <v>264</v>
      </c>
      <c r="O724">
        <v>1</v>
      </c>
      <c r="P724" s="2">
        <v>7.5732262844304801</v>
      </c>
      <c r="Q724" s="1">
        <v>0.94831797631049197</v>
      </c>
      <c r="R724" s="2">
        <v>0.41708585853941899</v>
      </c>
    </row>
    <row r="725" spans="14:18" x14ac:dyDescent="0.4">
      <c r="N725" s="5">
        <v>277.2</v>
      </c>
      <c r="O725">
        <v>1</v>
      </c>
      <c r="P725" s="2">
        <v>7.5599895781641502</v>
      </c>
      <c r="Q725" s="1">
        <v>0.89906262227043598</v>
      </c>
      <c r="R725" s="2">
        <v>0.28752692815692499</v>
      </c>
    </row>
    <row r="726" spans="14:18" x14ac:dyDescent="0.4">
      <c r="N726" s="5">
        <v>290.39999999999998</v>
      </c>
      <c r="O726">
        <v>1</v>
      </c>
      <c r="P726" s="2">
        <v>7.4971389271245501</v>
      </c>
      <c r="Q726" s="1">
        <v>0.90041628346994096</v>
      </c>
      <c r="R726" s="2">
        <v>0.38262117558741998</v>
      </c>
    </row>
    <row r="727" spans="14:18" x14ac:dyDescent="0.4">
      <c r="N727" s="5">
        <v>303.60000000000002</v>
      </c>
      <c r="O727">
        <v>1</v>
      </c>
      <c r="P727" s="2">
        <v>7.5491684315926602</v>
      </c>
      <c r="Q727" s="1">
        <v>0.94826958415193496</v>
      </c>
      <c r="R727" s="2">
        <v>0.36054895604175702</v>
      </c>
    </row>
    <row r="728" spans="14:18" x14ac:dyDescent="0.4">
      <c r="N728" s="5">
        <v>316.8</v>
      </c>
      <c r="O728">
        <v>1</v>
      </c>
      <c r="P728" s="2">
        <v>7.5954363805325702</v>
      </c>
      <c r="Q728" s="1">
        <v>0.94287261584731297</v>
      </c>
      <c r="R728" s="2">
        <v>0.33486341983961498</v>
      </c>
    </row>
    <row r="729" spans="14:18" x14ac:dyDescent="0.4">
      <c r="N729" s="5">
        <v>330</v>
      </c>
      <c r="O729">
        <v>1</v>
      </c>
      <c r="P729" s="2">
        <v>7.4707144624397701</v>
      </c>
      <c r="Q729" s="1">
        <v>0.93733760936767097</v>
      </c>
      <c r="R729" s="2">
        <v>0.288588077702367</v>
      </c>
    </row>
    <row r="730" spans="14:18" x14ac:dyDescent="0.4">
      <c r="N730" s="5">
        <v>343.2</v>
      </c>
      <c r="O730">
        <v>1</v>
      </c>
      <c r="P730" s="2">
        <v>7.4407592977639796</v>
      </c>
      <c r="Q730" s="1">
        <v>0.94186125238169205</v>
      </c>
      <c r="R730" s="2">
        <v>0.29965800410001397</v>
      </c>
    </row>
    <row r="731" spans="14:18" x14ac:dyDescent="0.4">
      <c r="N731" s="5">
        <v>356.4</v>
      </c>
      <c r="O731">
        <v>1</v>
      </c>
      <c r="P731" s="2">
        <v>7.48453295013333</v>
      </c>
      <c r="Q731" s="1">
        <v>0.95093588715149902</v>
      </c>
      <c r="R731" s="2">
        <v>0.34389025051182898</v>
      </c>
    </row>
    <row r="732" spans="14:18" x14ac:dyDescent="0.4">
      <c r="N732" s="5">
        <v>369.6</v>
      </c>
      <c r="O732">
        <v>1</v>
      </c>
      <c r="P732" s="2">
        <v>7.5510186294646502</v>
      </c>
      <c r="Q732" s="1">
        <v>0.94211413340371997</v>
      </c>
      <c r="R732" s="2">
        <v>0.247479851088583</v>
      </c>
    </row>
    <row r="733" spans="14:18" x14ac:dyDescent="0.4">
      <c r="N733" s="5">
        <v>382.8</v>
      </c>
      <c r="O733">
        <v>1</v>
      </c>
      <c r="P733" s="2">
        <v>7.5550813060181996</v>
      </c>
      <c r="Q733" s="1">
        <v>0.94260162971071904</v>
      </c>
      <c r="R733" s="2">
        <v>0.21143313893240501</v>
      </c>
    </row>
    <row r="734" spans="14:18" x14ac:dyDescent="0.4">
      <c r="N734" s="5">
        <v>396</v>
      </c>
      <c r="O734">
        <v>1</v>
      </c>
      <c r="P734" s="2">
        <v>7.6355598346741704</v>
      </c>
      <c r="Q734" s="1">
        <v>0.95266578187259598</v>
      </c>
      <c r="R734" s="2">
        <v>0.16931746930618699</v>
      </c>
    </row>
    <row r="735" spans="14:18" x14ac:dyDescent="0.4">
      <c r="N735" s="5">
        <v>409.2</v>
      </c>
      <c r="O735">
        <v>1</v>
      </c>
      <c r="P735" s="2">
        <v>7.5126046833028397</v>
      </c>
      <c r="Q735" s="1">
        <v>0.95815158663400102</v>
      </c>
      <c r="R735" s="2">
        <v>0.36267799113688798</v>
      </c>
    </row>
    <row r="736" spans="14:18" x14ac:dyDescent="0.4">
      <c r="N736" s="5">
        <v>422.4</v>
      </c>
      <c r="O736">
        <v>1</v>
      </c>
      <c r="P736" s="2">
        <v>7.4947104592737501</v>
      </c>
      <c r="Q736" s="1">
        <v>0.94680722625286795</v>
      </c>
      <c r="R736" s="2">
        <v>0.38504436277376197</v>
      </c>
    </row>
    <row r="737" spans="14:18" x14ac:dyDescent="0.4">
      <c r="N737" s="5">
        <v>435.6</v>
      </c>
      <c r="O737">
        <v>1</v>
      </c>
      <c r="P737" s="2">
        <v>7.52062505557004</v>
      </c>
      <c r="Q737" s="1">
        <v>0.94133477329582405</v>
      </c>
      <c r="R737" s="2">
        <v>0.36376652600211401</v>
      </c>
    </row>
    <row r="738" spans="14:18" x14ac:dyDescent="0.4">
      <c r="N738" s="5">
        <v>448.8</v>
      </c>
      <c r="O738">
        <v>1</v>
      </c>
      <c r="P738" s="2">
        <v>7.4464489183934699</v>
      </c>
      <c r="Q738" s="1">
        <v>0.85079595616822401</v>
      </c>
      <c r="R738" s="2">
        <v>0.50767588119101503</v>
      </c>
    </row>
    <row r="739" spans="14:18" x14ac:dyDescent="0.4">
      <c r="N739" s="5">
        <v>462</v>
      </c>
      <c r="O739">
        <v>1</v>
      </c>
      <c r="P739" s="2">
        <v>7.3634255278765597</v>
      </c>
      <c r="Q739" s="1">
        <v>0.85657900670765597</v>
      </c>
      <c r="R739" s="2">
        <v>0.52828963613320301</v>
      </c>
    </row>
    <row r="740" spans="14:18" x14ac:dyDescent="0.4">
      <c r="N740" s="5">
        <v>475.2</v>
      </c>
      <c r="O740">
        <v>1</v>
      </c>
      <c r="P740" s="2">
        <v>7.4623403866646498</v>
      </c>
      <c r="Q740" s="1">
        <v>0.90032235342857803</v>
      </c>
      <c r="R740" s="2">
        <v>0.41133109319535899</v>
      </c>
    </row>
    <row r="741" spans="14:18" x14ac:dyDescent="0.4">
      <c r="N741" s="5">
        <v>488.4</v>
      </c>
      <c r="O741">
        <v>0</v>
      </c>
      <c r="P741" s="2">
        <v>7.6525130402914403</v>
      </c>
      <c r="Q741" s="1">
        <v>0.89285560400278297</v>
      </c>
      <c r="R741" s="2">
        <v>0.17939182320108699</v>
      </c>
    </row>
    <row r="742" spans="14:18" x14ac:dyDescent="0.4">
      <c r="N742" s="5">
        <v>501.6</v>
      </c>
      <c r="O742">
        <v>0</v>
      </c>
      <c r="P742" s="2">
        <v>7.6595920789887799</v>
      </c>
      <c r="Q742" s="1">
        <v>0.88165305054651699</v>
      </c>
      <c r="R742" s="2">
        <v>0.208779434491005</v>
      </c>
    </row>
    <row r="743" spans="14:18" x14ac:dyDescent="0.4">
      <c r="N743" s="5">
        <v>514.79999999999995</v>
      </c>
      <c r="O743">
        <v>0</v>
      </c>
      <c r="P743" s="2">
        <v>7.7390881161033498</v>
      </c>
      <c r="Q743" s="1">
        <v>0.95137275981026004</v>
      </c>
      <c r="R743" s="2">
        <v>0.23195685135299199</v>
      </c>
    </row>
    <row r="744" spans="14:18" x14ac:dyDescent="0.4">
      <c r="N744" s="5">
        <v>528</v>
      </c>
      <c r="O744">
        <v>0</v>
      </c>
      <c r="P744" s="2">
        <v>7.6705383033067998</v>
      </c>
      <c r="Q744" s="1">
        <v>0.92556353333385699</v>
      </c>
      <c r="R744" s="2">
        <v>0.59242632970850495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84625-D084-4969-8330-3A6FEB632C49}">
  <dimension ref="B1:CP23"/>
  <sheetViews>
    <sheetView workbookViewId="0">
      <selection activeCell="B5" sqref="B5"/>
    </sheetView>
  </sheetViews>
  <sheetFormatPr defaultRowHeight="14.6" x14ac:dyDescent="0.4"/>
  <cols>
    <col min="2" max="2" width="33.61328125" bestFit="1" customWidth="1"/>
    <col min="3" max="3" width="16" bestFit="1" customWidth="1"/>
    <col min="4" max="4" width="10" bestFit="1" customWidth="1"/>
  </cols>
  <sheetData>
    <row r="1" spans="2:94" x14ac:dyDescent="0.4">
      <c r="C1" s="4" t="s">
        <v>78</v>
      </c>
      <c r="AH1" s="4" t="s">
        <v>77</v>
      </c>
      <c r="BM1" s="4" t="s">
        <v>76</v>
      </c>
    </row>
    <row r="2" spans="2:94" x14ac:dyDescent="0.4">
      <c r="B2" t="s">
        <v>75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C2">
        <v>27</v>
      </c>
      <c r="AD2">
        <v>28</v>
      </c>
      <c r="AE2">
        <v>29</v>
      </c>
      <c r="AF2">
        <v>30</v>
      </c>
      <c r="AH2">
        <v>1</v>
      </c>
      <c r="AI2">
        <v>2</v>
      </c>
      <c r="AJ2">
        <v>3</v>
      </c>
      <c r="AK2">
        <v>4</v>
      </c>
      <c r="AL2">
        <v>5</v>
      </c>
      <c r="AM2">
        <v>6</v>
      </c>
      <c r="AN2">
        <v>7</v>
      </c>
      <c r="AO2">
        <v>8</v>
      </c>
      <c r="AP2">
        <v>9</v>
      </c>
      <c r="AQ2">
        <v>10</v>
      </c>
      <c r="AR2">
        <v>11</v>
      </c>
      <c r="AS2">
        <v>12</v>
      </c>
      <c r="AT2">
        <v>13</v>
      </c>
      <c r="AU2">
        <v>14</v>
      </c>
      <c r="AV2">
        <v>15</v>
      </c>
      <c r="AW2">
        <v>16</v>
      </c>
      <c r="AX2">
        <v>17</v>
      </c>
      <c r="AY2">
        <v>18</v>
      </c>
      <c r="AZ2">
        <v>19</v>
      </c>
      <c r="BA2">
        <v>20</v>
      </c>
      <c r="BB2">
        <v>21</v>
      </c>
      <c r="BC2">
        <v>22</v>
      </c>
      <c r="BD2">
        <v>23</v>
      </c>
      <c r="BE2">
        <v>24</v>
      </c>
      <c r="BF2">
        <v>25</v>
      </c>
      <c r="BG2">
        <v>26</v>
      </c>
      <c r="BH2">
        <v>27</v>
      </c>
      <c r="BI2">
        <v>28</v>
      </c>
      <c r="BJ2">
        <v>29</v>
      </c>
      <c r="BK2">
        <v>30</v>
      </c>
      <c r="BM2">
        <v>1</v>
      </c>
      <c r="BN2">
        <v>2</v>
      </c>
      <c r="BO2">
        <v>3</v>
      </c>
      <c r="BP2">
        <v>4</v>
      </c>
      <c r="BQ2">
        <v>5</v>
      </c>
      <c r="BR2">
        <v>6</v>
      </c>
      <c r="BS2">
        <v>7</v>
      </c>
      <c r="BT2">
        <v>8</v>
      </c>
      <c r="BU2">
        <v>9</v>
      </c>
      <c r="BV2">
        <v>10</v>
      </c>
      <c r="BW2">
        <v>11</v>
      </c>
      <c r="BX2">
        <v>12</v>
      </c>
      <c r="BY2">
        <v>13</v>
      </c>
      <c r="BZ2">
        <v>14</v>
      </c>
      <c r="CA2">
        <v>15</v>
      </c>
      <c r="CB2">
        <v>16</v>
      </c>
      <c r="CC2">
        <v>17</v>
      </c>
      <c r="CD2">
        <v>18</v>
      </c>
      <c r="CE2">
        <v>19</v>
      </c>
      <c r="CF2">
        <v>20</v>
      </c>
      <c r="CG2">
        <v>21</v>
      </c>
      <c r="CH2">
        <v>22</v>
      </c>
      <c r="CI2">
        <v>23</v>
      </c>
      <c r="CJ2">
        <v>24</v>
      </c>
      <c r="CK2">
        <v>25</v>
      </c>
      <c r="CL2">
        <v>26</v>
      </c>
      <c r="CM2">
        <v>27</v>
      </c>
      <c r="CN2">
        <v>28</v>
      </c>
      <c r="CO2">
        <v>29</v>
      </c>
      <c r="CP2">
        <v>30</v>
      </c>
    </row>
    <row r="3" spans="2:94" x14ac:dyDescent="0.4">
      <c r="B3" t="s">
        <v>74</v>
      </c>
      <c r="C3" s="1">
        <v>1.6666666666666701E-2</v>
      </c>
      <c r="D3" s="1">
        <v>0.05</v>
      </c>
      <c r="E3" s="1">
        <v>8.3333333333333301E-2</v>
      </c>
      <c r="F3" s="1">
        <v>0.116666666666667</v>
      </c>
      <c r="G3" s="1">
        <v>0.15</v>
      </c>
      <c r="H3" s="1">
        <v>0.18333333333333299</v>
      </c>
      <c r="I3" s="1">
        <v>0.21666666666666701</v>
      </c>
      <c r="J3" s="1">
        <v>0.25</v>
      </c>
      <c r="K3" s="1">
        <v>0.28333333333333299</v>
      </c>
      <c r="L3" s="1">
        <v>0.31666666666666698</v>
      </c>
      <c r="M3" s="1">
        <v>0.35</v>
      </c>
      <c r="N3" s="1">
        <v>0.38333333333333303</v>
      </c>
      <c r="O3" s="1">
        <v>0.41666666666666702</v>
      </c>
      <c r="P3" s="1">
        <v>0.45</v>
      </c>
      <c r="Q3" s="1">
        <v>0.483333333333333</v>
      </c>
      <c r="R3" s="1">
        <v>0.51666666666666705</v>
      </c>
      <c r="S3" s="1">
        <v>0.55000000000000004</v>
      </c>
      <c r="T3" s="1">
        <v>0.58333333333333304</v>
      </c>
      <c r="U3" s="1">
        <v>0.61666666666666703</v>
      </c>
      <c r="V3" s="1">
        <v>0.65</v>
      </c>
      <c r="W3" s="1">
        <v>0.68333333333333302</v>
      </c>
      <c r="X3" s="1">
        <v>0.71666666666666701</v>
      </c>
      <c r="Y3" s="1">
        <v>0.75</v>
      </c>
      <c r="Z3" s="1">
        <v>0.78333333333333299</v>
      </c>
      <c r="AA3" s="1">
        <v>0.81666666666666698</v>
      </c>
      <c r="AB3" s="1">
        <v>0.85</v>
      </c>
      <c r="AC3" s="1">
        <v>0.88333333333333297</v>
      </c>
      <c r="AD3" s="1">
        <v>0.91666666666666696</v>
      </c>
      <c r="AE3" s="1">
        <v>0.95</v>
      </c>
      <c r="AF3" s="1">
        <v>0.98333333333333295</v>
      </c>
      <c r="AG3" s="1"/>
      <c r="AH3" s="1">
        <v>1.6666666666666701E-2</v>
      </c>
      <c r="AI3" s="1">
        <v>0.05</v>
      </c>
      <c r="AJ3" s="1">
        <v>8.3333333333333301E-2</v>
      </c>
      <c r="AK3" s="1">
        <v>0.116666666666667</v>
      </c>
      <c r="AL3" s="1">
        <v>0.15</v>
      </c>
      <c r="AM3" s="1">
        <v>0.18333333333333299</v>
      </c>
      <c r="AN3" s="1">
        <v>0.21666666666666701</v>
      </c>
      <c r="AO3" s="1">
        <v>0.25</v>
      </c>
      <c r="AP3" s="1">
        <v>0.28333333333333299</v>
      </c>
      <c r="AQ3" s="1">
        <v>0.31666666666666698</v>
      </c>
      <c r="AR3" s="1">
        <v>0.35</v>
      </c>
      <c r="AS3" s="1">
        <v>0.38333333333333303</v>
      </c>
      <c r="AT3" s="1">
        <v>0.41666666666666702</v>
      </c>
      <c r="AU3" s="1">
        <v>0.45</v>
      </c>
      <c r="AV3" s="1">
        <v>0.483333333333333</v>
      </c>
      <c r="AW3" s="1">
        <v>0.51666666666666705</v>
      </c>
      <c r="AX3" s="1">
        <v>0.55000000000000004</v>
      </c>
      <c r="AY3" s="1">
        <v>0.58333333333333304</v>
      </c>
      <c r="AZ3" s="1">
        <v>0.61666666666666703</v>
      </c>
      <c r="BA3" s="1">
        <v>0.65</v>
      </c>
      <c r="BB3" s="1">
        <v>0.68333333333333302</v>
      </c>
      <c r="BC3" s="1">
        <v>0.71666666666666701</v>
      </c>
      <c r="BD3" s="1">
        <v>0.75</v>
      </c>
      <c r="BE3" s="1">
        <v>0.78333333333333299</v>
      </c>
      <c r="BF3" s="1">
        <v>0.81666666666666698</v>
      </c>
      <c r="BG3" s="1">
        <v>0.85</v>
      </c>
      <c r="BH3" s="1">
        <v>0.88333333333333297</v>
      </c>
      <c r="BI3" s="1">
        <v>0.91666666666666696</v>
      </c>
      <c r="BJ3" s="1">
        <v>0.95</v>
      </c>
      <c r="BK3" s="1">
        <v>0.98333333333333295</v>
      </c>
      <c r="BL3" s="1"/>
      <c r="BM3" s="1">
        <v>1.6666666666666701E-2</v>
      </c>
      <c r="BN3" s="1">
        <v>0.05</v>
      </c>
      <c r="BO3" s="1">
        <v>8.3333333333333301E-2</v>
      </c>
      <c r="BP3" s="1">
        <v>0.116666666666667</v>
      </c>
      <c r="BQ3" s="1">
        <v>0.15</v>
      </c>
      <c r="BR3" s="1">
        <v>0.18333333333333299</v>
      </c>
      <c r="BS3" s="1">
        <v>0.21666666666666701</v>
      </c>
      <c r="BT3" s="1">
        <v>0.25</v>
      </c>
      <c r="BU3" s="1">
        <v>0.28333333333333299</v>
      </c>
      <c r="BV3" s="1">
        <v>0.31666666666666698</v>
      </c>
      <c r="BW3" s="1">
        <v>0.35</v>
      </c>
      <c r="BX3" s="1">
        <v>0.38333333333333303</v>
      </c>
      <c r="BY3" s="1">
        <v>0.41666666666666702</v>
      </c>
      <c r="BZ3" s="1">
        <v>0.45</v>
      </c>
      <c r="CA3" s="1">
        <v>0.483333333333333</v>
      </c>
      <c r="CB3" s="1">
        <v>0.51666666666666705</v>
      </c>
      <c r="CC3" s="1">
        <v>0.55000000000000004</v>
      </c>
      <c r="CD3" s="1">
        <v>0.58333333333333304</v>
      </c>
      <c r="CE3" s="1">
        <v>0.61666666666666703</v>
      </c>
      <c r="CF3" s="1">
        <v>0.65</v>
      </c>
      <c r="CG3" s="1">
        <v>0.68333333333333302</v>
      </c>
      <c r="CH3" s="1">
        <v>0.71666666666666701</v>
      </c>
      <c r="CI3" s="1">
        <v>0.75</v>
      </c>
      <c r="CJ3" s="1">
        <v>0.78333333333333299</v>
      </c>
      <c r="CK3" s="1">
        <v>0.81666666666666698</v>
      </c>
      <c r="CL3" s="1">
        <v>0.85</v>
      </c>
      <c r="CM3" s="1">
        <v>0.88333333333333297</v>
      </c>
      <c r="CN3" s="1">
        <v>0.91666666666666696</v>
      </c>
      <c r="CO3" s="1">
        <v>0.95</v>
      </c>
      <c r="CP3" s="1">
        <v>0.98333333333333295</v>
      </c>
    </row>
    <row r="5" spans="2:94" x14ac:dyDescent="0.4">
      <c r="B5" t="s">
        <v>73</v>
      </c>
      <c r="C5" s="2">
        <v>3.87511972082685</v>
      </c>
      <c r="D5" s="2">
        <v>3.8391982236703499</v>
      </c>
      <c r="E5" s="2">
        <v>3.81820818457894</v>
      </c>
      <c r="F5" s="2">
        <v>3.8104520988130099</v>
      </c>
      <c r="G5" s="2">
        <v>3.7990350698613899</v>
      </c>
      <c r="H5" s="2">
        <v>3.7729765730495499</v>
      </c>
      <c r="I5" s="2">
        <v>3.7492753585209599</v>
      </c>
      <c r="J5" s="2">
        <v>3.7351016012782501</v>
      </c>
      <c r="K5" s="2">
        <v>3.7287447656018702</v>
      </c>
      <c r="L5" s="2">
        <v>3.7425666434945999</v>
      </c>
      <c r="M5" s="2">
        <v>3.7594186556088802</v>
      </c>
      <c r="N5" s="2">
        <v>3.76072494848759</v>
      </c>
      <c r="O5" s="2">
        <v>3.76462468252118</v>
      </c>
      <c r="P5" s="2">
        <v>3.7626129230896601</v>
      </c>
      <c r="Q5" s="2">
        <v>3.7575937724619499</v>
      </c>
      <c r="R5" s="2">
        <v>3.7571598859998598</v>
      </c>
      <c r="S5" s="2">
        <v>3.7525846002408998</v>
      </c>
      <c r="T5" s="2">
        <v>3.7498475011968</v>
      </c>
      <c r="U5" s="2">
        <v>3.7546434161843001</v>
      </c>
      <c r="V5" s="2">
        <v>3.7570992926500901</v>
      </c>
      <c r="W5" s="2">
        <v>3.7601415255177599</v>
      </c>
      <c r="X5" s="2">
        <v>3.7621245560402001</v>
      </c>
      <c r="Y5" s="2">
        <v>3.7740467485090998</v>
      </c>
      <c r="Z5" s="2">
        <v>3.7778059044602199</v>
      </c>
      <c r="AA5" s="2">
        <v>3.7851475901075</v>
      </c>
      <c r="AB5" s="2">
        <v>3.79193176347697</v>
      </c>
      <c r="AC5" s="2">
        <v>3.7874309243251099</v>
      </c>
      <c r="AD5" s="2">
        <v>3.7876752156606299</v>
      </c>
      <c r="AE5" s="2">
        <v>3.8102703946526</v>
      </c>
      <c r="AF5" s="2">
        <v>3.8400430979456401</v>
      </c>
      <c r="AH5" s="1">
        <v>3.4820576175432799E-2</v>
      </c>
      <c r="AI5" s="1">
        <v>-4.4801291565979597E-3</v>
      </c>
      <c r="AJ5" s="1">
        <v>-9.4778758472680597E-3</v>
      </c>
      <c r="AK5" s="1">
        <v>3.0420702218349902E-2</v>
      </c>
      <c r="AL5" s="1">
        <v>3.2210038369924601E-2</v>
      </c>
      <c r="AM5" s="1">
        <v>3.4866656125283101E-3</v>
      </c>
      <c r="AN5" s="1">
        <v>-3.2503726125529701E-2</v>
      </c>
      <c r="AO5" s="1">
        <v>-5.75719956973487E-2</v>
      </c>
      <c r="AP5" s="1">
        <v>-5.6135551688889201E-2</v>
      </c>
      <c r="AQ5" s="1">
        <v>-1.54312474458523E-2</v>
      </c>
      <c r="AR5" s="1">
        <v>1.3148167244658501E-2</v>
      </c>
      <c r="AS5" s="1">
        <v>2.2642980633067699E-2</v>
      </c>
      <c r="AT5" s="1">
        <v>1.8045076199039299E-2</v>
      </c>
      <c r="AU5" s="1">
        <v>9.8451297474354306E-3</v>
      </c>
      <c r="AV5" s="1">
        <v>1.28133258663489E-3</v>
      </c>
      <c r="AW5" s="1">
        <v>-7.4294865773274201E-3</v>
      </c>
      <c r="AX5" s="1">
        <v>-1.3062295393680499E-2</v>
      </c>
      <c r="AY5" s="1">
        <v>-1.4599989786912701E-2</v>
      </c>
      <c r="AZ5" s="1">
        <v>-8.9993180230233394E-3</v>
      </c>
      <c r="BA5" s="1">
        <v>-9.8849899346486001E-3</v>
      </c>
      <c r="BB5" s="1">
        <v>-7.0345005402089999E-3</v>
      </c>
      <c r="BC5" s="1">
        <v>-1.14765024350349E-2</v>
      </c>
      <c r="BD5" s="1">
        <v>-4.4496948002361097E-3</v>
      </c>
      <c r="BE5" s="1">
        <v>-2.1674596421238498E-3</v>
      </c>
      <c r="BF5" s="1">
        <v>5.8541825885818303E-3</v>
      </c>
      <c r="BG5" s="1">
        <v>1.3682356451559999E-2</v>
      </c>
      <c r="BH5" s="1">
        <v>9.4493975813706808E-3</v>
      </c>
      <c r="BI5" s="1">
        <v>-3.2657727188619E-2</v>
      </c>
      <c r="BJ5" s="1">
        <v>-1.9246152719089402E-2</v>
      </c>
      <c r="BK5" s="1">
        <v>3.6088045114600502E-2</v>
      </c>
      <c r="BM5" s="5">
        <v>124.62677764892599</v>
      </c>
      <c r="BN5" s="5">
        <v>213.23831176757801</v>
      </c>
      <c r="BO5" s="5">
        <v>391.07583618164102</v>
      </c>
      <c r="BP5" s="5">
        <v>658.974609375</v>
      </c>
      <c r="BQ5" s="5">
        <v>836.57653808593795</v>
      </c>
      <c r="BR5" s="5">
        <v>1025.89721679688</v>
      </c>
      <c r="BS5" s="5">
        <v>1059.76550292969</v>
      </c>
      <c r="BT5" s="5">
        <v>906.76983642578102</v>
      </c>
      <c r="BU5" s="5">
        <v>615.90484619140602</v>
      </c>
      <c r="BV5" s="5">
        <v>384.77334594726602</v>
      </c>
      <c r="BW5" s="5">
        <v>237.62826538085901</v>
      </c>
      <c r="BX5" s="5">
        <v>159.55169677734401</v>
      </c>
      <c r="BY5" s="5">
        <v>126.726684570313</v>
      </c>
      <c r="BZ5" s="5">
        <v>105.2578125</v>
      </c>
      <c r="CA5" s="5">
        <v>90.937355041503906</v>
      </c>
      <c r="CB5" s="5">
        <v>86.973594665527301</v>
      </c>
      <c r="CC5" s="5">
        <v>81.888076782226605</v>
      </c>
      <c r="CD5" s="5">
        <v>77.892265319824205</v>
      </c>
      <c r="CE5" s="5">
        <v>73.802047729492202</v>
      </c>
      <c r="CF5" s="5">
        <v>67.301872253417997</v>
      </c>
      <c r="CG5" s="5">
        <v>66.401725769042997</v>
      </c>
      <c r="CH5" s="5">
        <v>65.274971008300795</v>
      </c>
      <c r="CI5" s="5">
        <v>59.721981048583999</v>
      </c>
      <c r="CJ5" s="5">
        <v>59.317985534667997</v>
      </c>
      <c r="CK5" s="5">
        <v>59.379318237304702</v>
      </c>
      <c r="CL5" s="5">
        <v>57.009365081787102</v>
      </c>
      <c r="CM5" s="5">
        <v>54.883369445800803</v>
      </c>
      <c r="CN5" s="5">
        <v>56.183872222900398</v>
      </c>
      <c r="CO5" s="5">
        <v>56.211605072021499</v>
      </c>
      <c r="CP5" s="5">
        <v>54.4624214172363</v>
      </c>
    </row>
    <row r="6" spans="2:94" x14ac:dyDescent="0.4">
      <c r="B6" s="2"/>
      <c r="C6" s="2">
        <v>4.1374872504556999</v>
      </c>
      <c r="D6" s="2">
        <v>4.0855791814143299</v>
      </c>
      <c r="E6" s="2">
        <v>4.0919161209002404</v>
      </c>
      <c r="F6" s="2">
        <v>4.0993852077110402</v>
      </c>
      <c r="G6" s="2">
        <v>4.0918401543968104</v>
      </c>
      <c r="H6" s="2">
        <v>4.0901788376620001</v>
      </c>
      <c r="I6" s="2">
        <v>4.0880487558510099</v>
      </c>
      <c r="J6" s="2">
        <v>4.0855063405192702</v>
      </c>
      <c r="K6" s="2">
        <v>4.0915721121016997</v>
      </c>
      <c r="L6" s="2">
        <v>4.0916117309447602</v>
      </c>
      <c r="M6" s="2">
        <v>4.0903600713988002</v>
      </c>
      <c r="N6" s="2">
        <v>4.0897486986532403</v>
      </c>
      <c r="O6" s="2">
        <v>4.0834430095115497</v>
      </c>
      <c r="P6" s="2">
        <v>4.0779403366537998</v>
      </c>
      <c r="Q6" s="2">
        <v>4.0734989142306004</v>
      </c>
      <c r="R6" s="2">
        <v>4.0680518511577901</v>
      </c>
      <c r="S6" s="2">
        <v>4.0751859572477898</v>
      </c>
      <c r="T6" s="2">
        <v>4.0740851051219904</v>
      </c>
      <c r="U6" s="2">
        <v>4.0722176841212496</v>
      </c>
      <c r="V6" s="2">
        <v>4.0714547482000203</v>
      </c>
      <c r="W6" s="2">
        <v>4.0676421424001497</v>
      </c>
      <c r="X6" s="2">
        <v>4.0690504601484703</v>
      </c>
      <c r="Y6" s="2">
        <v>4.0717731157027703</v>
      </c>
      <c r="Z6" s="2">
        <v>4.0717505832946799</v>
      </c>
      <c r="AA6" s="2">
        <v>4.0789926186827197</v>
      </c>
      <c r="AB6" s="2">
        <v>4.0851293814046601</v>
      </c>
      <c r="AC6" s="2">
        <v>4.0952516656613698</v>
      </c>
      <c r="AD6" s="2">
        <v>4.1020726554559497</v>
      </c>
      <c r="AE6" s="2">
        <v>4.1145965209638602</v>
      </c>
      <c r="AF6" s="2">
        <v>4.1298192515012904</v>
      </c>
      <c r="AH6" s="1">
        <v>4.16215191545952E-2</v>
      </c>
      <c r="AI6" s="1">
        <v>-4.3534356951692998E-2</v>
      </c>
      <c r="AJ6" s="1">
        <v>-1.8552037753601801E-3</v>
      </c>
      <c r="AK6" s="1">
        <v>1.7360109451936799E-2</v>
      </c>
      <c r="AL6" s="1">
        <v>-4.50299099074124E-3</v>
      </c>
      <c r="AM6" s="1">
        <v>-1.01181849673501E-2</v>
      </c>
      <c r="AN6" s="1">
        <v>-8.4481590187701506E-3</v>
      </c>
      <c r="AO6" s="1">
        <v>-9.5014330902401297E-3</v>
      </c>
      <c r="AP6" s="1">
        <v>-1.5774537626694901E-5</v>
      </c>
      <c r="AQ6" s="1">
        <v>9.1020806403062302E-3</v>
      </c>
      <c r="AR6" s="1">
        <v>1.1915511919672E-2</v>
      </c>
      <c r="AS6" s="1">
        <v>8.4283749275383991E-3</v>
      </c>
      <c r="AT6" s="1">
        <v>-2.6011079661838001E-3</v>
      </c>
      <c r="AU6" s="1">
        <v>-9.5812833856436293E-3</v>
      </c>
      <c r="AV6" s="1">
        <v>-1.14590076483985E-2</v>
      </c>
      <c r="AW6" s="1">
        <v>-1.2690733645988101E-2</v>
      </c>
      <c r="AX6" s="1">
        <v>-2.36128133884931E-3</v>
      </c>
      <c r="AY6" s="1">
        <v>3.7539534802961401E-3</v>
      </c>
      <c r="AZ6" s="1">
        <v>2.3240028092765199E-3</v>
      </c>
      <c r="BA6" s="1">
        <v>-2.86257477588037E-3</v>
      </c>
      <c r="BB6" s="1">
        <v>-7.4042633333957697E-3</v>
      </c>
      <c r="BC6" s="1">
        <v>-1.1040789451676801E-2</v>
      </c>
      <c r="BD6" s="1">
        <v>-4.9881470707271603E-3</v>
      </c>
      <c r="BE6" s="1">
        <v>-8.6971405918761392E-3</v>
      </c>
      <c r="BF6" s="1">
        <v>-2.6759958165406602E-3</v>
      </c>
      <c r="BG6" s="1">
        <v>-1.4149521992279099E-3</v>
      </c>
      <c r="BH6" s="1">
        <v>-8.0810167160105795E-4</v>
      </c>
      <c r="BI6" s="1">
        <v>-6.5083915840146098E-3</v>
      </c>
      <c r="BJ6" s="1">
        <v>1.3435386395390001E-2</v>
      </c>
      <c r="BK6" s="1">
        <v>6.9711007876500398E-3</v>
      </c>
      <c r="BM6" s="5">
        <v>241.24188232421901</v>
      </c>
      <c r="BN6" s="5">
        <v>286.04971313476602</v>
      </c>
      <c r="BO6" s="5">
        <v>355.54528808593801</v>
      </c>
      <c r="BP6" s="5">
        <v>480.65875244140602</v>
      </c>
      <c r="BQ6" s="5">
        <v>667.86291503906295</v>
      </c>
      <c r="BR6" s="5">
        <v>732.17169189453102</v>
      </c>
      <c r="BS6" s="5">
        <v>794.88787841796898</v>
      </c>
      <c r="BT6" s="5">
        <v>747.66510009765602</v>
      </c>
      <c r="BU6" s="5">
        <v>557.13714599609398</v>
      </c>
      <c r="BV6" s="5">
        <v>392.67330932617199</v>
      </c>
      <c r="BW6" s="5">
        <v>235.86358642578099</v>
      </c>
      <c r="BX6" s="5">
        <v>135.39714050293</v>
      </c>
      <c r="BY6" s="5">
        <v>87.082244873046903</v>
      </c>
      <c r="BZ6" s="5">
        <v>63.927909851074197</v>
      </c>
      <c r="CA6" s="5">
        <v>51.564640045166001</v>
      </c>
      <c r="CB6" s="5">
        <v>45.5760498046875</v>
      </c>
      <c r="CC6" s="5">
        <v>39.854896545410199</v>
      </c>
      <c r="CD6" s="5">
        <v>38.610294342041001</v>
      </c>
      <c r="CE6" s="5">
        <v>35.887630462646499</v>
      </c>
      <c r="CF6" s="5">
        <v>30.983970642089801</v>
      </c>
      <c r="CG6" s="5">
        <v>30.021884918212901</v>
      </c>
      <c r="CH6" s="5">
        <v>29.350275039672901</v>
      </c>
      <c r="CI6" s="5">
        <v>25.2638969421387</v>
      </c>
      <c r="CJ6" s="5">
        <v>25.600347518920898</v>
      </c>
      <c r="CK6" s="5">
        <v>22.225013732910199</v>
      </c>
      <c r="CL6" s="5">
        <v>22.679376602172901</v>
      </c>
      <c r="CM6" s="5">
        <v>19.157020568847699</v>
      </c>
      <c r="CN6" s="5">
        <v>19.159645080566399</v>
      </c>
      <c r="CO6" s="5">
        <v>17.780031204223601</v>
      </c>
      <c r="CP6" s="5">
        <v>14.720228195190399</v>
      </c>
    </row>
    <row r="7" spans="2:94" x14ac:dyDescent="0.4">
      <c r="B7" s="2"/>
      <c r="C7" s="2">
        <v>4.3892157176284696</v>
      </c>
      <c r="D7" s="2">
        <v>4.3839119261495103</v>
      </c>
      <c r="E7" s="2">
        <v>4.3701069524825904</v>
      </c>
      <c r="F7" s="2">
        <v>4.3511839000345196</v>
      </c>
      <c r="G7" s="2">
        <v>4.3336399726816497</v>
      </c>
      <c r="H7" s="2">
        <v>4.3174823797602899</v>
      </c>
      <c r="I7" s="2">
        <v>4.3031064425042898</v>
      </c>
      <c r="J7" s="2">
        <v>4.2951432552372504</v>
      </c>
      <c r="K7" s="2">
        <v>4.2955076577589599</v>
      </c>
      <c r="L7" s="2">
        <v>4.2941946235575603</v>
      </c>
      <c r="M7" s="2">
        <v>4.3012629213373197</v>
      </c>
      <c r="N7" s="2">
        <v>4.3160499711665903</v>
      </c>
      <c r="O7" s="2">
        <v>4.3231434296928004</v>
      </c>
      <c r="P7" s="2">
        <v>4.3317097857625599</v>
      </c>
      <c r="Q7" s="2">
        <v>4.3357556245597699</v>
      </c>
      <c r="R7" s="2">
        <v>4.3411656624995096</v>
      </c>
      <c r="S7" s="2">
        <v>4.3443983054246598</v>
      </c>
      <c r="T7" s="2">
        <v>4.3537378789554699</v>
      </c>
      <c r="U7" s="2">
        <v>4.3511493462538198</v>
      </c>
      <c r="V7" s="2">
        <v>4.3480707948523003</v>
      </c>
      <c r="W7" s="2">
        <v>4.3428064460920401</v>
      </c>
      <c r="X7" s="2">
        <v>4.3396095725825301</v>
      </c>
      <c r="Y7" s="2">
        <v>4.3343088949786202</v>
      </c>
      <c r="Z7" s="2">
        <v>4.3333927176369098</v>
      </c>
      <c r="AA7" s="2">
        <v>4.3336336900645698</v>
      </c>
      <c r="AB7" s="2">
        <v>4.3322317654571396</v>
      </c>
      <c r="AC7" s="2">
        <v>4.3265847332447596</v>
      </c>
      <c r="AD7" s="2">
        <v>4.32657030798139</v>
      </c>
      <c r="AE7" s="2">
        <v>4.3330962377312101</v>
      </c>
      <c r="AF7" s="2">
        <v>4.3351410177110603</v>
      </c>
      <c r="AH7" s="1">
        <v>4.3799681565988803E-3</v>
      </c>
      <c r="AI7" s="1">
        <v>1.30761562679804E-2</v>
      </c>
      <c r="AJ7" s="1">
        <v>1.4037104422542201E-2</v>
      </c>
      <c r="AK7" s="1">
        <v>8.8994851931989295E-3</v>
      </c>
      <c r="AL7" s="1">
        <v>5.0189575746860697E-3</v>
      </c>
      <c r="AM7" s="1">
        <v>-5.2519271472701596E-3</v>
      </c>
      <c r="AN7" s="1">
        <v>-1.36422561564909E-2</v>
      </c>
      <c r="AO7" s="1">
        <v>-1.71823651511975E-2</v>
      </c>
      <c r="AP7" s="1">
        <v>-2.1232674428851898E-2</v>
      </c>
      <c r="AQ7" s="1">
        <v>-2.6737598972728701E-2</v>
      </c>
      <c r="AR7" s="1">
        <v>-1.75789272412126E-2</v>
      </c>
      <c r="AS7" s="1">
        <v>5.6878807886368401E-4</v>
      </c>
      <c r="AT7" s="1">
        <v>9.5240531009472499E-3</v>
      </c>
      <c r="AU7" s="1">
        <v>9.3380429450825898E-3</v>
      </c>
      <c r="AV7" s="1">
        <v>-1.58695257250919E-3</v>
      </c>
      <c r="AW7" s="1">
        <v>1.4397079571104501E-3</v>
      </c>
      <c r="AX7" s="1">
        <v>6.4449007607623402E-3</v>
      </c>
      <c r="AY7" s="1">
        <v>1.56216077082145E-2</v>
      </c>
      <c r="AZ7" s="1">
        <v>1.2677890888767401E-2</v>
      </c>
      <c r="BA7" s="1">
        <v>4.2124281884279398E-3</v>
      </c>
      <c r="BB7" s="1">
        <v>1.77054909080594E-3</v>
      </c>
      <c r="BC7" s="1">
        <v>-4.5387721159922704E-3</v>
      </c>
      <c r="BD7" s="1">
        <v>-1.07194337509343E-2</v>
      </c>
      <c r="BE7" s="1">
        <v>-4.7619694406008497E-3</v>
      </c>
      <c r="BF7" s="1">
        <v>4.4413215137423001E-4</v>
      </c>
      <c r="BG7" s="1">
        <v>-1.8672249548358499E-3</v>
      </c>
      <c r="BH7" s="1">
        <v>-4.5356484330827396E-3</v>
      </c>
      <c r="BI7" s="1">
        <v>-3.50013090343028E-3</v>
      </c>
      <c r="BJ7" s="1">
        <v>1.37493515997473E-3</v>
      </c>
      <c r="BK7" s="1">
        <v>-3.5081489155944901E-4</v>
      </c>
      <c r="BM7" s="5">
        <v>247.97982788085901</v>
      </c>
      <c r="BN7" s="5">
        <v>328.19665527343801</v>
      </c>
      <c r="BO7" s="5">
        <v>531.655029296875</v>
      </c>
      <c r="BP7" s="5">
        <v>903.57019042968795</v>
      </c>
      <c r="BQ7" s="5">
        <v>1464.05505371094</v>
      </c>
      <c r="BR7" s="5">
        <v>1882.65747070313</v>
      </c>
      <c r="BS7" s="5">
        <v>2193.87109375</v>
      </c>
      <c r="BT7" s="5">
        <v>2264.91674804688</v>
      </c>
      <c r="BU7" s="5">
        <v>2182.28930664063</v>
      </c>
      <c r="BV7" s="5">
        <v>1819.65100097656</v>
      </c>
      <c r="BW7" s="5">
        <v>1490.18334960938</v>
      </c>
      <c r="BX7" s="5">
        <v>1124.1650390625</v>
      </c>
      <c r="BY7" s="5">
        <v>812.03521728515602</v>
      </c>
      <c r="BZ7" s="5">
        <v>524.4365234375</v>
      </c>
      <c r="CA7" s="5">
        <v>343.84436035156301</v>
      </c>
      <c r="CB7" s="5">
        <v>237.21612548828099</v>
      </c>
      <c r="CC7" s="5">
        <v>176.69770812988301</v>
      </c>
      <c r="CD7" s="5">
        <v>157.84761047363301</v>
      </c>
      <c r="CE7" s="5">
        <v>178.00802612304699</v>
      </c>
      <c r="CF7" s="5">
        <v>227.14083862304699</v>
      </c>
      <c r="CG7" s="5">
        <v>270.71295166015602</v>
      </c>
      <c r="CH7" s="5">
        <v>316.18609619140602</v>
      </c>
      <c r="CI7" s="5">
        <v>387.73736572265602</v>
      </c>
      <c r="CJ7" s="5">
        <v>501.36087036132801</v>
      </c>
      <c r="CK7" s="5">
        <v>603.43212890625</v>
      </c>
      <c r="CL7" s="5">
        <v>642.403564453125</v>
      </c>
      <c r="CM7" s="5">
        <v>663.33905029296898</v>
      </c>
      <c r="CN7" s="5">
        <v>734.65167236328102</v>
      </c>
      <c r="CO7" s="5">
        <v>610.90283203125</v>
      </c>
      <c r="CP7" s="5">
        <v>277.90197753906301</v>
      </c>
    </row>
    <row r="8" spans="2:94" x14ac:dyDescent="0.4">
      <c r="B8" s="2"/>
      <c r="C8" s="2">
        <v>3.7189333680724301</v>
      </c>
      <c r="D8" s="2">
        <v>3.75180854247012</v>
      </c>
      <c r="E8" s="2">
        <v>3.7750891408298299</v>
      </c>
      <c r="F8" s="2">
        <v>3.7853401806211799</v>
      </c>
      <c r="G8" s="2">
        <v>3.7916302836216502</v>
      </c>
      <c r="H8" s="2">
        <v>3.7950717654019699</v>
      </c>
      <c r="I8" s="2">
        <v>3.8019005863638999</v>
      </c>
      <c r="J8" s="2">
        <v>3.81502350560985</v>
      </c>
      <c r="K8" s="2">
        <v>3.8200264296573998</v>
      </c>
      <c r="L8" s="2">
        <v>3.82650141444647</v>
      </c>
      <c r="M8" s="2">
        <v>3.83015129575934</v>
      </c>
      <c r="N8" s="2">
        <v>3.8340772663093898</v>
      </c>
      <c r="O8" s="2">
        <v>3.8342227322946898</v>
      </c>
      <c r="P8" s="2">
        <v>3.8391715131547799</v>
      </c>
      <c r="Q8" s="2">
        <v>3.83595075632303</v>
      </c>
      <c r="R8" s="2">
        <v>3.8419403232409102</v>
      </c>
      <c r="S8" s="2">
        <v>3.8349064025798301</v>
      </c>
      <c r="T8" s="2">
        <v>3.8272327077872599</v>
      </c>
      <c r="U8" s="2">
        <v>3.8215167228468099</v>
      </c>
      <c r="V8" s="2">
        <v>3.8172046259892198</v>
      </c>
      <c r="W8" s="2">
        <v>3.8111865869472199</v>
      </c>
      <c r="X8" s="2">
        <v>3.8033154208258799</v>
      </c>
      <c r="Y8" s="2">
        <v>3.7961998050321499</v>
      </c>
      <c r="Z8" s="2">
        <v>3.7897941895546801</v>
      </c>
      <c r="AA8" s="2">
        <v>3.7830795846662402</v>
      </c>
      <c r="AB8" s="2">
        <v>3.77499325383021</v>
      </c>
      <c r="AC8" s="2">
        <v>3.7716866371797102</v>
      </c>
      <c r="AD8" s="2">
        <v>3.7706084790553498</v>
      </c>
      <c r="AE8" s="2">
        <v>3.7635095097423301</v>
      </c>
      <c r="AF8" s="2">
        <v>3.7630369760292299</v>
      </c>
      <c r="AH8" s="1">
        <v>-2.0373994231067401E-2</v>
      </c>
      <c r="AI8" s="1">
        <v>-5.1375828148841098E-3</v>
      </c>
      <c r="AJ8" s="1">
        <v>1.1236628099765699E-2</v>
      </c>
      <c r="AK8" s="1">
        <v>1.3848218026798099E-2</v>
      </c>
      <c r="AL8" s="1">
        <v>-1.27104009135961E-3</v>
      </c>
      <c r="AM8" s="1">
        <v>-1.34567073200485E-2</v>
      </c>
      <c r="AN8" s="1">
        <v>-1.05392583334613E-2</v>
      </c>
      <c r="AO8" s="1">
        <v>-7.3545799030997499E-4</v>
      </c>
      <c r="AP8" s="1">
        <v>8.2005962170894394E-3</v>
      </c>
      <c r="AQ8" s="1">
        <v>1.0266052304894101E-2</v>
      </c>
      <c r="AR8" s="1">
        <v>5.8674872801830298E-3</v>
      </c>
      <c r="AS8" s="1">
        <v>4.5200092058909902E-3</v>
      </c>
      <c r="AT8" s="1">
        <v>-7.9779538641457798E-4</v>
      </c>
      <c r="AU8" s="1">
        <v>6.66988673721802E-3</v>
      </c>
      <c r="AV8" s="1">
        <v>8.7001415146495207E-3</v>
      </c>
      <c r="AW8" s="1">
        <v>1.57744949742048E-2</v>
      </c>
      <c r="AX8" s="1">
        <v>1.14404500019462E-2</v>
      </c>
      <c r="AY8" s="1">
        <v>2.6047150193519901E-3</v>
      </c>
      <c r="AZ8" s="1">
        <v>-2.07434860535236E-3</v>
      </c>
      <c r="BA8" s="1">
        <v>1.8844095526465801E-3</v>
      </c>
      <c r="BB8" s="1">
        <v>-6.5228938405607103E-4</v>
      </c>
      <c r="BC8" s="1">
        <v>-2.7105388347905901E-3</v>
      </c>
      <c r="BD8" s="1">
        <v>-1.6769312277808699E-3</v>
      </c>
      <c r="BE8" s="1">
        <v>-3.8557271445237898E-3</v>
      </c>
      <c r="BF8" s="1">
        <v>-1.7752134797663301E-3</v>
      </c>
      <c r="BG8" s="1">
        <v>-1.26345577158715E-2</v>
      </c>
      <c r="BH8" s="1">
        <v>-5.3027121196929901E-3</v>
      </c>
      <c r="BI8" s="1">
        <v>4.4055597785659503E-3</v>
      </c>
      <c r="BJ8" s="1">
        <v>-3.00683573478705E-4</v>
      </c>
      <c r="BK8" s="1">
        <v>6.8774301340745103E-4</v>
      </c>
      <c r="BM8" s="5">
        <v>643.3876953125</v>
      </c>
      <c r="BN8" s="5">
        <v>565.9169921875</v>
      </c>
      <c r="BO8" s="5">
        <v>496.50476074218801</v>
      </c>
      <c r="BP8" s="5">
        <v>531.63415527343795</v>
      </c>
      <c r="BQ8" s="5">
        <v>704.97210693359398</v>
      </c>
      <c r="BR8" s="5">
        <v>1011.19055175781</v>
      </c>
      <c r="BS8" s="5">
        <v>1370.97180175781</v>
      </c>
      <c r="BT8" s="5">
        <v>1695.45288085938</v>
      </c>
      <c r="BU8" s="5">
        <v>1902.64794921875</v>
      </c>
      <c r="BV8" s="5">
        <v>1857.97094726563</v>
      </c>
      <c r="BW8" s="5">
        <v>1709.8125</v>
      </c>
      <c r="BX8" s="5">
        <v>1382.31787109375</v>
      </c>
      <c r="BY8" s="5">
        <v>983.92004394531295</v>
      </c>
      <c r="BZ8" s="5">
        <v>672.700927734375</v>
      </c>
      <c r="CA8" s="5">
        <v>509.96060180664102</v>
      </c>
      <c r="CB8" s="5">
        <v>420.07659912109398</v>
      </c>
      <c r="CC8" s="5">
        <v>345.99475097656301</v>
      </c>
      <c r="CD8" s="5">
        <v>291.33654785156301</v>
      </c>
      <c r="CE8" s="5">
        <v>293.51730346679699</v>
      </c>
      <c r="CF8" s="5">
        <v>278.81179809570301</v>
      </c>
      <c r="CG8" s="5">
        <v>244.97103881835901</v>
      </c>
      <c r="CH8" s="5">
        <v>275.61019897460898</v>
      </c>
      <c r="CI8" s="5">
        <v>288.11535644531301</v>
      </c>
      <c r="CJ8" s="5">
        <v>295.83126831054699</v>
      </c>
      <c r="CK8" s="5">
        <v>296.92877197265602</v>
      </c>
      <c r="CL8" s="5">
        <v>255.12901306152301</v>
      </c>
      <c r="CM8" s="5">
        <v>259.009521484375</v>
      </c>
      <c r="CN8" s="5">
        <v>298.80352783203102</v>
      </c>
      <c r="CO8" s="5">
        <v>289.75326538085898</v>
      </c>
      <c r="CP8" s="5">
        <v>281.36746215820301</v>
      </c>
    </row>
    <row r="9" spans="2:94" x14ac:dyDescent="0.4">
      <c r="B9" s="2"/>
      <c r="C9" s="2">
        <v>3.8393939771807299</v>
      </c>
      <c r="D9" s="2">
        <v>3.8381402026220002</v>
      </c>
      <c r="E9" s="2">
        <v>3.83553962603371</v>
      </c>
      <c r="F9" s="2">
        <v>3.8215736085019598</v>
      </c>
      <c r="G9" s="2">
        <v>3.8135663726374198</v>
      </c>
      <c r="H9" s="2">
        <v>3.8067376112961702</v>
      </c>
      <c r="I9" s="2">
        <v>3.8054661774694498</v>
      </c>
      <c r="J9" s="2">
        <v>3.8049194988784598</v>
      </c>
      <c r="K9" s="2">
        <v>3.7995310338489099</v>
      </c>
      <c r="L9" s="2">
        <v>3.7986300267305002</v>
      </c>
      <c r="M9" s="2">
        <v>3.7931187865977001</v>
      </c>
      <c r="N9" s="2">
        <v>3.7904284683947602</v>
      </c>
      <c r="O9" s="2">
        <v>3.7910719717441199</v>
      </c>
      <c r="P9" s="2">
        <v>3.7920287326139599</v>
      </c>
      <c r="Q9" s="2">
        <v>3.79966051839402</v>
      </c>
      <c r="R9" s="2">
        <v>3.80533937425189</v>
      </c>
      <c r="S9" s="2">
        <v>3.8063490204424801</v>
      </c>
      <c r="T9" s="2">
        <v>3.8062819712051699</v>
      </c>
      <c r="U9" s="2">
        <v>3.81023744274684</v>
      </c>
      <c r="V9" s="2">
        <v>3.8086196368509802</v>
      </c>
      <c r="W9" s="2">
        <v>3.8059405878914698</v>
      </c>
      <c r="X9" s="2">
        <v>3.80206804776823</v>
      </c>
      <c r="Y9" s="2">
        <v>3.8015044123789301</v>
      </c>
      <c r="Z9" s="2">
        <v>3.79880623950804</v>
      </c>
      <c r="AA9" s="2">
        <v>3.8023372264328801</v>
      </c>
      <c r="AB9" s="2">
        <v>3.80247574472665</v>
      </c>
      <c r="AC9" s="2">
        <v>3.7981568335368499</v>
      </c>
      <c r="AD9" s="2">
        <v>3.8168724139222099</v>
      </c>
      <c r="AE9" s="2">
        <v>3.8343610827419798</v>
      </c>
      <c r="AF9" s="2">
        <v>3.8455571288648698</v>
      </c>
      <c r="AH9" s="1">
        <v>2.6301207960209298E-3</v>
      </c>
      <c r="AI9" s="1">
        <v>8.3100350518671498E-3</v>
      </c>
      <c r="AJ9" s="1">
        <v>1.986549323434E-2</v>
      </c>
      <c r="AK9" s="1">
        <v>5.83218032045053E-3</v>
      </c>
      <c r="AL9" s="1">
        <v>-3.4343759641414801E-3</v>
      </c>
      <c r="AM9" s="1">
        <v>-4.69228054373853E-3</v>
      </c>
      <c r="AN9" s="1">
        <v>-4.25994595932137E-3</v>
      </c>
      <c r="AO9" s="1">
        <v>4.2169726268598603E-3</v>
      </c>
      <c r="AP9" s="1">
        <v>4.84316457053035E-3</v>
      </c>
      <c r="AQ9" s="1">
        <v>4.02558027294598E-3</v>
      </c>
      <c r="AR9" s="1">
        <v>-5.3153260021853504E-3</v>
      </c>
      <c r="AS9" s="1">
        <v>-1.27622926317832E-2</v>
      </c>
      <c r="AT9" s="1">
        <v>-1.35079309059957E-2</v>
      </c>
      <c r="AU9" s="1">
        <v>-9.4966276680233993E-3</v>
      </c>
      <c r="AV9" s="1">
        <v>4.5721179453874399E-3</v>
      </c>
      <c r="AW9" s="1">
        <v>1.0730546292114999E-2</v>
      </c>
      <c r="AX9" s="1">
        <v>9.5104676726607395E-3</v>
      </c>
      <c r="AY9" s="1">
        <v>8.7196029755177706E-3</v>
      </c>
      <c r="AZ9" s="1">
        <v>1.33095385469344E-2</v>
      </c>
      <c r="BA9" s="1">
        <v>7.6002732947917304E-3</v>
      </c>
      <c r="BB9" s="1">
        <v>4.54398704431541E-3</v>
      </c>
      <c r="BC9" s="1">
        <v>-1.67295904936134E-3</v>
      </c>
      <c r="BD9" s="1">
        <v>-6.49139661662884E-3</v>
      </c>
      <c r="BE9" s="1">
        <v>-1.6146388456237701E-3</v>
      </c>
      <c r="BF9" s="1">
        <v>1.5609576294771E-3</v>
      </c>
      <c r="BG9" s="1">
        <v>-6.9571510683274001E-3</v>
      </c>
      <c r="BH9" s="1">
        <v>-1.4691671613500899E-2</v>
      </c>
      <c r="BI9" s="1">
        <v>2.66930339547414E-3</v>
      </c>
      <c r="BJ9" s="1">
        <v>1.6068915294623301E-2</v>
      </c>
      <c r="BK9" s="1">
        <v>1.18772760036843E-2</v>
      </c>
      <c r="BM9" s="5">
        <v>1201.49877929688</v>
      </c>
      <c r="BN9" s="5">
        <v>1451.05261230469</v>
      </c>
      <c r="BO9" s="5">
        <v>1705.15441894531</v>
      </c>
      <c r="BP9" s="5">
        <v>1972.73120117188</v>
      </c>
      <c r="BQ9" s="5">
        <v>2041.0693359375</v>
      </c>
      <c r="BR9" s="5">
        <v>1975.279296875</v>
      </c>
      <c r="BS9" s="5">
        <v>1780.02209472656</v>
      </c>
      <c r="BT9" s="5">
        <v>1613.97583007813</v>
      </c>
      <c r="BU9" s="5">
        <v>1382.23327636719</v>
      </c>
      <c r="BV9" s="5">
        <v>1165.62939453125</v>
      </c>
      <c r="BW9" s="5">
        <v>1001.94982910156</v>
      </c>
      <c r="BX9" s="5">
        <v>833.34765625</v>
      </c>
      <c r="BY9" s="5">
        <v>664.53192138671898</v>
      </c>
      <c r="BZ9" s="5">
        <v>501.14318847656301</v>
      </c>
      <c r="CA9" s="5">
        <v>359.095703125</v>
      </c>
      <c r="CB9" s="5">
        <v>264.03305053710898</v>
      </c>
      <c r="CC9" s="5">
        <v>164.80674743652301</v>
      </c>
      <c r="CD9" s="5">
        <v>110.871963500977</v>
      </c>
      <c r="CE9" s="5">
        <v>87.55712890625</v>
      </c>
      <c r="CF9" s="5">
        <v>74.335769653320298</v>
      </c>
      <c r="CG9" s="5">
        <v>65.479385375976605</v>
      </c>
      <c r="CH9" s="5">
        <v>58.970329284667997</v>
      </c>
      <c r="CI9" s="5">
        <v>54.545730590820298</v>
      </c>
      <c r="CJ9" s="5">
        <v>52.850475311279297</v>
      </c>
      <c r="CK9" s="5">
        <v>51.243553161621101</v>
      </c>
      <c r="CL9" s="5">
        <v>48.602104187011697</v>
      </c>
      <c r="CM9" s="5">
        <v>45.5928344726563</v>
      </c>
      <c r="CN9" s="5">
        <v>41.756198883056598</v>
      </c>
      <c r="CO9" s="5">
        <v>40.6880493164063</v>
      </c>
      <c r="CP9" s="5">
        <v>41.688060760498097</v>
      </c>
    </row>
    <row r="10" spans="2:94" x14ac:dyDescent="0.4">
      <c r="B10" s="2"/>
      <c r="C10" s="2">
        <v>3.61235493607782</v>
      </c>
      <c r="D10" s="2">
        <v>3.6168516442086598</v>
      </c>
      <c r="E10" s="2">
        <v>3.6252149730638701</v>
      </c>
      <c r="F10" s="2">
        <v>3.62278721087675</v>
      </c>
      <c r="G10" s="2">
        <v>3.6281070655052399</v>
      </c>
      <c r="H10" s="2">
        <v>3.6289128281894998</v>
      </c>
      <c r="I10" s="2">
        <v>3.6243115289311598</v>
      </c>
      <c r="J10" s="2">
        <v>3.6282087513044701</v>
      </c>
      <c r="K10" s="2">
        <v>3.6298834812560901</v>
      </c>
      <c r="L10" s="2">
        <v>3.6303518038703899</v>
      </c>
      <c r="M10" s="2">
        <v>3.6377669543818798</v>
      </c>
      <c r="N10" s="2">
        <v>3.6355147952703399</v>
      </c>
      <c r="O10" s="2">
        <v>3.6390878497528498</v>
      </c>
      <c r="P10" s="2">
        <v>3.6432913976589401</v>
      </c>
      <c r="Q10" s="2">
        <v>3.6494042374214199</v>
      </c>
      <c r="R10" s="2">
        <v>3.6550917999380199</v>
      </c>
      <c r="S10" s="2">
        <v>3.6549603706379599</v>
      </c>
      <c r="T10" s="2">
        <v>3.6508994120175799</v>
      </c>
      <c r="U10" s="2">
        <v>3.64316483729981</v>
      </c>
      <c r="V10" s="2">
        <v>3.6346501610841502</v>
      </c>
      <c r="W10" s="2">
        <v>3.6238417951392901</v>
      </c>
      <c r="X10" s="2">
        <v>3.6195168153420898</v>
      </c>
      <c r="Y10" s="2">
        <v>3.6196026505702599</v>
      </c>
      <c r="Z10" s="2">
        <v>3.61327844893587</v>
      </c>
      <c r="AA10" s="2">
        <v>3.6221564677203202</v>
      </c>
      <c r="AB10" s="2">
        <v>3.6069168564069001</v>
      </c>
      <c r="AC10" s="2">
        <v>3.6055181898661899</v>
      </c>
      <c r="AD10" s="2">
        <v>3.6101843956324702</v>
      </c>
      <c r="AE10" s="2">
        <v>3.61241312348707</v>
      </c>
      <c r="AF10" s="2">
        <v>3.61235276250031</v>
      </c>
      <c r="AH10" s="1">
        <v>-6.3632731046177901E-3</v>
      </c>
      <c r="AI10" s="1">
        <v>3.5233618226321499E-3</v>
      </c>
      <c r="AJ10" s="1">
        <v>9.8923007454039293E-3</v>
      </c>
      <c r="AK10" s="1">
        <v>5.1956044843702901E-4</v>
      </c>
      <c r="AL10" s="1">
        <v>5.4105365996310001E-4</v>
      </c>
      <c r="AM10" s="1">
        <v>2.6006937640151999E-3</v>
      </c>
      <c r="AN10" s="1">
        <v>-4.9441384371983399E-3</v>
      </c>
      <c r="AO10" s="1">
        <v>-7.8294228342042794E-3</v>
      </c>
      <c r="AP10" s="1">
        <v>-1.2620746493790401E-3</v>
      </c>
      <c r="AQ10" s="1">
        <v>-5.5734255621212696E-3</v>
      </c>
      <c r="AR10" s="1">
        <v>-2.5589026490339399E-3</v>
      </c>
      <c r="AS10" s="1">
        <v>-7.9135692850722302E-3</v>
      </c>
      <c r="AT10" s="1">
        <v>-9.0010823139441698E-3</v>
      </c>
      <c r="AU10" s="1">
        <v>1.3865300145113899E-4</v>
      </c>
      <c r="AV10" s="1">
        <v>1.20590186047938E-2</v>
      </c>
      <c r="AW10" s="1">
        <v>2.1972853329984901E-2</v>
      </c>
      <c r="AX10" s="1">
        <v>2.05941830875431E-2</v>
      </c>
      <c r="AY10" s="1">
        <v>1.9127061713250199E-2</v>
      </c>
      <c r="AZ10" s="1">
        <v>4.8943915506320197E-3</v>
      </c>
      <c r="BA10" s="1">
        <v>-7.4972417243489202E-3</v>
      </c>
      <c r="BB10" s="1">
        <v>-1.40524044569353E-2</v>
      </c>
      <c r="BC10" s="1">
        <v>-1.57011842177068E-2</v>
      </c>
      <c r="BD10" s="1">
        <v>-7.2042445287061599E-3</v>
      </c>
      <c r="BE10" s="1">
        <v>-3.4567946959732899E-3</v>
      </c>
      <c r="BF10" s="1">
        <v>7.8960570184475592E-3</v>
      </c>
      <c r="BG10" s="1">
        <v>-4.6443707489072101E-4</v>
      </c>
      <c r="BH10" s="1">
        <v>-3.6442243585542902E-3</v>
      </c>
      <c r="BI10" s="1">
        <v>-2.5044206307335099E-3</v>
      </c>
      <c r="BJ10" s="1">
        <v>-9.0954168846665699E-4</v>
      </c>
      <c r="BK10" s="1">
        <v>-1.65351722181324E-3</v>
      </c>
      <c r="BM10" s="5">
        <v>1043.65710449219</v>
      </c>
      <c r="BN10" s="5">
        <v>1010.79595947266</v>
      </c>
      <c r="BO10" s="5">
        <v>961.62115478515602</v>
      </c>
      <c r="BP10" s="5">
        <v>955.507080078125</v>
      </c>
      <c r="BQ10" s="5">
        <v>890.44171142578102</v>
      </c>
      <c r="BR10" s="5">
        <v>840.63836669921898</v>
      </c>
      <c r="BS10" s="5">
        <v>833.05303955078102</v>
      </c>
      <c r="BT10" s="5">
        <v>827.68811035156295</v>
      </c>
      <c r="BU10" s="5">
        <v>786.95690917968795</v>
      </c>
      <c r="BV10" s="5">
        <v>723.19934082031295</v>
      </c>
      <c r="BW10" s="5">
        <v>666.32659912109398</v>
      </c>
      <c r="BX10" s="5">
        <v>635.48223876953102</v>
      </c>
      <c r="BY10" s="5">
        <v>550.27777099609398</v>
      </c>
      <c r="BZ10" s="5">
        <v>424.025390625</v>
      </c>
      <c r="CA10" s="5">
        <v>304.99728393554699</v>
      </c>
      <c r="CB10" s="5">
        <v>207.11845397949199</v>
      </c>
      <c r="CC10" s="5">
        <v>146.30567932128901</v>
      </c>
      <c r="CD10" s="5">
        <v>107.423881530762</v>
      </c>
      <c r="CE10" s="5">
        <v>87.796836853027301</v>
      </c>
      <c r="CF10" s="5">
        <v>74.180732727050795</v>
      </c>
      <c r="CG10" s="5">
        <v>57.173873901367202</v>
      </c>
      <c r="CH10" s="5">
        <v>50.220645904541001</v>
      </c>
      <c r="CI10" s="5">
        <v>44.391326904296903</v>
      </c>
      <c r="CJ10" s="5">
        <v>42.852542877197301</v>
      </c>
      <c r="CK10" s="5">
        <v>41.738876342773402</v>
      </c>
      <c r="CL10" s="5">
        <v>44.179580688476598</v>
      </c>
      <c r="CM10" s="5">
        <v>38.7269287109375</v>
      </c>
      <c r="CN10" s="5">
        <v>37.019779205322301</v>
      </c>
      <c r="CO10" s="5">
        <v>34.800373077392599</v>
      </c>
      <c r="CP10" s="5">
        <v>32.663333892822301</v>
      </c>
    </row>
    <row r="11" spans="2:94" x14ac:dyDescent="0.4">
      <c r="B11" s="2"/>
      <c r="C11" s="2">
        <v>4.1040785666800597</v>
      </c>
      <c r="D11" s="2">
        <v>4.1012762741509201</v>
      </c>
      <c r="E11" s="2">
        <v>4.0852378103509404</v>
      </c>
      <c r="F11" s="2">
        <v>4.0643660329642097</v>
      </c>
      <c r="G11" s="2">
        <v>4.0533728034945904</v>
      </c>
      <c r="H11" s="2">
        <v>4.04322119293328</v>
      </c>
      <c r="I11" s="2">
        <v>4.03844048733903</v>
      </c>
      <c r="J11" s="2">
        <v>4.0385254682726597</v>
      </c>
      <c r="K11" s="2">
        <v>4.0391678584014796</v>
      </c>
      <c r="L11" s="2">
        <v>4.0357491840021797</v>
      </c>
      <c r="M11" s="2">
        <v>4.0354380313819798</v>
      </c>
      <c r="N11" s="2">
        <v>4.0341478837134099</v>
      </c>
      <c r="O11" s="2">
        <v>4.0344590421862199</v>
      </c>
      <c r="P11" s="2">
        <v>4.0355193932371698</v>
      </c>
      <c r="Q11" s="2">
        <v>4.0345169805017997</v>
      </c>
      <c r="R11" s="2">
        <v>4.0343436960116303</v>
      </c>
      <c r="S11" s="2">
        <v>4.033540649911</v>
      </c>
      <c r="T11" s="2">
        <v>4.0356073192929101</v>
      </c>
      <c r="U11" s="2">
        <v>4.0385011977228604</v>
      </c>
      <c r="V11" s="2">
        <v>4.0425108124576399</v>
      </c>
      <c r="W11" s="2">
        <v>4.0473928076274603</v>
      </c>
      <c r="X11" s="2">
        <v>4.0517221364012901</v>
      </c>
      <c r="Y11" s="2">
        <v>4.0541766428236699</v>
      </c>
      <c r="Z11" s="2">
        <v>4.0588015115098202</v>
      </c>
      <c r="AA11" s="2">
        <v>4.0648752218153401</v>
      </c>
      <c r="AB11" s="2">
        <v>4.0702878382253704</v>
      </c>
      <c r="AC11" s="2">
        <v>4.0723904148368604</v>
      </c>
      <c r="AD11" s="2">
        <v>4.0777229210123203</v>
      </c>
      <c r="AE11" s="2">
        <v>4.0667909492967098</v>
      </c>
      <c r="AF11" s="2">
        <v>4.0739122756697599</v>
      </c>
      <c r="AH11" s="1">
        <v>4.2686893605604704E-3</v>
      </c>
      <c r="AI11" s="1">
        <v>2.5001331781000401E-2</v>
      </c>
      <c r="AJ11" s="1">
        <v>1.0338324113187599E-2</v>
      </c>
      <c r="AK11" s="1">
        <v>1.9604030155796101E-5</v>
      </c>
      <c r="AL11" s="1">
        <v>-7.9190830596624507E-3</v>
      </c>
      <c r="AM11" s="1">
        <v>-1.33002682502474E-2</v>
      </c>
      <c r="AN11" s="1">
        <v>-8.6871717243752304E-3</v>
      </c>
      <c r="AO11" s="1">
        <v>-2.7027187755030102E-4</v>
      </c>
      <c r="AP11" s="1">
        <v>5.6354281784158503E-3</v>
      </c>
      <c r="AQ11" s="1">
        <v>2.7446173823563098E-3</v>
      </c>
      <c r="AR11" s="1">
        <v>-2.0445613811688802E-3</v>
      </c>
      <c r="AS11" s="1">
        <v>-2.53812640008798E-3</v>
      </c>
      <c r="AT11" s="1">
        <v>1.60953893545368E-3</v>
      </c>
      <c r="AU11" s="1">
        <v>5.5052138742694998E-3</v>
      </c>
      <c r="AV11" s="1">
        <v>2.4329786848079501E-3</v>
      </c>
      <c r="AW11" s="1">
        <v>-2.70709085556759E-3</v>
      </c>
      <c r="AX11" s="1">
        <v>-6.5568687585533698E-3</v>
      </c>
      <c r="AY11" s="1">
        <v>-3.6026765764249299E-3</v>
      </c>
      <c r="AZ11" s="1">
        <v>-2.5414766959732499E-3</v>
      </c>
      <c r="BA11" s="1">
        <v>-1.0079275487650499E-3</v>
      </c>
      <c r="BB11" s="1">
        <v>2.5908666732901899E-3</v>
      </c>
      <c r="BC11" s="1">
        <v>5.0396569378007199E-3</v>
      </c>
      <c r="BD11" s="1">
        <v>-1.40987296982671E-3</v>
      </c>
      <c r="BE11" s="1">
        <v>4.0001654453583098E-4</v>
      </c>
      <c r="BF11" s="1">
        <v>5.7553594186532404E-3</v>
      </c>
      <c r="BG11" s="1">
        <v>4.8929177086612097E-3</v>
      </c>
      <c r="BH11" s="1">
        <v>8.2578774560640601E-3</v>
      </c>
      <c r="BI11" s="1">
        <v>1.0895971748814501E-2</v>
      </c>
      <c r="BJ11" s="1">
        <v>-1.0673580251751E-2</v>
      </c>
      <c r="BK11" s="1">
        <v>4.68547068024356E-3</v>
      </c>
      <c r="BM11" s="5">
        <v>789.76019287109398</v>
      </c>
      <c r="BN11" s="5">
        <v>712.17218017578102</v>
      </c>
      <c r="BO11" s="5">
        <v>776.30059814453102</v>
      </c>
      <c r="BP11" s="5">
        <v>994.27014160156295</v>
      </c>
      <c r="BQ11" s="5">
        <v>1287.26159667969</v>
      </c>
      <c r="BR11" s="5">
        <v>1445.62841796875</v>
      </c>
      <c r="BS11" s="5">
        <v>1451.89685058594</v>
      </c>
      <c r="BT11" s="5">
        <v>1446.33068847656</v>
      </c>
      <c r="BU11" s="5">
        <v>1394.03540039063</v>
      </c>
      <c r="BV11" s="5">
        <v>1292.48828125</v>
      </c>
      <c r="BW11" s="5">
        <v>1169.53076171875</v>
      </c>
      <c r="BX11" s="5">
        <v>946.67932128906295</v>
      </c>
      <c r="BY11" s="5">
        <v>769.30731201171898</v>
      </c>
      <c r="BZ11" s="5">
        <v>585.90075683593795</v>
      </c>
      <c r="CA11" s="5">
        <v>429.52407836914102</v>
      </c>
      <c r="CB11" s="5">
        <v>315.09033203125</v>
      </c>
      <c r="CC11" s="5">
        <v>229.35972595214801</v>
      </c>
      <c r="CD11" s="5">
        <v>183.61325073242199</v>
      </c>
      <c r="CE11" s="5">
        <v>155.48504638671901</v>
      </c>
      <c r="CF11" s="5">
        <v>134.81472778320301</v>
      </c>
      <c r="CG11" s="5">
        <v>123.31559753418</v>
      </c>
      <c r="CH11" s="5">
        <v>118.705154418945</v>
      </c>
      <c r="CI11" s="5">
        <v>109.147407531738</v>
      </c>
      <c r="CJ11" s="5">
        <v>106.112380981445</v>
      </c>
      <c r="CK11" s="5">
        <v>104.76621246337901</v>
      </c>
      <c r="CL11" s="5">
        <v>102.054733276367</v>
      </c>
      <c r="CM11" s="5">
        <v>102.25788116455099</v>
      </c>
      <c r="CN11" s="5">
        <v>95.856880187988295</v>
      </c>
      <c r="CO11" s="5">
        <v>93.540245056152301</v>
      </c>
      <c r="CP11" s="5">
        <v>89.647041320800795</v>
      </c>
    </row>
    <row r="12" spans="2:94" x14ac:dyDescent="0.4">
      <c r="B12" s="2"/>
      <c r="C12" s="2">
        <v>4.3813880024446101</v>
      </c>
      <c r="D12" s="2">
        <v>4.3728869204612302</v>
      </c>
      <c r="E12" s="2">
        <v>4.3594974106624997</v>
      </c>
      <c r="F12" s="2">
        <v>4.3388145994284404</v>
      </c>
      <c r="G12" s="2">
        <v>4.3160896703985197</v>
      </c>
      <c r="H12" s="2">
        <v>4.3017895855717896</v>
      </c>
      <c r="I12" s="2">
        <v>4.3006124443077001</v>
      </c>
      <c r="J12" s="2">
        <v>4.3126536559939401</v>
      </c>
      <c r="K12" s="2">
        <v>4.3134696032552302</v>
      </c>
      <c r="L12" s="2">
        <v>4.3223459621674003</v>
      </c>
      <c r="M12" s="2">
        <v>4.3292157712414499</v>
      </c>
      <c r="N12" s="2">
        <v>4.33155143054665</v>
      </c>
      <c r="O12" s="2">
        <v>4.3307245143991198</v>
      </c>
      <c r="P12" s="2">
        <v>4.3305251706697598</v>
      </c>
      <c r="Q12" s="2">
        <v>4.3303334555376498</v>
      </c>
      <c r="R12" s="2">
        <v>4.3299956150046599</v>
      </c>
      <c r="S12" s="2">
        <v>4.3280381100328</v>
      </c>
      <c r="T12" s="2">
        <v>4.3260960204794303</v>
      </c>
      <c r="U12" s="2">
        <v>4.3206796090697503</v>
      </c>
      <c r="V12" s="2">
        <v>4.3160582388255397</v>
      </c>
      <c r="W12" s="2">
        <v>4.3149601969526898</v>
      </c>
      <c r="X12" s="2">
        <v>4.3122449316783698</v>
      </c>
      <c r="Y12" s="2">
        <v>4.2999061793667499</v>
      </c>
      <c r="Z12" s="2">
        <v>4.2918962854012896</v>
      </c>
      <c r="AA12" s="2">
        <v>4.2819143357633296</v>
      </c>
      <c r="AB12" s="2">
        <v>4.2971905764987302</v>
      </c>
      <c r="AC12" s="2">
        <v>4.3166718086297902</v>
      </c>
      <c r="AD12" s="2">
        <v>4.3602657280841699</v>
      </c>
      <c r="AE12" s="2">
        <v>4.3967000369982099</v>
      </c>
      <c r="AF12" s="2">
        <v>4.45948238771338</v>
      </c>
      <c r="AH12" s="1">
        <v>1.2259204463920601E-2</v>
      </c>
      <c r="AI12" s="1">
        <v>8.1199901073416205E-3</v>
      </c>
      <c r="AJ12" s="1">
        <v>1.84146333034374E-2</v>
      </c>
      <c r="AK12" s="1">
        <v>1.16729407670766E-2</v>
      </c>
      <c r="AL12" s="1">
        <v>-1.39985047533021E-2</v>
      </c>
      <c r="AM12" s="1">
        <v>-3.2591699280081203E-2</v>
      </c>
      <c r="AN12" s="1">
        <v>-2.8672252920513699E-2</v>
      </c>
      <c r="AO12" s="1">
        <v>-5.4505329545957003E-3</v>
      </c>
      <c r="AP12" s="1">
        <v>-1.3087901744188799E-3</v>
      </c>
      <c r="AQ12" s="1">
        <v>4.4395934500745101E-3</v>
      </c>
      <c r="AR12" s="1">
        <v>1.05136575804644E-2</v>
      </c>
      <c r="AS12" s="1">
        <v>1.0575997138785299E-2</v>
      </c>
      <c r="AT12" s="1">
        <v>3.8608213840277601E-3</v>
      </c>
      <c r="AU12" s="1">
        <v>-1.3363296847024701E-3</v>
      </c>
      <c r="AV12" s="1">
        <v>9.4036120528680699E-4</v>
      </c>
      <c r="AW12" s="1">
        <v>5.2276488033154997E-3</v>
      </c>
      <c r="AX12" s="1">
        <v>6.3051695003350202E-3</v>
      </c>
      <c r="AY12" s="1">
        <v>3.8545443166754499E-3</v>
      </c>
      <c r="AZ12" s="1">
        <v>-1.01513491319289E-3</v>
      </c>
      <c r="BA12" s="1">
        <v>-2.48973982556807E-3</v>
      </c>
      <c r="BB12" s="1">
        <v>2.4082727453199498E-3</v>
      </c>
      <c r="BC12" s="1">
        <v>1.35204018312793E-2</v>
      </c>
      <c r="BD12" s="1">
        <v>-3.18869852068984E-3</v>
      </c>
      <c r="BE12" s="1">
        <v>-2.0642765179721401E-2</v>
      </c>
      <c r="BF12" s="1">
        <v>-4.3179551799490297E-2</v>
      </c>
      <c r="BG12" s="1">
        <v>-3.5839943436429302E-2</v>
      </c>
      <c r="BH12" s="1">
        <v>-1.04045648759118E-2</v>
      </c>
      <c r="BI12" s="1">
        <v>1.25838926167848E-2</v>
      </c>
      <c r="BJ12" s="1">
        <v>1.7760577281436901E-2</v>
      </c>
      <c r="BK12" s="1">
        <v>5.4387748288125898E-2</v>
      </c>
      <c r="BM12" s="5">
        <v>148.34715270996099</v>
      </c>
      <c r="BN12" s="5">
        <v>339.53704833984398</v>
      </c>
      <c r="BO12" s="5">
        <v>774.59637451171898</v>
      </c>
      <c r="BP12" s="5">
        <v>1333.38562011719</v>
      </c>
      <c r="BQ12" s="5">
        <v>1739.26501464844</v>
      </c>
      <c r="BR12" s="5">
        <v>1859.09484863281</v>
      </c>
      <c r="BS12" s="5">
        <v>1806.048828125</v>
      </c>
      <c r="BT12" s="5">
        <v>1565.25158691406</v>
      </c>
      <c r="BU12" s="5">
        <v>1377.89538574219</v>
      </c>
      <c r="BV12" s="5">
        <v>1051.20947265625</v>
      </c>
      <c r="BW12" s="5">
        <v>852.12890625</v>
      </c>
      <c r="BX12" s="5">
        <v>690.42877197265602</v>
      </c>
      <c r="BY12" s="5">
        <v>595.09118652343795</v>
      </c>
      <c r="BZ12" s="5">
        <v>534.93994140625</v>
      </c>
      <c r="CA12" s="5">
        <v>473.37677001953102</v>
      </c>
      <c r="CB12" s="5">
        <v>425.80111694335898</v>
      </c>
      <c r="CC12" s="5">
        <v>339.43313598632801</v>
      </c>
      <c r="CD12" s="5">
        <v>271.35183715820301</v>
      </c>
      <c r="CE12" s="5">
        <v>208.51637268066401</v>
      </c>
      <c r="CF12" s="5">
        <v>172.16236877441401</v>
      </c>
      <c r="CG12" s="5">
        <v>140.43395996093801</v>
      </c>
      <c r="CH12" s="5">
        <v>115.32504272460901</v>
      </c>
      <c r="CI12" s="5">
        <v>100.51377105712901</v>
      </c>
      <c r="CJ12" s="5">
        <v>88.247406005859403</v>
      </c>
      <c r="CK12" s="5">
        <v>81.416763305664105</v>
      </c>
      <c r="CL12" s="5">
        <v>75.050010681152301</v>
      </c>
      <c r="CM12" s="5">
        <v>67.412849426269503</v>
      </c>
      <c r="CN12" s="5">
        <v>64.977012634277301</v>
      </c>
      <c r="CO12" s="5">
        <v>58.868125915527301</v>
      </c>
      <c r="CP12" s="5">
        <v>50.521190643310597</v>
      </c>
    </row>
    <row r="13" spans="2:94" x14ac:dyDescent="0.4">
      <c r="B13" s="2"/>
      <c r="C13" s="2">
        <v>3.7315771691783199</v>
      </c>
      <c r="D13" s="2">
        <v>3.7215436840775298</v>
      </c>
      <c r="E13" s="2">
        <v>3.7056496255978901</v>
      </c>
      <c r="F13" s="2">
        <v>3.71227329623258</v>
      </c>
      <c r="G13" s="2">
        <v>3.70682879196676</v>
      </c>
      <c r="H13" s="2">
        <v>3.6958227752623598</v>
      </c>
      <c r="I13" s="2">
        <v>3.6909362579560301</v>
      </c>
      <c r="J13" s="2">
        <v>3.6818632923332801</v>
      </c>
      <c r="K13" s="2">
        <v>3.6677908995845701</v>
      </c>
      <c r="L13" s="2">
        <v>3.6461459600564199</v>
      </c>
      <c r="M13" s="2">
        <v>3.6272891083235401</v>
      </c>
      <c r="N13" s="2">
        <v>3.6134003947467601</v>
      </c>
      <c r="O13" s="2">
        <v>3.5847306068848099</v>
      </c>
      <c r="P13" s="2">
        <v>3.5733632809928202</v>
      </c>
      <c r="Q13" s="2">
        <v>3.5760867155537901</v>
      </c>
      <c r="R13" s="2">
        <v>3.57644448002661</v>
      </c>
      <c r="S13" s="2">
        <v>3.5817195527060099</v>
      </c>
      <c r="T13" s="2">
        <v>3.6017317841656298</v>
      </c>
      <c r="U13" s="2">
        <v>3.6198875526112002</v>
      </c>
      <c r="V13" s="2">
        <v>3.6293972099674798</v>
      </c>
      <c r="W13" s="2">
        <v>3.64455882877358</v>
      </c>
      <c r="X13" s="2">
        <v>3.6619131559487501</v>
      </c>
      <c r="Y13" s="2">
        <v>3.6707408309194798</v>
      </c>
      <c r="Z13" s="2">
        <v>3.6729411181398</v>
      </c>
      <c r="AA13" s="2">
        <v>3.68023726155793</v>
      </c>
      <c r="AB13" s="2">
        <v>3.70028795808205</v>
      </c>
      <c r="AC13" s="2">
        <v>3.70480253937719</v>
      </c>
      <c r="AD13" s="2">
        <v>3.71188709427325</v>
      </c>
      <c r="AE13" s="2">
        <v>3.71786495712941</v>
      </c>
      <c r="AF13" s="2">
        <v>3.7366189956912801</v>
      </c>
      <c r="AH13" s="1">
        <v>1.0301922769064E-2</v>
      </c>
      <c r="AI13" s="1">
        <v>-8.2490236301430197E-4</v>
      </c>
      <c r="AJ13" s="1">
        <v>-1.7343292654678599E-2</v>
      </c>
      <c r="AK13" s="1">
        <v>1.2179545524115201E-2</v>
      </c>
      <c r="AL13" s="1">
        <v>1.1259896774774699E-2</v>
      </c>
      <c r="AM13" s="1">
        <v>8.3098490989887194E-3</v>
      </c>
      <c r="AN13" s="1">
        <v>1.7013667796568099E-2</v>
      </c>
      <c r="AO13" s="1">
        <v>2.24264867788804E-2</v>
      </c>
      <c r="AP13" s="1">
        <v>2.36817639857076E-2</v>
      </c>
      <c r="AQ13" s="1">
        <v>2.0634050804878599E-2</v>
      </c>
      <c r="AR13" s="1">
        <v>4.4179133597090098E-3</v>
      </c>
      <c r="AS13" s="1">
        <v>-1.8948335452178399E-2</v>
      </c>
      <c r="AT13" s="1">
        <v>-3.4443589644790697E-2</v>
      </c>
      <c r="AU13" s="1">
        <v>-5.0723847394969997E-2</v>
      </c>
      <c r="AV13" s="1">
        <v>-5.1885676409595301E-2</v>
      </c>
      <c r="AW13" s="1">
        <v>-4.2567158163647999E-2</v>
      </c>
      <c r="AX13" s="1">
        <v>-2.46830107359278E-2</v>
      </c>
      <c r="AY13" s="1">
        <v>-9.0367450659612006E-3</v>
      </c>
      <c r="AZ13" s="1">
        <v>-3.0536434637059499E-3</v>
      </c>
      <c r="BA13" s="1">
        <v>8.3286585055255893E-3</v>
      </c>
      <c r="BB13" s="1">
        <v>1.50986238402865E-2</v>
      </c>
      <c r="BC13" s="1">
        <v>2.1637168174936699E-2</v>
      </c>
      <c r="BD13" s="1">
        <v>1.7742536682139199E-2</v>
      </c>
      <c r="BE13" s="1">
        <v>4.2726645754648999E-4</v>
      </c>
      <c r="BF13" s="1">
        <v>-1.00136075960461E-2</v>
      </c>
      <c r="BG13" s="1">
        <v>4.8402135580787303E-3</v>
      </c>
      <c r="BH13" s="1">
        <v>1.5703960601021999E-2</v>
      </c>
      <c r="BI13" s="1">
        <v>1.0267138764103599E-3</v>
      </c>
      <c r="BJ13" s="1">
        <v>-4.6022232815770003E-3</v>
      </c>
      <c r="BK13" s="1">
        <v>9.4352469112074303E-3</v>
      </c>
      <c r="BM13" s="5">
        <v>704.06573486328102</v>
      </c>
      <c r="BN13" s="5">
        <v>594.671142578125</v>
      </c>
      <c r="BO13" s="5">
        <v>573.00921630859398</v>
      </c>
      <c r="BP13" s="5">
        <v>568.25872802734398</v>
      </c>
      <c r="BQ13" s="5">
        <v>552.82019042968795</v>
      </c>
      <c r="BR13" s="5">
        <v>563.32409667968795</v>
      </c>
      <c r="BS13" s="5">
        <v>566.42956542968795</v>
      </c>
      <c r="BT13" s="5">
        <v>614.27471923828102</v>
      </c>
      <c r="BU13" s="5">
        <v>737.81976318359398</v>
      </c>
      <c r="BV13" s="5">
        <v>807.99017333984398</v>
      </c>
      <c r="BW13" s="5">
        <v>966.37316894531295</v>
      </c>
      <c r="BX13" s="5">
        <v>1103.81188964844</v>
      </c>
      <c r="BY13" s="5">
        <v>1315.47326660156</v>
      </c>
      <c r="BZ13" s="5">
        <v>1388.66638183594</v>
      </c>
      <c r="CA13" s="5">
        <v>1358.3408203125</v>
      </c>
      <c r="CB13" s="5">
        <v>1234.58312988281</v>
      </c>
      <c r="CC13" s="5">
        <v>1068.18664550781</v>
      </c>
      <c r="CD13" s="5">
        <v>815.25665283203102</v>
      </c>
      <c r="CE13" s="5">
        <v>585.27258300781295</v>
      </c>
      <c r="CF13" s="5">
        <v>419.79751586914102</v>
      </c>
      <c r="CG13" s="5">
        <v>284.46243286132801</v>
      </c>
      <c r="CH13" s="5">
        <v>185.19206237793</v>
      </c>
      <c r="CI13" s="5">
        <v>134.65921020507801</v>
      </c>
      <c r="CJ13" s="5">
        <v>113.42332458496099</v>
      </c>
      <c r="CK13" s="5">
        <v>89.189002990722699</v>
      </c>
      <c r="CL13" s="5">
        <v>68.846687316894503</v>
      </c>
      <c r="CM13" s="5">
        <v>56.671451568603501</v>
      </c>
      <c r="CN13" s="5">
        <v>45.705692291259801</v>
      </c>
      <c r="CO13" s="5">
        <v>39.809974670410199</v>
      </c>
      <c r="CP13" s="5">
        <v>35.272777557373097</v>
      </c>
    </row>
    <row r="14" spans="2:94" x14ac:dyDescent="0.4">
      <c r="B14" s="2"/>
      <c r="C14" s="2">
        <v>4.1048097229799003</v>
      </c>
      <c r="D14" s="2">
        <v>4.1009175920646301</v>
      </c>
      <c r="E14" s="2">
        <v>4.1184367001892097</v>
      </c>
      <c r="F14" s="2">
        <v>4.1114908155974002</v>
      </c>
      <c r="G14" s="2">
        <v>4.1022457080805204</v>
      </c>
      <c r="H14" s="2">
        <v>4.0948997095540696</v>
      </c>
      <c r="I14" s="2">
        <v>4.0895456272942603</v>
      </c>
      <c r="J14" s="2">
        <v>4.09479303264545</v>
      </c>
      <c r="K14" s="2">
        <v>4.0944208723928597</v>
      </c>
      <c r="L14" s="2">
        <v>4.0822210922809798</v>
      </c>
      <c r="M14" s="2">
        <v>4.0835957519306803</v>
      </c>
      <c r="N14" s="2">
        <v>4.07100914828405</v>
      </c>
      <c r="O14" s="2">
        <v>4.0695794152574098</v>
      </c>
      <c r="P14" s="2">
        <v>4.0767905984194401</v>
      </c>
      <c r="Q14" s="2">
        <v>4.0902145869091502</v>
      </c>
      <c r="R14" s="2">
        <v>4.0960743713204897</v>
      </c>
      <c r="S14" s="2">
        <v>4.1023516866330496</v>
      </c>
      <c r="T14" s="2">
        <v>4.11050457580453</v>
      </c>
      <c r="U14" s="2">
        <v>4.1150012454681901</v>
      </c>
      <c r="V14" s="2">
        <v>4.11413279360566</v>
      </c>
      <c r="W14" s="2">
        <v>4.1100020155858497</v>
      </c>
      <c r="X14" s="2">
        <v>4.0998394860555001</v>
      </c>
      <c r="Y14" s="2">
        <v>4.1024736553048102</v>
      </c>
      <c r="Z14" s="2">
        <v>4.0913368615547698</v>
      </c>
      <c r="AA14" s="2">
        <v>4.0990696957760901</v>
      </c>
      <c r="AB14" s="2">
        <v>4.0859798374759402</v>
      </c>
      <c r="AC14" s="2">
        <v>4.0860012118548301</v>
      </c>
      <c r="AD14" s="2">
        <v>4.0809185362429599</v>
      </c>
      <c r="AE14" s="2">
        <v>4.0847988885242899</v>
      </c>
      <c r="AF14" s="2">
        <v>4.1030713386965596</v>
      </c>
      <c r="AH14" s="1">
        <v>5.2024699194707603E-3</v>
      </c>
      <c r="AI14" s="1">
        <v>-1.21332944892818E-2</v>
      </c>
      <c r="AJ14" s="1">
        <v>1.8743739418530699E-2</v>
      </c>
      <c r="AK14" s="1">
        <v>2.38046598966987E-2</v>
      </c>
      <c r="AL14" s="1">
        <v>5.8076553741627903E-3</v>
      </c>
      <c r="AM14" s="1">
        <v>-1.36092075683669E-2</v>
      </c>
      <c r="AN14" s="1">
        <v>-7.0534452916245598E-3</v>
      </c>
      <c r="AO14" s="1">
        <v>7.9405880900782003E-3</v>
      </c>
      <c r="AP14" s="1">
        <v>1.6822104493769401E-2</v>
      </c>
      <c r="AQ14" s="1">
        <v>1.1563880526313399E-2</v>
      </c>
      <c r="AR14" s="1">
        <v>-6.1720331524909803E-3</v>
      </c>
      <c r="AS14" s="1">
        <v>-2.5381654728465399E-2</v>
      </c>
      <c r="AT14" s="1">
        <v>-2.3678366031285699E-2</v>
      </c>
      <c r="AU14" s="1">
        <v>-1.57223060620796E-2</v>
      </c>
      <c r="AV14" s="1">
        <v>-4.8555140933416903E-3</v>
      </c>
      <c r="AW14" s="1">
        <v>3.9391911436386399E-3</v>
      </c>
      <c r="AX14" s="1">
        <v>8.9233983281300604E-3</v>
      </c>
      <c r="AY14" s="1">
        <v>2.0291449970588699E-2</v>
      </c>
      <c r="AZ14" s="1">
        <v>2.3392754272796201E-2</v>
      </c>
      <c r="BA14" s="1">
        <v>1.96013802966E-2</v>
      </c>
      <c r="BB14" s="1">
        <v>5.3459435792062903E-3</v>
      </c>
      <c r="BC14" s="1">
        <v>-5.8906023048682903E-3</v>
      </c>
      <c r="BD14" s="1">
        <v>-1.35769944455627E-3</v>
      </c>
      <c r="BE14" s="1">
        <v>6.1707418926215099E-4</v>
      </c>
      <c r="BF14" s="1">
        <v>1.2398935318435099E-3</v>
      </c>
      <c r="BG14" s="1">
        <v>-1.93403022026398E-3</v>
      </c>
      <c r="BH14" s="1">
        <v>-2.5366129914374002E-3</v>
      </c>
      <c r="BI14" s="1">
        <v>-6.1764200554963898E-3</v>
      </c>
      <c r="BJ14" s="1">
        <v>-1.42836116031628E-3</v>
      </c>
      <c r="BK14" s="1">
        <v>1.2317006474267899E-2</v>
      </c>
      <c r="BM14" s="5">
        <v>176.18711853027301</v>
      </c>
      <c r="BN14" s="5">
        <v>151.28013610839801</v>
      </c>
      <c r="BO14" s="5">
        <v>180.91506958007801</v>
      </c>
      <c r="BP14" s="5">
        <v>243.38861083984401</v>
      </c>
      <c r="BQ14" s="5">
        <v>329.51519775390602</v>
      </c>
      <c r="BR14" s="5">
        <v>438.04855346679699</v>
      </c>
      <c r="BS14" s="5">
        <v>535.7373046875</v>
      </c>
      <c r="BT14" s="5">
        <v>706.56140136718795</v>
      </c>
      <c r="BU14" s="5">
        <v>946.94024658203102</v>
      </c>
      <c r="BV14" s="5">
        <v>1346.42980957031</v>
      </c>
      <c r="BW14" s="5">
        <v>1716.46337890625</v>
      </c>
      <c r="BX14" s="5">
        <v>2119.85473632813</v>
      </c>
      <c r="BY14" s="5">
        <v>2354.44677734375</v>
      </c>
      <c r="BZ14" s="5">
        <v>2360.71533203125</v>
      </c>
      <c r="CA14" s="5">
        <v>2137.1181640625</v>
      </c>
      <c r="CB14" s="5">
        <v>1915.80261230469</v>
      </c>
      <c r="CC14" s="5">
        <v>1592.43615722656</v>
      </c>
      <c r="CD14" s="5">
        <v>1250.03759765625</v>
      </c>
      <c r="CE14" s="5">
        <v>1031.70703125</v>
      </c>
      <c r="CF14" s="5">
        <v>834.947021484375</v>
      </c>
      <c r="CG14" s="5">
        <v>675.08349609375</v>
      </c>
      <c r="CH14" s="5">
        <v>595.37176513671898</v>
      </c>
      <c r="CI14" s="5">
        <v>513.14855957031295</v>
      </c>
      <c r="CJ14" s="5">
        <v>530.58868408203102</v>
      </c>
      <c r="CK14" s="5">
        <v>448.62832641601602</v>
      </c>
      <c r="CL14" s="5">
        <v>466.98831176757801</v>
      </c>
      <c r="CM14" s="5">
        <v>428.89996337890602</v>
      </c>
      <c r="CN14" s="5">
        <v>444.11996459960898</v>
      </c>
      <c r="CO14" s="5">
        <v>439.64208984375</v>
      </c>
      <c r="CP14" s="5">
        <v>368.27880859375</v>
      </c>
    </row>
    <row r="15" spans="2:94" x14ac:dyDescent="0.4">
      <c r="B15" s="2"/>
      <c r="C15" s="2">
        <v>3.82216313829091</v>
      </c>
      <c r="D15" s="2">
        <v>3.8293365159129902</v>
      </c>
      <c r="E15" s="2">
        <v>3.8139218983285801</v>
      </c>
      <c r="F15" s="2">
        <v>3.7965861350689099</v>
      </c>
      <c r="G15" s="2">
        <v>3.7731242158802201</v>
      </c>
      <c r="H15" s="2">
        <v>3.7580889739891701</v>
      </c>
      <c r="I15" s="2">
        <v>3.7499713488472901</v>
      </c>
      <c r="J15" s="2">
        <v>3.7564228141040901</v>
      </c>
      <c r="K15" s="2">
        <v>3.7488935586550598</v>
      </c>
      <c r="L15" s="2">
        <v>3.7429776759137598</v>
      </c>
      <c r="M15" s="2">
        <v>3.7354635579229201</v>
      </c>
      <c r="N15" s="2">
        <v>3.7383257750406802</v>
      </c>
      <c r="O15" s="2">
        <v>3.73699702191217</v>
      </c>
      <c r="P15" s="2">
        <v>3.7337816322882098</v>
      </c>
      <c r="Q15" s="2">
        <v>3.7465877193850998</v>
      </c>
      <c r="R15" s="2">
        <v>3.75702714742848</v>
      </c>
      <c r="S15" s="2">
        <v>3.75960987477773</v>
      </c>
      <c r="T15" s="2">
        <v>3.7744492532151899</v>
      </c>
      <c r="U15" s="2">
        <v>3.7830004867446698</v>
      </c>
      <c r="V15" s="2">
        <v>3.7860078311819301</v>
      </c>
      <c r="W15" s="2">
        <v>3.7944773311775899</v>
      </c>
      <c r="X15" s="2">
        <v>3.7912321891552199</v>
      </c>
      <c r="Y15" s="2">
        <v>3.7934909968323698</v>
      </c>
      <c r="Z15" s="2">
        <v>3.7894641384643699</v>
      </c>
      <c r="AA15" s="2">
        <v>3.7866838026636001</v>
      </c>
      <c r="AB15" s="2">
        <v>3.7890680794442999</v>
      </c>
      <c r="AC15" s="2">
        <v>3.7850544432894502</v>
      </c>
      <c r="AD15" s="2">
        <v>3.7771123171479299</v>
      </c>
      <c r="AE15" s="2">
        <v>3.76228855139939</v>
      </c>
      <c r="AF15" s="2">
        <v>3.7348880289663602</v>
      </c>
      <c r="AH15" s="1">
        <v>-4.21393203805353E-3</v>
      </c>
      <c r="AI15" s="1">
        <v>4.0827072026447003E-2</v>
      </c>
      <c r="AJ15" s="1">
        <v>2.7413876957808701E-2</v>
      </c>
      <c r="AK15" s="1">
        <v>5.3012349211118701E-3</v>
      </c>
      <c r="AL15" s="1">
        <v>-1.1330785643859399E-2</v>
      </c>
      <c r="AM15" s="1">
        <v>-1.7506389489477699E-2</v>
      </c>
      <c r="AN15" s="1">
        <v>-8.4397701930383606E-3</v>
      </c>
      <c r="AO15" s="1">
        <v>1.66076385697332E-3</v>
      </c>
      <c r="AP15" s="1">
        <v>6.1316465258351802E-3</v>
      </c>
      <c r="AQ15" s="1">
        <v>-4.3938873885748098E-4</v>
      </c>
      <c r="AR15" s="1">
        <v>-1.12019079980414E-2</v>
      </c>
      <c r="AS15" s="1">
        <v>-1.53791700848967E-2</v>
      </c>
      <c r="AT15" s="1">
        <v>-2.3395531985521401E-2</v>
      </c>
      <c r="AU15" s="1">
        <v>-1.8696567598138401E-2</v>
      </c>
      <c r="AV15" s="1">
        <v>-1.3831839823062001E-2</v>
      </c>
      <c r="AW15" s="1">
        <v>-4.6386950453367898E-3</v>
      </c>
      <c r="AX15" s="1">
        <v>-9.0936814174904699E-4</v>
      </c>
      <c r="AY15" s="1">
        <v>9.2816668526221995E-3</v>
      </c>
      <c r="AZ15" s="1">
        <v>1.7691123614760301E-2</v>
      </c>
      <c r="BA15" s="1">
        <v>1.5655044948714499E-2</v>
      </c>
      <c r="BB15" s="1">
        <v>1.7950808154060301E-2</v>
      </c>
      <c r="BC15" s="1">
        <v>8.45572204269417E-3</v>
      </c>
      <c r="BD15" s="1">
        <v>-1.33612344859575E-4</v>
      </c>
      <c r="BE15" s="1">
        <v>6.6035627038608501E-3</v>
      </c>
      <c r="BF15" s="1">
        <v>4.3129207130104897E-3</v>
      </c>
      <c r="BG15" s="1">
        <v>5.63020566465346E-3</v>
      </c>
      <c r="BH15" s="1">
        <v>1.1666234960451299E-2</v>
      </c>
      <c r="BI15" s="1">
        <v>6.6708019087490097E-3</v>
      </c>
      <c r="BJ15" s="1">
        <v>-1.0180091561569699E-2</v>
      </c>
      <c r="BK15" s="1">
        <v>-1.52191119362378E-2</v>
      </c>
      <c r="BM15" s="5">
        <v>1124.59326171875</v>
      </c>
      <c r="BN15" s="5">
        <v>1138.9501953125</v>
      </c>
      <c r="BO15" s="5">
        <v>1164.587890625</v>
      </c>
      <c r="BP15" s="5">
        <v>1208.80822753906</v>
      </c>
      <c r="BQ15" s="5">
        <v>1253.64245605469</v>
      </c>
      <c r="BR15" s="5">
        <v>1351.84826660156</v>
      </c>
      <c r="BS15" s="5">
        <v>1288.60510253906</v>
      </c>
      <c r="BT15" s="5">
        <v>1153.9609375</v>
      </c>
      <c r="BU15" s="5">
        <v>1119.6884765625</v>
      </c>
      <c r="BV15" s="5">
        <v>1132.98999023438</v>
      </c>
      <c r="BW15" s="5">
        <v>1269.0400390625</v>
      </c>
      <c r="BX15" s="5">
        <v>1302.50390625</v>
      </c>
      <c r="BY15" s="5">
        <v>1270.15173339844</v>
      </c>
      <c r="BZ15" s="5">
        <v>1164.42517089844</v>
      </c>
      <c r="CA15" s="5">
        <v>933.83166503906295</v>
      </c>
      <c r="CB15" s="5">
        <v>781.87237548828102</v>
      </c>
      <c r="CC15" s="5">
        <v>686.340087890625</v>
      </c>
      <c r="CD15" s="5">
        <v>530.30120849609398</v>
      </c>
      <c r="CE15" s="5">
        <v>459.38839721679699</v>
      </c>
      <c r="CF15" s="5">
        <v>411.76406860351602</v>
      </c>
      <c r="CG15" s="5">
        <v>355.85848999023398</v>
      </c>
      <c r="CH15" s="5">
        <v>302.86593627929699</v>
      </c>
      <c r="CI15" s="5">
        <v>212.17216491699199</v>
      </c>
      <c r="CJ15" s="5">
        <v>143.75361633300801</v>
      </c>
      <c r="CK15" s="5">
        <v>79.656394958496094</v>
      </c>
      <c r="CL15" s="5">
        <v>52.809822082519503</v>
      </c>
      <c r="CM15" s="5">
        <v>39.838054656982401</v>
      </c>
      <c r="CN15" s="5">
        <v>34.117012023925803</v>
      </c>
      <c r="CO15" s="5">
        <v>31.881893157958999</v>
      </c>
      <c r="CP15" s="5">
        <v>27.770301818847699</v>
      </c>
    </row>
    <row r="16" spans="2:94" x14ac:dyDescent="0.4">
      <c r="B16" s="2"/>
      <c r="C16" s="2">
        <v>4.1295657574958504</v>
      </c>
      <c r="D16" s="2">
        <v>4.0910237056515504</v>
      </c>
      <c r="E16" s="2">
        <v>4.0643617403865901</v>
      </c>
      <c r="F16" s="2">
        <v>4.0369042707906804</v>
      </c>
      <c r="G16" s="2">
        <v>4.0146253789403099</v>
      </c>
      <c r="H16" s="2">
        <v>3.9971620381073998</v>
      </c>
      <c r="I16" s="2">
        <v>3.9818219162617901</v>
      </c>
      <c r="J16" s="2">
        <v>3.9668572731702398</v>
      </c>
      <c r="K16" s="2">
        <v>3.9559139761779099</v>
      </c>
      <c r="L16" s="2">
        <v>3.94951599457025</v>
      </c>
      <c r="M16" s="2">
        <v>3.9444309927216401</v>
      </c>
      <c r="N16" s="2">
        <v>3.9438956557176099</v>
      </c>
      <c r="O16" s="2">
        <v>3.9468662897192202</v>
      </c>
      <c r="P16" s="2">
        <v>3.95497085431799</v>
      </c>
      <c r="Q16" s="2">
        <v>3.96295971938319</v>
      </c>
      <c r="R16" s="2">
        <v>3.9701611499763598</v>
      </c>
      <c r="S16" s="2">
        <v>3.9816555908563598</v>
      </c>
      <c r="T16" s="2">
        <v>3.99006146978842</v>
      </c>
      <c r="U16" s="2">
        <v>3.9965627654761202</v>
      </c>
      <c r="V16" s="2">
        <v>4.00252866274929</v>
      </c>
      <c r="W16" s="2">
        <v>4.0074219779455502</v>
      </c>
      <c r="X16" s="2">
        <v>4.0121000727428404</v>
      </c>
      <c r="Y16" s="2">
        <v>4.0134251901077898</v>
      </c>
      <c r="Z16" s="2">
        <v>4.0141882307000802</v>
      </c>
      <c r="AA16" s="2">
        <v>4.0126608080838899</v>
      </c>
      <c r="AB16" s="2">
        <v>4.0131850329679102</v>
      </c>
      <c r="AC16" s="2">
        <v>4.0124993450316397</v>
      </c>
      <c r="AD16" s="2">
        <v>4.0211829437960098</v>
      </c>
      <c r="AE16" s="2">
        <v>4.0318047543724198</v>
      </c>
      <c r="AF16" s="2">
        <v>4.0331389717688504</v>
      </c>
      <c r="AH16" s="1">
        <v>2.6554070522312401E-2</v>
      </c>
      <c r="AI16" s="1">
        <v>1.7074968776988601E-2</v>
      </c>
      <c r="AJ16" s="1">
        <v>9.8192326382306704E-3</v>
      </c>
      <c r="AK16" s="1">
        <v>5.8808596422634902E-3</v>
      </c>
      <c r="AL16" s="1">
        <v>2.8799296710025501E-4</v>
      </c>
      <c r="AM16" s="1">
        <v>-1.4017723970584E-3</v>
      </c>
      <c r="AN16" s="1">
        <v>7.2986676051290896E-4</v>
      </c>
      <c r="AO16" s="1">
        <v>-7.2735538146448901E-3</v>
      </c>
      <c r="AP16" s="1">
        <v>-9.1891396282640907E-3</v>
      </c>
      <c r="AQ16" s="1">
        <v>-1.5654209524811401E-2</v>
      </c>
      <c r="AR16" s="1">
        <v>-1.6836446703693501E-2</v>
      </c>
      <c r="AS16" s="1">
        <v>-1.97269382987059E-2</v>
      </c>
      <c r="AT16" s="1">
        <v>-1.6240039866815999E-2</v>
      </c>
      <c r="AU16" s="1">
        <v>-9.0038484004643891E-3</v>
      </c>
      <c r="AV16" s="1">
        <v>-4.9300104096559301E-3</v>
      </c>
      <c r="AW16" s="1">
        <v>1.19961269400459E-3</v>
      </c>
      <c r="AX16" s="1">
        <v>8.36118056707277E-3</v>
      </c>
      <c r="AY16" s="1">
        <v>6.5380065798196297E-3</v>
      </c>
      <c r="AZ16" s="1">
        <v>9.2917056554607802E-3</v>
      </c>
      <c r="BA16" s="1">
        <v>8.5552763446111804E-3</v>
      </c>
      <c r="BB16" s="1">
        <v>1.03783483161495E-2</v>
      </c>
      <c r="BC16" s="1">
        <v>8.0689886637893907E-3</v>
      </c>
      <c r="BD16" s="1">
        <v>6.6974424710619998E-3</v>
      </c>
      <c r="BE16" s="1">
        <v>6.0313011771868904E-3</v>
      </c>
      <c r="BF16" s="1">
        <v>2.0929600638747402E-3</v>
      </c>
      <c r="BG16" s="1">
        <v>-5.3367822947078501E-3</v>
      </c>
      <c r="BH16" s="1">
        <v>-1.0908628410549501E-2</v>
      </c>
      <c r="BI16" s="1">
        <v>-2.6156847834398698E-4</v>
      </c>
      <c r="BJ16" s="1">
        <v>6.9511837034953103E-3</v>
      </c>
      <c r="BK16" s="1">
        <v>2.20318593291155E-3</v>
      </c>
      <c r="BM16" s="5">
        <v>247.67076110839801</v>
      </c>
      <c r="BN16" s="5">
        <v>280.77603149414102</v>
      </c>
      <c r="BO16" s="5">
        <v>410.32693481445301</v>
      </c>
      <c r="BP16" s="5">
        <v>612.79888916015602</v>
      </c>
      <c r="BQ16" s="5">
        <v>858.78210449218795</v>
      </c>
      <c r="BR16" s="5">
        <v>1140.60437011719</v>
      </c>
      <c r="BS16" s="5">
        <v>1420.66284179688</v>
      </c>
      <c r="BT16" s="5">
        <v>1687.31457519531</v>
      </c>
      <c r="BU16" s="5">
        <v>1929.072265625</v>
      </c>
      <c r="BV16" s="5">
        <v>2018.1455078125</v>
      </c>
      <c r="BW16" s="5">
        <v>2079.890625</v>
      </c>
      <c r="BX16" s="5">
        <v>1976.841796875</v>
      </c>
      <c r="BY16" s="5">
        <v>1803.75427246094</v>
      </c>
      <c r="BZ16" s="5">
        <v>1566.20324707031</v>
      </c>
      <c r="CA16" s="5">
        <v>1336.22583007813</v>
      </c>
      <c r="CB16" s="5">
        <v>1105.31787109375</v>
      </c>
      <c r="CC16" s="5">
        <v>816.93621826171898</v>
      </c>
      <c r="CD16" s="5">
        <v>543.68402099609398</v>
      </c>
      <c r="CE16" s="5">
        <v>324.14102172851602</v>
      </c>
      <c r="CF16" s="5">
        <v>190.83534240722699</v>
      </c>
      <c r="CG16" s="5">
        <v>126.644912719727</v>
      </c>
      <c r="CH16" s="5">
        <v>86.358474731445298</v>
      </c>
      <c r="CI16" s="5">
        <v>68.010177612304702</v>
      </c>
      <c r="CJ16" s="5">
        <v>56.523544311523402</v>
      </c>
      <c r="CK16" s="5">
        <v>50.502010345458999</v>
      </c>
      <c r="CL16" s="5">
        <v>45.192516326904297</v>
      </c>
      <c r="CM16" s="5">
        <v>43.576416015625</v>
      </c>
      <c r="CN16" s="5">
        <v>38.948783874511697</v>
      </c>
      <c r="CO16" s="5">
        <v>39.636997222900398</v>
      </c>
      <c r="CP16" s="5">
        <v>37.779922485351598</v>
      </c>
    </row>
    <row r="17" spans="2:94" x14ac:dyDescent="0.4">
      <c r="B17" s="2"/>
      <c r="C17" s="2">
        <v>4.2887052890385302</v>
      </c>
      <c r="D17" s="2">
        <v>4.25926721779493</v>
      </c>
      <c r="E17" s="2">
        <v>4.2577957894278802</v>
      </c>
      <c r="F17" s="2">
        <v>4.2552276529631996</v>
      </c>
      <c r="G17" s="2">
        <v>4.2540757898187804</v>
      </c>
      <c r="H17" s="2">
        <v>4.2526701186543896</v>
      </c>
      <c r="I17" s="2">
        <v>4.2460655897191897</v>
      </c>
      <c r="J17" s="2">
        <v>4.2388025755198102</v>
      </c>
      <c r="K17" s="2">
        <v>4.2127561570600802</v>
      </c>
      <c r="L17" s="2">
        <v>4.1953171639326401</v>
      </c>
      <c r="M17" s="2">
        <v>4.1778600391816596</v>
      </c>
      <c r="N17" s="2">
        <v>4.1728602714698804</v>
      </c>
      <c r="O17" s="2">
        <v>4.1837744674917996</v>
      </c>
      <c r="P17" s="2">
        <v>4.1929508310599397</v>
      </c>
      <c r="Q17" s="2">
        <v>4.2062305819788302</v>
      </c>
      <c r="R17" s="2">
        <v>4.2216820092482399</v>
      </c>
      <c r="S17" s="2">
        <v>4.2306295970752696</v>
      </c>
      <c r="T17" s="2">
        <v>4.2308617928687697</v>
      </c>
      <c r="U17" s="2">
        <v>4.2321038375785403</v>
      </c>
      <c r="V17" s="2">
        <v>4.23082034220681</v>
      </c>
      <c r="W17" s="2">
        <v>4.2313361197804999</v>
      </c>
      <c r="X17" s="2">
        <v>4.2350040457788003</v>
      </c>
      <c r="Y17" s="2">
        <v>4.2349661806661398</v>
      </c>
      <c r="Z17" s="2">
        <v>4.2330538881408097</v>
      </c>
      <c r="AA17" s="2">
        <v>4.23778650580239</v>
      </c>
      <c r="AB17" s="2">
        <v>4.2394088645278902</v>
      </c>
      <c r="AC17" s="2">
        <v>4.2414044950101797</v>
      </c>
      <c r="AD17" s="2">
        <v>4.2472224242625902</v>
      </c>
      <c r="AE17" s="2">
        <v>4.2514865786817602</v>
      </c>
      <c r="AF17" s="2">
        <v>4.2715387162979201</v>
      </c>
      <c r="AH17" s="1">
        <v>1.4381819909161901E-2</v>
      </c>
      <c r="AI17" s="1">
        <v>-1.2121382609609601E-2</v>
      </c>
      <c r="AJ17" s="1">
        <v>1.70856250276587E-3</v>
      </c>
      <c r="AK17" s="1">
        <v>-1.0042369287831599E-3</v>
      </c>
      <c r="AL17" s="1">
        <v>2.9372554662119802E-3</v>
      </c>
      <c r="AM17" s="1">
        <v>1.22151421200297E-2</v>
      </c>
      <c r="AN17" s="1">
        <v>2.7646461207158201E-2</v>
      </c>
      <c r="AO17" s="1">
        <v>2.96662868209264E-2</v>
      </c>
      <c r="AP17" s="1">
        <v>9.0103998127756893E-3</v>
      </c>
      <c r="AQ17" s="1">
        <v>-2.1802140747880901E-2</v>
      </c>
      <c r="AR17" s="1">
        <v>-4.7443730677903001E-2</v>
      </c>
      <c r="AS17" s="1">
        <v>-4.8060192458984102E-2</v>
      </c>
      <c r="AT17" s="1">
        <v>-2.9952852734995199E-2</v>
      </c>
      <c r="AU17" s="1">
        <v>-1.1907021139566199E-2</v>
      </c>
      <c r="AV17" s="1">
        <v>4.6839224563079403E-3</v>
      </c>
      <c r="AW17" s="1">
        <v>1.8704493018728299E-2</v>
      </c>
      <c r="AX17" s="1">
        <v>2.7110664730682701E-2</v>
      </c>
      <c r="AY17" s="1">
        <v>1.6908102617437699E-2</v>
      </c>
      <c r="AZ17" s="1">
        <v>2.71178359581138E-3</v>
      </c>
      <c r="BA17" s="1">
        <v>-5.3808628842506702E-3</v>
      </c>
      <c r="BB17" s="1">
        <v>-2.8260801363243402E-3</v>
      </c>
      <c r="BC17" s="1">
        <v>2.9305879831069402E-3</v>
      </c>
      <c r="BD17" s="1">
        <v>-4.0050417547046502E-4</v>
      </c>
      <c r="BE17" s="1">
        <v>-4.62656756773943E-3</v>
      </c>
      <c r="BF17" s="1">
        <v>-1.26994943527231E-3</v>
      </c>
      <c r="BG17" s="1">
        <v>-1.2489838084591E-3</v>
      </c>
      <c r="BH17" s="1">
        <v>-2.6270497977361998E-3</v>
      </c>
      <c r="BI17" s="1">
        <v>-4.3256777023243202E-3</v>
      </c>
      <c r="BJ17" s="1">
        <v>-2.06001401011164E-3</v>
      </c>
      <c r="BK17" s="1">
        <v>1.4572475646352501E-2</v>
      </c>
      <c r="BM17" s="5">
        <v>58.724662780761697</v>
      </c>
      <c r="BN17" s="5">
        <v>82.946632385253906</v>
      </c>
      <c r="BO17" s="5">
        <v>106.732551574707</v>
      </c>
      <c r="BP17" s="5">
        <v>179.11094665527301</v>
      </c>
      <c r="BQ17" s="5">
        <v>298.16711425781301</v>
      </c>
      <c r="BR17" s="5">
        <v>453.71124267578102</v>
      </c>
      <c r="BS17" s="5">
        <v>727.94494628906295</v>
      </c>
      <c r="BT17" s="5">
        <v>1034.248046875</v>
      </c>
      <c r="BU17" s="5">
        <v>1524.13342285156</v>
      </c>
      <c r="BV17" s="5">
        <v>1989.28869628906</v>
      </c>
      <c r="BW17" s="5">
        <v>2441.4755859375</v>
      </c>
      <c r="BX17" s="5">
        <v>2615.70361328125</v>
      </c>
      <c r="BY17" s="5">
        <v>2490.6220703125</v>
      </c>
      <c r="BZ17" s="5">
        <v>2264.6748046875</v>
      </c>
      <c r="CA17" s="5">
        <v>1931.49011230469</v>
      </c>
      <c r="CB17" s="5">
        <v>1630.30603027344</v>
      </c>
      <c r="CC17" s="5">
        <v>1393.90808105469</v>
      </c>
      <c r="CD17" s="5">
        <v>1137.57067871094</v>
      </c>
      <c r="CE17" s="5">
        <v>908.41101074218795</v>
      </c>
      <c r="CF17" s="5">
        <v>678.68304443359398</v>
      </c>
      <c r="CG17" s="5">
        <v>489.72161865234398</v>
      </c>
      <c r="CH17" s="5">
        <v>356.10720825195301</v>
      </c>
      <c r="CI17" s="5">
        <v>299.658447265625</v>
      </c>
      <c r="CJ17" s="5">
        <v>261.24548339843801</v>
      </c>
      <c r="CK17" s="5">
        <v>225.08703613281301</v>
      </c>
      <c r="CL17" s="5">
        <v>178.20523071289099</v>
      </c>
      <c r="CM17" s="5">
        <v>132.98664855957</v>
      </c>
      <c r="CN17" s="5">
        <v>112.91545867919901</v>
      </c>
      <c r="CO17" s="5">
        <v>101.01651000976599</v>
      </c>
      <c r="CP17" s="5">
        <v>96.660903930664105</v>
      </c>
    </row>
    <row r="18" spans="2:94" x14ac:dyDescent="0.4">
      <c r="B18" s="2"/>
      <c r="C18" s="2">
        <v>3.62430321008324</v>
      </c>
      <c r="D18" s="2">
        <v>3.6318847088774802</v>
      </c>
      <c r="E18" s="2">
        <v>3.6262667598832898</v>
      </c>
      <c r="F18" s="2">
        <v>3.6025999118043601</v>
      </c>
      <c r="G18" s="2">
        <v>3.57285677031477</v>
      </c>
      <c r="H18" s="2">
        <v>3.5378605736676998</v>
      </c>
      <c r="I18" s="2">
        <v>3.4981525178522301</v>
      </c>
      <c r="J18" s="2">
        <v>3.4639802288631798</v>
      </c>
      <c r="K18" s="2">
        <v>3.4298262543253002</v>
      </c>
      <c r="L18" s="2">
        <v>3.4087693394504299</v>
      </c>
      <c r="M18" s="2">
        <v>3.3877855011884499</v>
      </c>
      <c r="N18" s="2">
        <v>3.3794259808353999</v>
      </c>
      <c r="O18" s="2">
        <v>3.3740972813977601</v>
      </c>
      <c r="P18" s="2">
        <v>3.3775507202914601</v>
      </c>
      <c r="Q18" s="2">
        <v>3.3819564990307498</v>
      </c>
      <c r="R18" s="2">
        <v>3.39195173874108</v>
      </c>
      <c r="S18" s="2">
        <v>3.4014544515436</v>
      </c>
      <c r="T18" s="2">
        <v>3.4133389442199502</v>
      </c>
      <c r="U18" s="2">
        <v>3.4287320235531098</v>
      </c>
      <c r="V18" s="2">
        <v>3.4434775046405002</v>
      </c>
      <c r="W18" s="2">
        <v>3.4618001712176798</v>
      </c>
      <c r="X18" s="2">
        <v>3.4781880474861202</v>
      </c>
      <c r="Y18" s="2">
        <v>3.4944921847294799</v>
      </c>
      <c r="Z18" s="2">
        <v>3.5084953501136198</v>
      </c>
      <c r="AA18" s="2">
        <v>3.52262145233487</v>
      </c>
      <c r="AB18" s="2">
        <v>3.5379166241489699</v>
      </c>
      <c r="AC18" s="2">
        <v>3.5668119538657401</v>
      </c>
      <c r="AD18" s="2">
        <v>3.5997785345289999</v>
      </c>
      <c r="AE18" s="2">
        <v>3.6306174734437202</v>
      </c>
      <c r="AF18" s="2">
        <v>3.6538090074599299</v>
      </c>
      <c r="AH18" s="1">
        <v>-1.4419887801992701E-2</v>
      </c>
      <c r="AI18" s="1">
        <v>1.91379201365687E-2</v>
      </c>
      <c r="AJ18" s="1">
        <v>4.7623435806569997E-2</v>
      </c>
      <c r="AK18" s="1">
        <v>5.2486531490277898E-2</v>
      </c>
      <c r="AL18" s="1">
        <v>4.3173284086112297E-2</v>
      </c>
      <c r="AM18" s="1">
        <v>2.9083987782477901E-2</v>
      </c>
      <c r="AN18" s="1">
        <v>9.3947812786266908E-3</v>
      </c>
      <c r="AO18" s="1">
        <v>-1.8418078400164899E-2</v>
      </c>
      <c r="AP18" s="1">
        <v>-2.7265810778031599E-2</v>
      </c>
      <c r="AQ18" s="1">
        <v>-3.0536866200322501E-2</v>
      </c>
      <c r="AR18" s="1">
        <v>-3.63211499468101E-2</v>
      </c>
      <c r="AS18" s="1">
        <v>-3.8501735741724601E-2</v>
      </c>
      <c r="AT18" s="1">
        <v>-3.1386949929084897E-2</v>
      </c>
      <c r="AU18" s="1">
        <v>-2.12982240529467E-2</v>
      </c>
      <c r="AV18" s="1">
        <v>-1.44555069416614E-2</v>
      </c>
      <c r="AW18" s="1">
        <v>-8.4602545998589702E-3</v>
      </c>
      <c r="AX18" s="1">
        <v>-4.6947061468298702E-3</v>
      </c>
      <c r="AY18" s="1">
        <v>-5.6484792009597901E-3</v>
      </c>
      <c r="AZ18" s="1">
        <v>-7.8678793675981892E-3</v>
      </c>
      <c r="BA18" s="1">
        <v>7.0389653355051899E-3</v>
      </c>
      <c r="BB18" s="1">
        <v>1.3137780487022001E-2</v>
      </c>
      <c r="BC18" s="1">
        <v>1.1673629784742699E-2</v>
      </c>
      <c r="BD18" s="1">
        <v>1.6089007843923399E-2</v>
      </c>
      <c r="BE18" s="1">
        <v>8.3377941099479509E-3</v>
      </c>
      <c r="BF18" s="1">
        <v>3.7466070642634003E-4</v>
      </c>
      <c r="BG18" s="1">
        <v>-1.54183617600844E-2</v>
      </c>
      <c r="BH18" s="1">
        <v>-7.1763683118802003E-3</v>
      </c>
      <c r="BI18" s="1">
        <v>2.8646335503320301E-2</v>
      </c>
      <c r="BJ18" s="1">
        <v>2.89872036735636E-2</v>
      </c>
      <c r="BK18" s="1">
        <v>2.34979019776075E-2</v>
      </c>
      <c r="BM18" s="5">
        <v>18.432060241699201</v>
      </c>
      <c r="BN18" s="5">
        <v>45.125289916992202</v>
      </c>
      <c r="BO18" s="5">
        <v>105.836868286133</v>
      </c>
      <c r="BP18" s="5">
        <v>221.43728637695301</v>
      </c>
      <c r="BQ18" s="5">
        <v>418.11218261718801</v>
      </c>
      <c r="BR18" s="5">
        <v>733.5966796875</v>
      </c>
      <c r="BS18" s="5">
        <v>1157.45471191406</v>
      </c>
      <c r="BT18" s="5">
        <v>1676.48828125</v>
      </c>
      <c r="BU18" s="5">
        <v>2265.57275390625</v>
      </c>
      <c r="BV18" s="5">
        <v>2686.36767578125</v>
      </c>
      <c r="BW18" s="5">
        <v>2998.54150390625</v>
      </c>
      <c r="BX18" s="5">
        <v>3028.96508789063</v>
      </c>
      <c r="BY18" s="5">
        <v>2892.34545898438</v>
      </c>
      <c r="BZ18" s="5">
        <v>2696.50927734375</v>
      </c>
      <c r="CA18" s="5">
        <v>2328.65258789063</v>
      </c>
      <c r="CB18" s="5">
        <v>1932.68579101563</v>
      </c>
      <c r="CC18" s="5">
        <v>1562.45336914063</v>
      </c>
      <c r="CD18" s="5">
        <v>1203.19274902344</v>
      </c>
      <c r="CE18" s="5">
        <v>960.22576904296898</v>
      </c>
      <c r="CF18" s="5">
        <v>686.44470214843795</v>
      </c>
      <c r="CG18" s="5">
        <v>511.57922363281301</v>
      </c>
      <c r="CH18" s="5">
        <v>344.48068237304699</v>
      </c>
      <c r="CI18" s="5">
        <v>229.12628173828099</v>
      </c>
      <c r="CJ18" s="5">
        <v>154.11106872558599</v>
      </c>
      <c r="CK18" s="5">
        <v>119.994995117188</v>
      </c>
      <c r="CL18" s="5">
        <v>105.295204162598</v>
      </c>
      <c r="CM18" s="5">
        <v>96.980850219726605</v>
      </c>
      <c r="CN18" s="5">
        <v>98.967750549316406</v>
      </c>
      <c r="CO18" s="5">
        <v>100.843856811523</v>
      </c>
      <c r="CP18" s="5">
        <v>98.820472717285199</v>
      </c>
    </row>
    <row r="19" spans="2:94" x14ac:dyDescent="0.4">
      <c r="C19" s="2">
        <v>3.7809237572546901</v>
      </c>
      <c r="D19" s="2">
        <v>3.7653751456887501</v>
      </c>
      <c r="E19" s="2">
        <v>3.7514866653194998</v>
      </c>
      <c r="F19" s="2">
        <v>3.7416353535081601</v>
      </c>
      <c r="G19" s="2">
        <v>3.72902148920548</v>
      </c>
      <c r="H19" s="2">
        <v>3.71405013983424</v>
      </c>
      <c r="I19" s="2">
        <v>3.6936227717312402</v>
      </c>
      <c r="J19" s="2">
        <v>3.6719235565891402</v>
      </c>
      <c r="K19" s="2">
        <v>3.6533107378507399</v>
      </c>
      <c r="L19" s="2">
        <v>3.6334977614025701</v>
      </c>
      <c r="M19" s="2">
        <v>3.6140361015895399</v>
      </c>
      <c r="N19" s="2">
        <v>3.5897755749200799</v>
      </c>
      <c r="O19" s="2">
        <v>3.5673893937209402</v>
      </c>
      <c r="P19" s="2">
        <v>3.5456622731857901</v>
      </c>
      <c r="Q19" s="2">
        <v>3.5288165634252402</v>
      </c>
      <c r="R19" s="2">
        <v>3.5147650017921399</v>
      </c>
      <c r="S19" s="2">
        <v>3.5139694069028402</v>
      </c>
      <c r="T19" s="2">
        <v>3.52927681352491</v>
      </c>
      <c r="U19" s="2">
        <v>3.5591164863078402</v>
      </c>
      <c r="V19" s="2">
        <v>3.5897721846221202</v>
      </c>
      <c r="W19" s="2">
        <v>3.6185939256592099</v>
      </c>
      <c r="X19" s="2">
        <v>3.6535667720377201</v>
      </c>
      <c r="Y19" s="2">
        <v>3.67286514322597</v>
      </c>
      <c r="Z19" s="2">
        <v>3.69183047573223</v>
      </c>
      <c r="AA19" s="2">
        <v>3.7101270623659102</v>
      </c>
      <c r="AB19" s="2">
        <v>3.7295755638919799</v>
      </c>
      <c r="AC19" s="2">
        <v>3.7362287987343699</v>
      </c>
      <c r="AD19" s="2">
        <v>3.7544457113830498</v>
      </c>
      <c r="AE19" s="2">
        <v>3.76832872516795</v>
      </c>
      <c r="AF19" s="2">
        <v>3.7636171153555802</v>
      </c>
      <c r="AH19" s="1">
        <v>8.8863870217345993E-3</v>
      </c>
      <c r="AI19" s="1">
        <v>-2.7593805856720799E-3</v>
      </c>
      <c r="AJ19" s="1">
        <v>-1.8154825111993799E-3</v>
      </c>
      <c r="AK19" s="1">
        <v>7.3444741636342998E-3</v>
      </c>
      <c r="AL19" s="1">
        <v>1.8726017322795899E-2</v>
      </c>
      <c r="AM19" s="1">
        <v>1.8012385516279501E-2</v>
      </c>
      <c r="AN19" s="1">
        <v>1.1604084379230601E-2</v>
      </c>
      <c r="AO19" s="1">
        <v>9.9318552536724197E-3</v>
      </c>
      <c r="AP19" s="1">
        <v>4.0078125048424399E-3</v>
      </c>
      <c r="AQ19" s="1">
        <v>1.08392457615074E-2</v>
      </c>
      <c r="AR19" s="1">
        <v>1.2879943812034099E-2</v>
      </c>
      <c r="AS19" s="1">
        <v>1.02090555244391E-2</v>
      </c>
      <c r="AT19" s="1">
        <v>-6.4971185021866001E-3</v>
      </c>
      <c r="AU19" s="1">
        <v>-2.6891543340388999E-2</v>
      </c>
      <c r="AV19" s="1">
        <v>-4.9880871226053003E-2</v>
      </c>
      <c r="AW19" s="1">
        <v>-7.6357627319415297E-2</v>
      </c>
      <c r="AX19" s="1">
        <v>-8.4559033755061297E-2</v>
      </c>
      <c r="AY19" s="1">
        <v>-6.5609426150133196E-2</v>
      </c>
      <c r="AZ19" s="1">
        <v>-3.5091791908729901E-2</v>
      </c>
      <c r="BA19" s="1">
        <v>1.28986379748642E-3</v>
      </c>
      <c r="BB19" s="1">
        <v>2.1784376438577301E-2</v>
      </c>
      <c r="BC19" s="1">
        <v>3.1274770267965803E-2</v>
      </c>
      <c r="BD19" s="1">
        <v>2.8240495150394101E-2</v>
      </c>
      <c r="BE19" s="1">
        <v>2.1484140327631199E-2</v>
      </c>
      <c r="BF19" s="1">
        <v>1.7917905010908099E-2</v>
      </c>
      <c r="BG19" s="1">
        <v>1.3131649781859701E-2</v>
      </c>
      <c r="BH19" s="1">
        <v>3.8180987993112199E-3</v>
      </c>
      <c r="BI19" s="1">
        <v>3.9709206149927401E-3</v>
      </c>
      <c r="BJ19" s="1">
        <v>1.5609862176464101E-2</v>
      </c>
      <c r="BK19" s="1">
        <v>-9.8997136964967102E-3</v>
      </c>
      <c r="BM19" s="5">
        <v>86.635025024414105</v>
      </c>
      <c r="BN19" s="5">
        <v>87.915275573730497</v>
      </c>
      <c r="BO19" s="5">
        <v>89.360549926757798</v>
      </c>
      <c r="BP19" s="5">
        <v>99.914009094238295</v>
      </c>
      <c r="BQ19" s="5">
        <v>112.62775421142599</v>
      </c>
      <c r="BR19" s="5">
        <v>130.27915954589801</v>
      </c>
      <c r="BS19" s="5">
        <v>151.65512084960901</v>
      </c>
      <c r="BT19" s="5">
        <v>181.60179138183599</v>
      </c>
      <c r="BU19" s="5">
        <v>224.80233764648401</v>
      </c>
      <c r="BV19" s="5">
        <v>313.30358886718801</v>
      </c>
      <c r="BW19" s="5">
        <v>479.35635375976602</v>
      </c>
      <c r="BX19" s="5">
        <v>735.03729248046898</v>
      </c>
      <c r="BY19" s="5">
        <v>1074.52758789063</v>
      </c>
      <c r="BZ19" s="5">
        <v>1495.60266113281</v>
      </c>
      <c r="CA19" s="5">
        <v>1880.50659179688</v>
      </c>
      <c r="CB19" s="5">
        <v>2226.1123046875</v>
      </c>
      <c r="CC19" s="5">
        <v>2306.7412109375</v>
      </c>
      <c r="CD19" s="5">
        <v>1956.17102050781</v>
      </c>
      <c r="CE19" s="5">
        <v>1371.1591796875</v>
      </c>
      <c r="CF19" s="5">
        <v>832.44134521484398</v>
      </c>
      <c r="CG19" s="5">
        <v>458.61639404296898</v>
      </c>
      <c r="CH19" s="5">
        <v>233.89440917968801</v>
      </c>
      <c r="CI19" s="5">
        <v>163.20208740234401</v>
      </c>
      <c r="CJ19" s="5">
        <v>121.447059631348</v>
      </c>
      <c r="CK19" s="5">
        <v>104.65525817871099</v>
      </c>
      <c r="CL19" s="5">
        <v>88.784027099609403</v>
      </c>
      <c r="CM19" s="5">
        <v>84.383316040039105</v>
      </c>
      <c r="CN19" s="5">
        <v>77.148017883300795</v>
      </c>
      <c r="CO19" s="5">
        <v>75.501525878906307</v>
      </c>
      <c r="CP19" s="5">
        <v>69.855369567871094</v>
      </c>
    </row>
    <row r="20" spans="2:94" x14ac:dyDescent="0.4">
      <c r="C20" s="2">
        <v>4.3903256627227698</v>
      </c>
      <c r="D20" s="2">
        <v>4.3502265787971304</v>
      </c>
      <c r="E20" s="2">
        <v>4.3709050244270502</v>
      </c>
      <c r="F20" s="2">
        <v>4.3780755711669102</v>
      </c>
      <c r="G20" s="2">
        <v>4.3798597983447003</v>
      </c>
      <c r="H20" s="2">
        <v>4.3732525410654297</v>
      </c>
      <c r="I20" s="2">
        <v>4.3770901796134902</v>
      </c>
      <c r="J20" s="2">
        <v>4.3826763878821202</v>
      </c>
      <c r="K20" s="2">
        <v>4.3829734552429702</v>
      </c>
      <c r="L20" s="2">
        <v>4.3905133088658896</v>
      </c>
      <c r="M20" s="2">
        <v>4.3907059735521701</v>
      </c>
      <c r="N20" s="2">
        <v>4.3771110157067001</v>
      </c>
      <c r="O20" s="2">
        <v>4.3719737609204401</v>
      </c>
      <c r="P20" s="2">
        <v>4.3523127075397898</v>
      </c>
      <c r="Q20" s="2">
        <v>4.3380481796023496</v>
      </c>
      <c r="R20" s="2">
        <v>4.3183923858517197</v>
      </c>
      <c r="S20" s="2">
        <v>4.3001399799759703</v>
      </c>
      <c r="T20" s="2">
        <v>4.2886965090857396</v>
      </c>
      <c r="U20" s="2">
        <v>4.2825060234511403</v>
      </c>
      <c r="V20" s="2">
        <v>4.3019824714932202</v>
      </c>
      <c r="W20" s="2">
        <v>4.32025615296818</v>
      </c>
      <c r="X20" s="2">
        <v>4.3339265065260504</v>
      </c>
      <c r="Y20" s="2">
        <v>4.3557747626941197</v>
      </c>
      <c r="Z20" s="2">
        <v>4.3758895072427304</v>
      </c>
      <c r="AA20" s="2">
        <v>4.3857241281963004</v>
      </c>
      <c r="AB20" s="2">
        <v>4.4011816974013804</v>
      </c>
      <c r="AC20" s="2">
        <v>4.4006560582223901</v>
      </c>
      <c r="AD20" s="2">
        <v>4.3984378025538398</v>
      </c>
      <c r="AE20" s="2">
        <v>4.3976276131791199</v>
      </c>
      <c r="AF20" s="2">
        <v>4.3828868568349799</v>
      </c>
      <c r="AH20" s="1">
        <v>3.1338916585054402E-2</v>
      </c>
      <c r="AI20" s="1">
        <v>-3.6404062212975402E-2</v>
      </c>
      <c r="AJ20" s="1">
        <v>-5.1661480216906404E-3</v>
      </c>
      <c r="AK20" s="1">
        <v>1.5364498234573301E-2</v>
      </c>
      <c r="AL20" s="1">
        <v>2.80738178969099E-3</v>
      </c>
      <c r="AM20" s="1">
        <v>-1.1940135249595901E-2</v>
      </c>
      <c r="AN20" s="1">
        <v>-9.4474013876452104E-3</v>
      </c>
      <c r="AO20" s="1">
        <v>-7.5325583804427701E-3</v>
      </c>
      <c r="AP20" s="1">
        <v>5.5851904097303298E-3</v>
      </c>
      <c r="AQ20" s="1">
        <v>1.4579159073928399E-2</v>
      </c>
      <c r="AR20" s="1">
        <v>2.3737268866865901E-2</v>
      </c>
      <c r="AS20" s="1">
        <v>1.7469552652736999E-2</v>
      </c>
      <c r="AT20" s="1">
        <v>1.7808960733705501E-2</v>
      </c>
      <c r="AU20" s="1">
        <v>1.2692956567621001E-2</v>
      </c>
      <c r="AV20" s="1">
        <v>6.4117609714688601E-3</v>
      </c>
      <c r="AW20" s="1">
        <v>-1.06346105707339E-2</v>
      </c>
      <c r="AX20" s="1">
        <v>-3.1911018468537798E-2</v>
      </c>
      <c r="AY20" s="1">
        <v>-5.5138451556579302E-2</v>
      </c>
      <c r="AZ20" s="1">
        <v>-5.5960500829997498E-2</v>
      </c>
      <c r="BA20" s="1">
        <v>-3.0565902603619799E-2</v>
      </c>
      <c r="BB20" s="1">
        <v>-2.8378535036713399E-3</v>
      </c>
      <c r="BC20" s="1">
        <v>5.4191716005435398E-3</v>
      </c>
      <c r="BD20" s="1">
        <v>7.5805519607153602E-3</v>
      </c>
      <c r="BE20" s="1">
        <v>1.6339547154252801E-2</v>
      </c>
      <c r="BF20" s="1">
        <v>1.9762974575692201E-2</v>
      </c>
      <c r="BG20" s="1">
        <v>2.2437603678950101E-2</v>
      </c>
      <c r="BH20" s="1">
        <v>7.8740421677192304E-3</v>
      </c>
      <c r="BI20" s="1">
        <v>-5.6253528550808604E-3</v>
      </c>
      <c r="BJ20" s="1">
        <v>6.6333808745673104E-3</v>
      </c>
      <c r="BK20" s="1">
        <v>-8.9220448278453206E-3</v>
      </c>
      <c r="BM20" s="5">
        <v>145.23132324218801</v>
      </c>
      <c r="BN20" s="5">
        <v>147.78012084960901</v>
      </c>
      <c r="BO20" s="5">
        <v>142.29542541503901</v>
      </c>
      <c r="BP20" s="5">
        <v>169.12821960449199</v>
      </c>
      <c r="BQ20" s="5">
        <v>185.58523559570301</v>
      </c>
      <c r="BR20" s="5">
        <v>189.51266479492199</v>
      </c>
      <c r="BS20" s="5">
        <v>174.14950561523401</v>
      </c>
      <c r="BT20" s="5">
        <v>174.52899169921901</v>
      </c>
      <c r="BU20" s="5">
        <v>175.345947265625</v>
      </c>
      <c r="BV20" s="5">
        <v>186.54719543457</v>
      </c>
      <c r="BW20" s="5">
        <v>212.22734069824199</v>
      </c>
      <c r="BX20" s="5">
        <v>265.24993896484398</v>
      </c>
      <c r="BY20" s="5">
        <v>378.43542480468801</v>
      </c>
      <c r="BZ20" s="5">
        <v>572.951416015625</v>
      </c>
      <c r="CA20" s="5">
        <v>849.835693359375</v>
      </c>
      <c r="CB20" s="5">
        <v>1182.60827636719</v>
      </c>
      <c r="CC20" s="5">
        <v>1315.28247070313</v>
      </c>
      <c r="CD20" s="5">
        <v>1314.15563964844</v>
      </c>
      <c r="CE20" s="5">
        <v>1201.2392578125</v>
      </c>
      <c r="CF20" s="5">
        <v>1013.37554931641</v>
      </c>
      <c r="CG20" s="5">
        <v>762.45062255859398</v>
      </c>
      <c r="CH20" s="5">
        <v>554.970458984375</v>
      </c>
      <c r="CI20" s="5">
        <v>418.38763427734398</v>
      </c>
      <c r="CJ20" s="5">
        <v>300.35153198242199</v>
      </c>
      <c r="CK20" s="5">
        <v>213.65724182128901</v>
      </c>
      <c r="CL20" s="5">
        <v>132.77177429199199</v>
      </c>
      <c r="CM20" s="5">
        <v>97.693099975585895</v>
      </c>
      <c r="CN20" s="5">
        <v>82.586273193359403</v>
      </c>
      <c r="CO20" s="5">
        <v>71.131843566894503</v>
      </c>
      <c r="CP20" s="5">
        <v>66.204269409179702</v>
      </c>
    </row>
    <row r="21" spans="2:94" x14ac:dyDescent="0.4">
      <c r="C21" s="2">
        <v>3.8526482075513102</v>
      </c>
      <c r="D21" s="2">
        <v>3.8944355395633901</v>
      </c>
      <c r="E21" s="2">
        <v>3.9250928923239399</v>
      </c>
      <c r="F21" s="2">
        <v>3.9424910981077499</v>
      </c>
      <c r="G21" s="2">
        <v>3.9474951987845102</v>
      </c>
      <c r="H21" s="2">
        <v>3.9545335544482598</v>
      </c>
      <c r="I21" s="2">
        <v>3.94843308506784</v>
      </c>
      <c r="J21" s="2">
        <v>3.9239730179036498</v>
      </c>
      <c r="K21" s="2">
        <v>3.90964389607129</v>
      </c>
      <c r="L21" s="2">
        <v>3.8866454734162499</v>
      </c>
      <c r="M21" s="2">
        <v>3.8630609686216002</v>
      </c>
      <c r="N21" s="2">
        <v>3.8406051150275902</v>
      </c>
      <c r="O21" s="2">
        <v>3.8148038960043902</v>
      </c>
      <c r="P21" s="2">
        <v>3.77840891376573</v>
      </c>
      <c r="Q21" s="2">
        <v>3.7536182474544701</v>
      </c>
      <c r="R21" s="2">
        <v>3.73601416725334</v>
      </c>
      <c r="S21" s="2">
        <v>3.7016760157828599</v>
      </c>
      <c r="T21" s="2">
        <v>3.6833293242038398</v>
      </c>
      <c r="U21" s="2">
        <v>3.6728098552614501</v>
      </c>
      <c r="V21" s="2">
        <v>3.6816890858500302</v>
      </c>
      <c r="W21" s="2">
        <v>3.72055625068977</v>
      </c>
      <c r="X21" s="2">
        <v>3.7689137934810502</v>
      </c>
      <c r="Y21" s="2">
        <v>3.8177802637618501</v>
      </c>
      <c r="Z21" s="2">
        <v>3.8695414379945201</v>
      </c>
      <c r="AA21" s="2">
        <v>3.9148593560602598</v>
      </c>
      <c r="AB21" s="2">
        <v>3.9574844845506099</v>
      </c>
      <c r="AC21" s="2">
        <v>3.9907626703094401</v>
      </c>
      <c r="AD21" s="2">
        <v>4.0061490963162401</v>
      </c>
      <c r="AE21" s="2">
        <v>4.0308340746553801</v>
      </c>
      <c r="AF21" s="2">
        <v>4.0794358630377197</v>
      </c>
      <c r="AH21" s="1">
        <v>-2.9538951145145501E-2</v>
      </c>
      <c r="AI21" s="1">
        <v>-1.73425232043956E-2</v>
      </c>
      <c r="AJ21" s="1">
        <v>-8.8220319700409394E-5</v>
      </c>
      <c r="AK21" s="1">
        <v>4.5109597303995101E-3</v>
      </c>
      <c r="AL21" s="1">
        <v>1.7397014888036799E-2</v>
      </c>
      <c r="AM21" s="1">
        <v>3.4202254743562803E-2</v>
      </c>
      <c r="AN21" s="1">
        <v>4.0656065097009697E-2</v>
      </c>
      <c r="AO21" s="1">
        <v>2.7688198269546001E-2</v>
      </c>
      <c r="AP21" s="1">
        <v>1.12860809795835E-2</v>
      </c>
      <c r="AQ21" s="1">
        <v>7.04300209194475E-3</v>
      </c>
      <c r="AR21" s="1">
        <v>1.37006561166211E-2</v>
      </c>
      <c r="AS21" s="1">
        <v>1.13006585378375E-2</v>
      </c>
      <c r="AT21" s="1">
        <v>6.3336265281366596E-3</v>
      </c>
      <c r="AU21" s="1">
        <v>-1.6275775410977899E-3</v>
      </c>
      <c r="AV21" s="1">
        <v>-1.2081772732209299E-2</v>
      </c>
      <c r="AW21" s="1">
        <v>-1.4926604898645101E-2</v>
      </c>
      <c r="AX21" s="1">
        <v>-3.1439368339332197E-2</v>
      </c>
      <c r="AY21" s="1">
        <v>-7.0895190438710801E-2</v>
      </c>
      <c r="AZ21" s="1">
        <v>-0.112621818467204</v>
      </c>
      <c r="BA21" s="1">
        <v>-0.111866787026424</v>
      </c>
      <c r="BB21" s="1">
        <v>-6.7088933797749495E-2</v>
      </c>
      <c r="BC21" s="1">
        <v>-1.1540935777513001E-2</v>
      </c>
      <c r="BD21" s="1">
        <v>1.5913199607929099E-2</v>
      </c>
      <c r="BE21" s="1">
        <v>3.87194629764799E-2</v>
      </c>
      <c r="BF21" s="1">
        <v>4.90770389551606E-2</v>
      </c>
      <c r="BG21" s="1">
        <v>5.3302390605839897E-2</v>
      </c>
      <c r="BH21" s="1">
        <v>4.2125215479080103E-2</v>
      </c>
      <c r="BI21" s="1">
        <v>8.8898859529603898E-4</v>
      </c>
      <c r="BJ21" s="1">
        <v>-7.7866217447182199E-3</v>
      </c>
      <c r="BK21" s="1">
        <v>3.20545929443515E-2</v>
      </c>
      <c r="BM21" s="5">
        <v>338.06335449218801</v>
      </c>
      <c r="BN21" s="5">
        <v>385.123046875</v>
      </c>
      <c r="BO21" s="5">
        <v>346.95120239257801</v>
      </c>
      <c r="BP21" s="5">
        <v>328.03903198242199</v>
      </c>
      <c r="BQ21" s="5">
        <v>285.77795410156301</v>
      </c>
      <c r="BR21" s="5">
        <v>257.39218139648398</v>
      </c>
      <c r="BS21" s="5">
        <v>240.20024108886699</v>
      </c>
      <c r="BT21" s="5">
        <v>217.22848510742199</v>
      </c>
      <c r="BU21" s="5">
        <v>208.34231567382801</v>
      </c>
      <c r="BV21" s="5">
        <v>208.17021179199199</v>
      </c>
      <c r="BW21" s="5">
        <v>215.20379638671901</v>
      </c>
      <c r="BX21" s="5">
        <v>226.39338684082</v>
      </c>
      <c r="BY21" s="5">
        <v>275.88827514648398</v>
      </c>
      <c r="BZ21" s="5">
        <v>369.7373046875</v>
      </c>
      <c r="CA21" s="5">
        <v>486.118408203125</v>
      </c>
      <c r="CB21" s="5">
        <v>683.86236572265602</v>
      </c>
      <c r="CC21" s="5">
        <v>1103.28686523438</v>
      </c>
      <c r="CD21" s="5">
        <v>1707.482421875</v>
      </c>
      <c r="CE21" s="5">
        <v>2287.05786132813</v>
      </c>
      <c r="CF21" s="5">
        <v>2418.90698242188</v>
      </c>
      <c r="CG21" s="5">
        <v>1816.87060546875</v>
      </c>
      <c r="CH21" s="5">
        <v>1079.13525390625</v>
      </c>
      <c r="CI21" s="5">
        <v>628.53259277343795</v>
      </c>
      <c r="CJ21" s="5">
        <v>431.84259033203102</v>
      </c>
      <c r="CK21" s="5">
        <v>353.78500366210898</v>
      </c>
      <c r="CL21" s="5">
        <v>303.91299438476602</v>
      </c>
      <c r="CM21" s="5">
        <v>237.51484680175801</v>
      </c>
      <c r="CN21" s="5">
        <v>181.56707763671901</v>
      </c>
      <c r="CO21" s="5">
        <v>125.6875</v>
      </c>
      <c r="CP21" s="5">
        <v>98.313697814941406</v>
      </c>
    </row>
    <row r="22" spans="2:94" x14ac:dyDescent="0.4">
      <c r="C22" s="2">
        <v>3.2894661166872501</v>
      </c>
      <c r="D22" s="2">
        <v>3.2899847659992698</v>
      </c>
      <c r="E22" s="2">
        <v>3.2805513468724699</v>
      </c>
      <c r="F22" s="2">
        <v>3.2686334859522299</v>
      </c>
      <c r="G22" s="2">
        <v>3.2575877907430302</v>
      </c>
      <c r="H22" s="2">
        <v>3.2562354612064599</v>
      </c>
      <c r="I22" s="2">
        <v>3.2357841240317202</v>
      </c>
      <c r="J22" s="2">
        <v>3.2294810403830301</v>
      </c>
      <c r="K22" s="2">
        <v>3.2088224172812301</v>
      </c>
      <c r="L22" s="2">
        <v>3.1920849392158601</v>
      </c>
      <c r="M22" s="2">
        <v>3.1720345124180498</v>
      </c>
      <c r="N22" s="2">
        <v>3.1520784097010801</v>
      </c>
      <c r="O22" s="2">
        <v>3.1245783354536698</v>
      </c>
      <c r="P22" s="2">
        <v>3.0989016659080502</v>
      </c>
      <c r="Q22" s="2">
        <v>3.0732917952349301</v>
      </c>
      <c r="R22" s="2">
        <v>3.0480435361821199</v>
      </c>
      <c r="S22" s="2">
        <v>3.0310875922220402</v>
      </c>
      <c r="T22" s="2">
        <v>3.0200587241947598</v>
      </c>
      <c r="U22" s="2">
        <v>3.0188566311460998</v>
      </c>
      <c r="V22" s="2">
        <v>3.0256656991509598</v>
      </c>
      <c r="W22" s="2">
        <v>3.0535793057774301</v>
      </c>
      <c r="X22" s="2">
        <v>3.08747095286471</v>
      </c>
      <c r="Y22" s="2">
        <v>3.1291699871119798</v>
      </c>
      <c r="Z22" s="2">
        <v>3.1788387856170699</v>
      </c>
      <c r="AA22" s="2">
        <v>3.2352322479138702</v>
      </c>
      <c r="AB22" s="2">
        <v>3.28475153728722</v>
      </c>
      <c r="AC22" s="2">
        <v>3.3377329453211302</v>
      </c>
      <c r="AD22" s="2">
        <v>3.38206952716201</v>
      </c>
      <c r="AE22" s="2">
        <v>3.4200788310722401</v>
      </c>
      <c r="AF22" s="2">
        <v>3.46227070116834</v>
      </c>
      <c r="AH22" s="1">
        <v>-6.3808038818648398E-3</v>
      </c>
      <c r="AI22" s="1">
        <v>8.6022866543365301E-3</v>
      </c>
      <c r="AJ22" s="1">
        <v>2.1583721686468699E-3</v>
      </c>
      <c r="AK22" s="1">
        <v>-1.27507294638981E-3</v>
      </c>
      <c r="AL22" s="1">
        <v>5.9431379032250803E-4</v>
      </c>
      <c r="AM22" s="1">
        <v>1.5064077077340801E-2</v>
      </c>
      <c r="AN22" s="1">
        <v>1.4745348000813599E-2</v>
      </c>
      <c r="AO22" s="1">
        <v>1.8971899990693999E-2</v>
      </c>
      <c r="AP22" s="1">
        <v>2.0877786001790199E-2</v>
      </c>
      <c r="AQ22" s="1">
        <v>2.5401204222423899E-2</v>
      </c>
      <c r="AR22" s="1">
        <v>2.50226665812796E-2</v>
      </c>
      <c r="AS22" s="1">
        <v>2.2159275841599501E-2</v>
      </c>
      <c r="AT22" s="1">
        <v>9.8528926869398698E-3</v>
      </c>
      <c r="AU22" s="1">
        <v>2.06388110832838E-4</v>
      </c>
      <c r="AV22" s="1">
        <v>-1.5419645686871999E-2</v>
      </c>
      <c r="AW22" s="1">
        <v>-3.8293964602913497E-2</v>
      </c>
      <c r="AX22" s="1">
        <v>-5.90260317008574E-2</v>
      </c>
      <c r="AY22" s="1">
        <v>-7.2109087759903698E-2</v>
      </c>
      <c r="AZ22" s="1">
        <v>-8.0100808139517699E-2</v>
      </c>
      <c r="BA22" s="1">
        <v>-8.2250206942499196E-2</v>
      </c>
      <c r="BB22" s="1">
        <v>-7.4977601367077804E-2</v>
      </c>
      <c r="BC22" s="1">
        <v>-5.24914561619685E-2</v>
      </c>
      <c r="BD22" s="1">
        <v>-2.08266730820982E-2</v>
      </c>
      <c r="BE22" s="1">
        <v>2.37916133132236E-3</v>
      </c>
      <c r="BF22" s="1">
        <v>3.5711502546902502E-2</v>
      </c>
      <c r="BG22" s="1">
        <v>5.15569894887727E-2</v>
      </c>
      <c r="BH22" s="1">
        <v>6.1648592446355198E-2</v>
      </c>
      <c r="BI22" s="1">
        <v>5.5020293924114498E-2</v>
      </c>
      <c r="BJ22" s="1">
        <v>2.9429730365310599E-2</v>
      </c>
      <c r="BK22" s="1">
        <v>3.4160354406832502E-2</v>
      </c>
      <c r="BM22" s="5">
        <v>148.403564453125</v>
      </c>
      <c r="BN22" s="5">
        <v>126.43260192871099</v>
      </c>
      <c r="BO22" s="5">
        <v>111.639442443848</v>
      </c>
      <c r="BP22" s="5">
        <v>121.64573669433599</v>
      </c>
      <c r="BQ22" s="5">
        <v>151.46070861816401</v>
      </c>
      <c r="BR22" s="5">
        <v>186.43737792968801</v>
      </c>
      <c r="BS22" s="5">
        <v>238.05668640136699</v>
      </c>
      <c r="BT22" s="5">
        <v>306.63815307617199</v>
      </c>
      <c r="BU22" s="5">
        <v>400.48110961914102</v>
      </c>
      <c r="BV22" s="5">
        <v>521.30816650390602</v>
      </c>
      <c r="BW22" s="5">
        <v>716.51184082031295</v>
      </c>
      <c r="BX22" s="5">
        <v>936.382080078125</v>
      </c>
      <c r="BY22" s="5">
        <v>1184.62353515625</v>
      </c>
      <c r="BZ22" s="5">
        <v>1478.28601074219</v>
      </c>
      <c r="CA22" s="5">
        <v>1792.51257324219</v>
      </c>
      <c r="CB22" s="5">
        <v>2106.66772460938</v>
      </c>
      <c r="CC22" s="5">
        <v>2305.66333007813</v>
      </c>
      <c r="CD22" s="5">
        <v>2470.95043945313</v>
      </c>
      <c r="CE22" s="5">
        <v>2448.05639648438</v>
      </c>
      <c r="CF22" s="5">
        <v>2521.39184570313</v>
      </c>
      <c r="CG22" s="5">
        <v>2300.49047851563</v>
      </c>
      <c r="CH22" s="5">
        <v>1970.130859375</v>
      </c>
      <c r="CI22" s="5">
        <v>1580.38623046875</v>
      </c>
      <c r="CJ22" s="5">
        <v>1175.20373535156</v>
      </c>
      <c r="CK22" s="5">
        <v>920.16687011718795</v>
      </c>
      <c r="CL22" s="5">
        <v>680.71527099609398</v>
      </c>
      <c r="CM22" s="5">
        <v>514.855712890625</v>
      </c>
      <c r="CN22" s="5">
        <v>378.27023315429699</v>
      </c>
      <c r="CO22" s="5">
        <v>225.907791137695</v>
      </c>
      <c r="CP22" s="5">
        <v>138.43238830566401</v>
      </c>
    </row>
    <row r="23" spans="2:94" x14ac:dyDescent="0.4">
      <c r="C23" s="2">
        <v>3.8534740780475998</v>
      </c>
      <c r="D23" s="2">
        <v>3.8670439821199398</v>
      </c>
      <c r="E23" s="2">
        <v>3.8810344631564</v>
      </c>
      <c r="F23" s="2">
        <v>3.9016130295253602</v>
      </c>
      <c r="G23" s="2">
        <v>3.9187882609814499</v>
      </c>
      <c r="H23" s="2">
        <v>3.9330566083994798</v>
      </c>
      <c r="I23" s="2">
        <v>3.9332636043854801</v>
      </c>
      <c r="J23" s="2">
        <v>3.9354653067900101</v>
      </c>
      <c r="K23" s="2">
        <v>3.9363683218488701</v>
      </c>
      <c r="L23" s="2">
        <v>3.93903881481683</v>
      </c>
      <c r="M23" s="2">
        <v>3.9369455564536899</v>
      </c>
      <c r="N23" s="2">
        <v>3.93851846728279</v>
      </c>
      <c r="O23" s="2">
        <v>3.9412382730585001</v>
      </c>
      <c r="P23" s="2">
        <v>3.9358032974949002</v>
      </c>
      <c r="Q23" s="2">
        <v>3.9371119627212399</v>
      </c>
      <c r="R23" s="2">
        <v>3.93933664518261</v>
      </c>
      <c r="S23" s="2">
        <v>3.9363357574167401</v>
      </c>
      <c r="T23" s="2">
        <v>3.9324953862091001</v>
      </c>
      <c r="U23" s="2">
        <v>3.93114343739644</v>
      </c>
      <c r="V23" s="2">
        <v>3.93064944736894</v>
      </c>
      <c r="W23" s="2">
        <v>3.92485954717678</v>
      </c>
      <c r="X23" s="2">
        <v>3.92146797884809</v>
      </c>
      <c r="Y23" s="2">
        <v>3.9130073177016902</v>
      </c>
      <c r="Z23" s="2">
        <v>3.90713608526544</v>
      </c>
      <c r="AA23" s="2">
        <v>3.9000337781950201</v>
      </c>
      <c r="AB23" s="2">
        <v>3.8990332938586998</v>
      </c>
      <c r="AC23" s="2">
        <v>3.8927379506846602</v>
      </c>
      <c r="AD23" s="2">
        <v>3.8896770124729998</v>
      </c>
      <c r="AE23" s="2">
        <v>3.88952715762156</v>
      </c>
      <c r="AF23" s="2">
        <v>3.90976209622078</v>
      </c>
      <c r="AH23" s="1">
        <v>-9.1613521594435306E-3</v>
      </c>
      <c r="AI23" s="1">
        <v>-9.9158614270557499E-3</v>
      </c>
      <c r="AJ23" s="1">
        <v>-1.4160828251365399E-2</v>
      </c>
      <c r="AK23" s="1">
        <v>-6.93403494151793E-3</v>
      </c>
      <c r="AL23" s="1">
        <v>9.2876011931293002E-3</v>
      </c>
      <c r="AM23" s="1">
        <v>1.32402249616718E-2</v>
      </c>
      <c r="AN23" s="1">
        <v>8.6681340741235607E-3</v>
      </c>
      <c r="AO23" s="1">
        <v>2.4051342155012E-3</v>
      </c>
      <c r="AP23" s="1">
        <v>-4.9395236313797399E-4</v>
      </c>
      <c r="AQ23" s="1">
        <v>-6.2289830836861405E-4</v>
      </c>
      <c r="AR23" s="1">
        <v>-2.4457264052807899E-3</v>
      </c>
      <c r="AS23" s="1">
        <v>-4.0001304252594799E-4</v>
      </c>
      <c r="AT23" s="1">
        <v>2.7373929812901502E-3</v>
      </c>
      <c r="AU23" s="1">
        <v>-1.0603566134099801E-3</v>
      </c>
      <c r="AV23" s="1">
        <v>-1.4884239727250401E-3</v>
      </c>
      <c r="AW23" s="1">
        <v>1.5214032305170999E-3</v>
      </c>
      <c r="AX23" s="1">
        <v>2.0576195550236801E-4</v>
      </c>
      <c r="AY23" s="1">
        <v>-1.4517046162684999E-4</v>
      </c>
      <c r="AZ23" s="1">
        <v>1.7416452958527401E-3</v>
      </c>
      <c r="BA23" s="1">
        <v>3.4523007917514402E-3</v>
      </c>
      <c r="BB23" s="1">
        <v>4.4596097020811404E-3</v>
      </c>
      <c r="BC23" s="1">
        <v>4.9081710443295602E-3</v>
      </c>
      <c r="BD23" s="1">
        <v>-6.1693060448050801E-3</v>
      </c>
      <c r="BE23" s="1">
        <v>-7.2833770657994602E-3</v>
      </c>
      <c r="BF23" s="1">
        <v>-1.05821242447059E-2</v>
      </c>
      <c r="BG23" s="1">
        <v>-4.6229897520771298E-3</v>
      </c>
      <c r="BH23" s="1">
        <v>-2.42813429584113E-3</v>
      </c>
      <c r="BI23" s="1">
        <v>-5.7280095884253597E-3</v>
      </c>
      <c r="BJ23" s="1">
        <v>-9.6813854968414402E-3</v>
      </c>
      <c r="BK23" s="1">
        <v>1.40087356730846E-2</v>
      </c>
      <c r="BM23" s="5">
        <v>859.39654541015602</v>
      </c>
      <c r="BN23" s="5">
        <v>883.23199462890602</v>
      </c>
      <c r="BO23" s="5">
        <v>818.16271972656295</v>
      </c>
      <c r="BP23" s="5">
        <v>769.115966796875</v>
      </c>
      <c r="BQ23" s="5">
        <v>693.81213378906295</v>
      </c>
      <c r="BR23" s="5">
        <v>669.57824707031295</v>
      </c>
      <c r="BS23" s="5">
        <v>727.776123046875</v>
      </c>
      <c r="BT23" s="5">
        <v>727.51037597656295</v>
      </c>
      <c r="BU23" s="5">
        <v>725.357421875</v>
      </c>
      <c r="BV23" s="5">
        <v>782.35681152343795</v>
      </c>
      <c r="BW23" s="5">
        <v>873.734130859375</v>
      </c>
      <c r="BX23" s="5">
        <v>957.98083496093795</v>
      </c>
      <c r="BY23" s="5">
        <v>971.99328613281295</v>
      </c>
      <c r="BZ23" s="5">
        <v>1053.4091796875</v>
      </c>
      <c r="CA23" s="5">
        <v>1060.45080566406</v>
      </c>
      <c r="CB23" s="5">
        <v>1053.69677734375</v>
      </c>
      <c r="CC23" s="5">
        <v>1058.57141113281</v>
      </c>
      <c r="CD23" s="5">
        <v>1016.70550537109</v>
      </c>
      <c r="CE23" s="5">
        <v>1010.94958496094</v>
      </c>
      <c r="CF23" s="5">
        <v>1027.70056152344</v>
      </c>
      <c r="CG23" s="5">
        <v>1050.41674804688</v>
      </c>
      <c r="CH23" s="5">
        <v>1135.54174804688</v>
      </c>
      <c r="CI23" s="5">
        <v>1195.5126953125</v>
      </c>
      <c r="CJ23" s="5">
        <v>1249.94104003906</v>
      </c>
      <c r="CK23" s="5">
        <v>1360.2451171875</v>
      </c>
      <c r="CL23" s="5">
        <v>1511.96618652344</v>
      </c>
      <c r="CM23" s="5">
        <v>1583.2578125</v>
      </c>
      <c r="CN23" s="5">
        <v>1515.92858886719</v>
      </c>
      <c r="CO23" s="5">
        <v>1478.57507324219</v>
      </c>
      <c r="CP23" s="5">
        <v>1100.39697265625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692F8-254D-4BF1-9BDF-6C3B8C6CEB4E}">
  <dimension ref="B1:CP37"/>
  <sheetViews>
    <sheetView workbookViewId="0">
      <selection activeCell="C5" sqref="C5:AF37"/>
    </sheetView>
  </sheetViews>
  <sheetFormatPr defaultRowHeight="14.6" x14ac:dyDescent="0.4"/>
  <cols>
    <col min="2" max="2" width="33.61328125" bestFit="1" customWidth="1"/>
  </cols>
  <sheetData>
    <row r="1" spans="2:94" x14ac:dyDescent="0.4">
      <c r="C1" s="4" t="s">
        <v>78</v>
      </c>
      <c r="AH1" s="4" t="s">
        <v>77</v>
      </c>
      <c r="BM1" s="4" t="s">
        <v>76</v>
      </c>
    </row>
    <row r="2" spans="2:94" x14ac:dyDescent="0.4">
      <c r="B2" t="s">
        <v>75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C2">
        <v>27</v>
      </c>
      <c r="AD2">
        <v>28</v>
      </c>
      <c r="AE2">
        <v>29</v>
      </c>
      <c r="AF2">
        <v>30</v>
      </c>
      <c r="AH2">
        <v>1</v>
      </c>
      <c r="AI2">
        <v>2</v>
      </c>
      <c r="AJ2">
        <v>3</v>
      </c>
      <c r="AK2">
        <v>4</v>
      </c>
      <c r="AL2">
        <v>5</v>
      </c>
      <c r="AM2">
        <v>6</v>
      </c>
      <c r="AN2">
        <v>7</v>
      </c>
      <c r="AO2">
        <v>8</v>
      </c>
      <c r="AP2">
        <v>9</v>
      </c>
      <c r="AQ2">
        <v>10</v>
      </c>
      <c r="AR2">
        <v>11</v>
      </c>
      <c r="AS2">
        <v>12</v>
      </c>
      <c r="AT2">
        <v>13</v>
      </c>
      <c r="AU2">
        <v>14</v>
      </c>
      <c r="AV2">
        <v>15</v>
      </c>
      <c r="AW2">
        <v>16</v>
      </c>
      <c r="AX2">
        <v>17</v>
      </c>
      <c r="AY2">
        <v>18</v>
      </c>
      <c r="AZ2">
        <v>19</v>
      </c>
      <c r="BA2">
        <v>20</v>
      </c>
      <c r="BB2">
        <v>21</v>
      </c>
      <c r="BC2">
        <v>22</v>
      </c>
      <c r="BD2">
        <v>23</v>
      </c>
      <c r="BE2">
        <v>24</v>
      </c>
      <c r="BF2">
        <v>25</v>
      </c>
      <c r="BG2">
        <v>26</v>
      </c>
      <c r="BH2">
        <v>27</v>
      </c>
      <c r="BI2">
        <v>28</v>
      </c>
      <c r="BJ2">
        <v>29</v>
      </c>
      <c r="BK2">
        <v>30</v>
      </c>
      <c r="BM2">
        <v>1</v>
      </c>
      <c r="BN2">
        <v>2</v>
      </c>
      <c r="BO2">
        <v>3</v>
      </c>
      <c r="BP2">
        <v>4</v>
      </c>
      <c r="BQ2">
        <v>5</v>
      </c>
      <c r="BR2">
        <v>6</v>
      </c>
      <c r="BS2">
        <v>7</v>
      </c>
      <c r="BT2">
        <v>8</v>
      </c>
      <c r="BU2">
        <v>9</v>
      </c>
      <c r="BV2">
        <v>10</v>
      </c>
      <c r="BW2">
        <v>11</v>
      </c>
      <c r="BX2">
        <v>12</v>
      </c>
      <c r="BY2">
        <v>13</v>
      </c>
      <c r="BZ2">
        <v>14</v>
      </c>
      <c r="CA2">
        <v>15</v>
      </c>
      <c r="CB2">
        <v>16</v>
      </c>
      <c r="CC2">
        <v>17</v>
      </c>
      <c r="CD2">
        <v>18</v>
      </c>
      <c r="CE2">
        <v>19</v>
      </c>
      <c r="CF2">
        <v>20</v>
      </c>
      <c r="CG2">
        <v>21</v>
      </c>
      <c r="CH2">
        <v>22</v>
      </c>
      <c r="CI2">
        <v>23</v>
      </c>
      <c r="CJ2">
        <v>24</v>
      </c>
      <c r="CK2">
        <v>25</v>
      </c>
      <c r="CL2">
        <v>26</v>
      </c>
      <c r="CM2">
        <v>27</v>
      </c>
      <c r="CN2">
        <v>28</v>
      </c>
      <c r="CO2">
        <v>29</v>
      </c>
      <c r="CP2">
        <v>30</v>
      </c>
    </row>
    <row r="3" spans="2:94" x14ac:dyDescent="0.4">
      <c r="B3" t="s">
        <v>74</v>
      </c>
      <c r="C3" s="1">
        <v>1.6666666666666701E-2</v>
      </c>
      <c r="D3" s="1">
        <v>0.05</v>
      </c>
      <c r="E3" s="1">
        <v>8.3333333333333301E-2</v>
      </c>
      <c r="F3" s="1">
        <v>0.116666666666667</v>
      </c>
      <c r="G3" s="1">
        <v>0.15</v>
      </c>
      <c r="H3" s="1">
        <v>0.18333333333333299</v>
      </c>
      <c r="I3" s="1">
        <v>0.21666666666666701</v>
      </c>
      <c r="J3" s="1">
        <v>0.25</v>
      </c>
      <c r="K3" s="1">
        <v>0.28333333333333299</v>
      </c>
      <c r="L3" s="1">
        <v>0.31666666666666698</v>
      </c>
      <c r="M3" s="1">
        <v>0.35</v>
      </c>
      <c r="N3" s="1">
        <v>0.38333333333333303</v>
      </c>
      <c r="O3" s="1">
        <v>0.41666666666666702</v>
      </c>
      <c r="P3" s="1">
        <v>0.45</v>
      </c>
      <c r="Q3" s="1">
        <v>0.483333333333333</v>
      </c>
      <c r="R3" s="1">
        <v>0.51666666666666705</v>
      </c>
      <c r="S3" s="1">
        <v>0.55000000000000004</v>
      </c>
      <c r="T3" s="1">
        <v>0.58333333333333304</v>
      </c>
      <c r="U3" s="1">
        <v>0.61666666666666703</v>
      </c>
      <c r="V3" s="1">
        <v>0.65</v>
      </c>
      <c r="W3" s="1">
        <v>0.68333333333333302</v>
      </c>
      <c r="X3" s="1">
        <v>0.71666666666666701</v>
      </c>
      <c r="Y3" s="1">
        <v>0.75</v>
      </c>
      <c r="Z3" s="1">
        <v>0.78333333333333299</v>
      </c>
      <c r="AA3" s="1">
        <v>0.81666666666666698</v>
      </c>
      <c r="AB3" s="1">
        <v>0.85</v>
      </c>
      <c r="AC3" s="1">
        <v>0.88333333333333297</v>
      </c>
      <c r="AD3" s="1">
        <v>0.91666666666666696</v>
      </c>
      <c r="AE3" s="1">
        <v>0.95</v>
      </c>
      <c r="AF3" s="1">
        <v>0.98333333333333295</v>
      </c>
      <c r="AG3" s="1"/>
      <c r="AH3" s="1">
        <v>1.6666666666666701E-2</v>
      </c>
      <c r="AI3" s="1">
        <v>0.05</v>
      </c>
      <c r="AJ3" s="1">
        <v>8.3333333333333301E-2</v>
      </c>
      <c r="AK3" s="1">
        <v>0.116666666666667</v>
      </c>
      <c r="AL3" s="1">
        <v>0.15</v>
      </c>
      <c r="AM3" s="1">
        <v>0.18333333333333299</v>
      </c>
      <c r="AN3" s="1">
        <v>0.21666666666666701</v>
      </c>
      <c r="AO3" s="1">
        <v>0.25</v>
      </c>
      <c r="AP3" s="1">
        <v>0.28333333333333299</v>
      </c>
      <c r="AQ3" s="1">
        <v>0.31666666666666698</v>
      </c>
      <c r="AR3" s="1">
        <v>0.35</v>
      </c>
      <c r="AS3" s="1">
        <v>0.38333333333333303</v>
      </c>
      <c r="AT3" s="1">
        <v>0.41666666666666702</v>
      </c>
      <c r="AU3" s="1">
        <v>0.45</v>
      </c>
      <c r="AV3" s="1">
        <v>0.483333333333333</v>
      </c>
      <c r="AW3" s="1">
        <v>0.51666666666666705</v>
      </c>
      <c r="AX3" s="1">
        <v>0.55000000000000004</v>
      </c>
      <c r="AY3" s="1">
        <v>0.58333333333333304</v>
      </c>
      <c r="AZ3" s="1">
        <v>0.61666666666666703</v>
      </c>
      <c r="BA3" s="1">
        <v>0.65</v>
      </c>
      <c r="BB3" s="1">
        <v>0.68333333333333302</v>
      </c>
      <c r="BC3" s="1">
        <v>0.71666666666666701</v>
      </c>
      <c r="BD3" s="1">
        <v>0.75</v>
      </c>
      <c r="BE3" s="1">
        <v>0.78333333333333299</v>
      </c>
      <c r="BF3" s="1">
        <v>0.81666666666666698</v>
      </c>
      <c r="BG3" s="1">
        <v>0.85</v>
      </c>
      <c r="BH3" s="1">
        <v>0.88333333333333297</v>
      </c>
      <c r="BI3" s="1">
        <v>0.91666666666666696</v>
      </c>
      <c r="BJ3" s="1">
        <v>0.95</v>
      </c>
      <c r="BK3" s="1">
        <v>0.98333333333333295</v>
      </c>
      <c r="BL3" s="1"/>
      <c r="BM3" s="1">
        <v>1.6666666666666701E-2</v>
      </c>
      <c r="BN3" s="1">
        <v>0.05</v>
      </c>
      <c r="BO3" s="1">
        <v>8.3333333333333301E-2</v>
      </c>
      <c r="BP3" s="1">
        <v>0.116666666666667</v>
      </c>
      <c r="BQ3" s="1">
        <v>0.15</v>
      </c>
      <c r="BR3" s="1">
        <v>0.18333333333333299</v>
      </c>
      <c r="BS3" s="1">
        <v>0.21666666666666701</v>
      </c>
      <c r="BT3" s="1">
        <v>0.25</v>
      </c>
      <c r="BU3" s="1">
        <v>0.28333333333333299</v>
      </c>
      <c r="BV3" s="1">
        <v>0.31666666666666698</v>
      </c>
      <c r="BW3" s="1">
        <v>0.35</v>
      </c>
      <c r="BX3" s="1">
        <v>0.38333333333333303</v>
      </c>
      <c r="BY3" s="1">
        <v>0.41666666666666702</v>
      </c>
      <c r="BZ3" s="1">
        <v>0.45</v>
      </c>
      <c r="CA3" s="1">
        <v>0.483333333333333</v>
      </c>
      <c r="CB3" s="1">
        <v>0.51666666666666705</v>
      </c>
      <c r="CC3" s="1">
        <v>0.55000000000000004</v>
      </c>
      <c r="CD3" s="1">
        <v>0.58333333333333304</v>
      </c>
      <c r="CE3" s="1">
        <v>0.61666666666666703</v>
      </c>
      <c r="CF3" s="1">
        <v>0.65</v>
      </c>
      <c r="CG3" s="1">
        <v>0.68333333333333302</v>
      </c>
      <c r="CH3" s="1">
        <v>0.71666666666666701</v>
      </c>
      <c r="CI3" s="1">
        <v>0.75</v>
      </c>
      <c r="CJ3" s="1">
        <v>0.78333333333333299</v>
      </c>
      <c r="CK3" s="1">
        <v>0.81666666666666698</v>
      </c>
      <c r="CL3" s="1">
        <v>0.85</v>
      </c>
      <c r="CM3" s="1">
        <v>0.88333333333333297</v>
      </c>
      <c r="CN3" s="1">
        <v>0.91666666666666696</v>
      </c>
      <c r="CO3" s="1">
        <v>0.95</v>
      </c>
      <c r="CP3" s="1">
        <v>0.98333333333333295</v>
      </c>
    </row>
    <row r="5" spans="2:94" x14ac:dyDescent="0.4">
      <c r="B5" t="s">
        <v>73</v>
      </c>
      <c r="C5" s="2">
        <v>4.3547715736601598</v>
      </c>
      <c r="D5" s="2">
        <v>4.36184632439788</v>
      </c>
      <c r="E5" s="2">
        <v>4.3868993717179299</v>
      </c>
      <c r="F5" s="2">
        <v>4.4254282531825302</v>
      </c>
      <c r="G5" s="2">
        <v>4.4423597130218999</v>
      </c>
      <c r="H5" s="2">
        <v>4.4639012013959798</v>
      </c>
      <c r="I5" s="2">
        <v>4.48026612746935</v>
      </c>
      <c r="J5" s="2">
        <v>4.4886828038984401</v>
      </c>
      <c r="K5" s="2">
        <v>4.4948912090092001</v>
      </c>
      <c r="L5" s="2">
        <v>4.4934243168894499</v>
      </c>
      <c r="M5" s="2">
        <v>4.4973691579404598</v>
      </c>
      <c r="N5" s="2">
        <v>4.4968003787398603</v>
      </c>
      <c r="O5" s="2">
        <v>4.49174581255033</v>
      </c>
      <c r="P5" s="2">
        <v>4.4856513040633104</v>
      </c>
      <c r="Q5" s="2">
        <v>4.48049374413013</v>
      </c>
      <c r="R5" s="2">
        <v>4.4823025091205597</v>
      </c>
      <c r="S5" s="2">
        <v>4.47576923593145</v>
      </c>
      <c r="T5" s="2">
        <v>4.4796382846032401</v>
      </c>
      <c r="U5" s="2">
        <v>4.4743652630941302</v>
      </c>
      <c r="V5" s="2">
        <v>4.4719873286147198</v>
      </c>
      <c r="W5" s="2">
        <v>4.4740759648632098</v>
      </c>
      <c r="X5" s="2">
        <v>4.4669007004842296</v>
      </c>
      <c r="Y5" s="2">
        <v>4.45384944087614</v>
      </c>
      <c r="Z5" s="2">
        <v>4.4486547898148601</v>
      </c>
      <c r="AA5" s="2">
        <v>4.4384658401924399</v>
      </c>
      <c r="AB5" s="2">
        <v>4.4240334544089599</v>
      </c>
      <c r="AC5" s="2">
        <v>4.41021731391948</v>
      </c>
      <c r="AD5" s="2">
        <v>4.3975011845759502</v>
      </c>
      <c r="AE5" s="2">
        <v>4.3946928790884501</v>
      </c>
      <c r="AF5" s="2">
        <v>4.4030769810252099</v>
      </c>
      <c r="AH5" s="1">
        <v>2.6095070347062601E-3</v>
      </c>
      <c r="AI5" s="1">
        <v>-2.00844041956145E-2</v>
      </c>
      <c r="AJ5" s="1">
        <v>-2.0450384506383999E-2</v>
      </c>
      <c r="AK5" s="1">
        <v>1.2102202574441801E-2</v>
      </c>
      <c r="AL5" s="1">
        <v>-1.63892291655996E-3</v>
      </c>
      <c r="AM5" s="1">
        <v>2.82060574348602E-3</v>
      </c>
      <c r="AN5" s="1">
        <v>1.82074609940935E-2</v>
      </c>
      <c r="AO5" s="1">
        <v>1.56937896051874E-2</v>
      </c>
      <c r="AP5" s="1">
        <v>9.5236485044175295E-3</v>
      </c>
      <c r="AQ5" s="1">
        <v>7.4820680263434801E-3</v>
      </c>
      <c r="AR5" s="1">
        <v>1.11173995472799E-2</v>
      </c>
      <c r="AS5" s="1">
        <v>5.6537872680433197E-3</v>
      </c>
      <c r="AT5" s="1">
        <v>9.28192809464767E-3</v>
      </c>
      <c r="AU5" s="1">
        <v>-3.8498641128989399E-4</v>
      </c>
      <c r="AV5" s="1">
        <v>-7.6077549204586602E-3</v>
      </c>
      <c r="AW5" s="1">
        <v>-6.0076557668564496E-3</v>
      </c>
      <c r="AX5" s="1">
        <v>-5.1901930524500201E-3</v>
      </c>
      <c r="AY5" s="1">
        <v>4.1702604906149899E-3</v>
      </c>
      <c r="AZ5" s="1">
        <v>-1.7905375117697501E-3</v>
      </c>
      <c r="BA5" s="1">
        <v>7.47425527029203E-3</v>
      </c>
      <c r="BB5" s="1">
        <v>1.67667627598139E-2</v>
      </c>
      <c r="BC5" s="1">
        <v>9.9179191164086595E-3</v>
      </c>
      <c r="BD5" s="1">
        <v>1.1675294185264501E-3</v>
      </c>
      <c r="BE5" s="1">
        <v>-2.5640958914032499E-4</v>
      </c>
      <c r="BF5" s="1">
        <v>3.19670177533617E-3</v>
      </c>
      <c r="BG5" s="1">
        <v>1.5654187333431901E-3</v>
      </c>
      <c r="BH5" s="1">
        <v>-8.9704383082800498E-3</v>
      </c>
      <c r="BI5" s="1">
        <v>-1.06793984288599E-2</v>
      </c>
      <c r="BJ5" s="1">
        <v>-3.9192160834173196E-3</v>
      </c>
      <c r="BK5" s="1">
        <v>7.9034826869623705E-3</v>
      </c>
      <c r="BM5" s="5">
        <v>2609.3708902792</v>
      </c>
      <c r="BN5" s="5">
        <v>3009.8283197801802</v>
      </c>
      <c r="BO5" s="5">
        <v>2982.0570873070201</v>
      </c>
      <c r="BP5" s="5">
        <v>2348.9965622445402</v>
      </c>
      <c r="BQ5" s="5">
        <v>1784.28638001789</v>
      </c>
      <c r="BR5" s="5">
        <v>1164.7663385757701</v>
      </c>
      <c r="BS5" s="5">
        <v>703.39474687268205</v>
      </c>
      <c r="BT5" s="5">
        <v>446.65855959459498</v>
      </c>
      <c r="BU5" s="5">
        <v>280.903358738321</v>
      </c>
      <c r="BV5" s="5">
        <v>215.66579362683501</v>
      </c>
      <c r="BW5" s="5">
        <v>185.035630860711</v>
      </c>
      <c r="BX5" s="5">
        <v>165.63754215763399</v>
      </c>
      <c r="BY5" s="5">
        <v>140.025108446551</v>
      </c>
      <c r="BZ5" s="5">
        <v>130.209701647271</v>
      </c>
      <c r="CA5" s="5">
        <v>109.642009429334</v>
      </c>
      <c r="CB5" s="5">
        <v>101.466440284417</v>
      </c>
      <c r="CC5" s="5">
        <v>88.737144740779996</v>
      </c>
      <c r="CD5" s="5">
        <v>81.102043570481101</v>
      </c>
      <c r="CE5" s="5">
        <v>76.1628031658814</v>
      </c>
      <c r="CF5" s="5">
        <v>69.005124048577599</v>
      </c>
      <c r="CG5" s="5">
        <v>66.203339146424995</v>
      </c>
      <c r="CH5" s="5">
        <v>60.389414815381897</v>
      </c>
      <c r="CI5" s="5">
        <v>56.163745896268402</v>
      </c>
      <c r="CJ5" s="5">
        <v>52.718339583956201</v>
      </c>
      <c r="CK5" s="5">
        <v>49.236688540791803</v>
      </c>
      <c r="CL5" s="5">
        <v>46.672273967801701</v>
      </c>
      <c r="CM5" s="5">
        <v>44.946550935149801</v>
      </c>
      <c r="CN5" s="5">
        <v>42.123677853919098</v>
      </c>
      <c r="CO5" s="5">
        <v>43.354938798144303</v>
      </c>
      <c r="CP5" s="5">
        <v>36.441299619913998</v>
      </c>
    </row>
    <row r="6" spans="2:94" x14ac:dyDescent="0.4">
      <c r="C6" s="2">
        <v>3.82985271205346</v>
      </c>
      <c r="D6" s="2">
        <v>3.7894727749713599</v>
      </c>
      <c r="E6" s="2">
        <v>3.75195380996372</v>
      </c>
      <c r="F6" s="2">
        <v>3.7074318433755402</v>
      </c>
      <c r="G6" s="2">
        <v>3.67023782847741</v>
      </c>
      <c r="H6" s="2">
        <v>3.6312229012115802</v>
      </c>
      <c r="I6" s="2">
        <v>3.6063737162621101</v>
      </c>
      <c r="J6" s="2">
        <v>3.6066783035703001</v>
      </c>
      <c r="K6" s="2">
        <v>3.6263474689717001</v>
      </c>
      <c r="L6" s="2">
        <v>3.6448102186151199</v>
      </c>
      <c r="M6" s="2">
        <v>3.6632675239409802</v>
      </c>
      <c r="N6" s="2">
        <v>3.6775690333298501</v>
      </c>
      <c r="O6" s="2">
        <v>3.6884860936186898</v>
      </c>
      <c r="P6" s="2">
        <v>3.69882328699441</v>
      </c>
      <c r="Q6" s="2">
        <v>3.7035837155535498</v>
      </c>
      <c r="R6" s="2">
        <v>3.7038682680653898</v>
      </c>
      <c r="S6" s="2">
        <v>3.7013808046826102</v>
      </c>
      <c r="T6" s="2">
        <v>3.7015160171394301</v>
      </c>
      <c r="U6" s="2">
        <v>3.7051221521751101</v>
      </c>
      <c r="V6" s="2">
        <v>3.7082375789409201</v>
      </c>
      <c r="W6" s="2">
        <v>3.7052819486233499</v>
      </c>
      <c r="X6" s="2">
        <v>3.6979603373648802</v>
      </c>
      <c r="Y6" s="2">
        <v>3.68868934803139</v>
      </c>
      <c r="Z6" s="2">
        <v>3.6926972061372298</v>
      </c>
      <c r="AA6" s="2">
        <v>3.6858298778924898</v>
      </c>
      <c r="AB6" s="2">
        <v>3.6863895442538901</v>
      </c>
      <c r="AC6" s="2">
        <v>3.6831957127381498</v>
      </c>
      <c r="AD6" s="2">
        <v>3.6849482309097898</v>
      </c>
      <c r="AE6" s="2">
        <v>3.69145791532979</v>
      </c>
      <c r="AF6" s="2">
        <v>3.70548768701022</v>
      </c>
      <c r="AH6" s="1">
        <v>3.7947814712168203E-2</v>
      </c>
      <c r="AI6" s="1">
        <v>3.3741534975881698E-2</v>
      </c>
      <c r="AJ6" s="1">
        <v>3.7693033752597499E-2</v>
      </c>
      <c r="AK6" s="1">
        <v>3.1994313065303398E-2</v>
      </c>
      <c r="AL6" s="1">
        <v>-3.58803244781911E-3</v>
      </c>
      <c r="AM6" s="1">
        <v>-4.9516438076664997E-2</v>
      </c>
      <c r="AN6" s="1">
        <v>-8.5384290297079696E-2</v>
      </c>
      <c r="AO6" s="1">
        <v>-7.4839403470447097E-2</v>
      </c>
      <c r="AP6" s="1">
        <v>-3.42171746464335E-2</v>
      </c>
      <c r="AQ6" s="1">
        <v>-5.5424174115135698E-3</v>
      </c>
      <c r="AR6" s="1">
        <v>7.8105481128867499E-3</v>
      </c>
      <c r="AS6" s="1">
        <v>1.8046493433891801E-2</v>
      </c>
      <c r="AT6" s="1">
        <v>2.1196946504237198E-2</v>
      </c>
      <c r="AU6" s="1">
        <v>2.1877616148461801E-2</v>
      </c>
      <c r="AV6" s="1">
        <v>1.9734606009850601E-2</v>
      </c>
      <c r="AW6" s="1">
        <v>5.2558106665684902E-3</v>
      </c>
      <c r="AX6" s="1">
        <v>-3.3948211393242402E-3</v>
      </c>
      <c r="AY6" s="1">
        <v>-5.1662130816298299E-3</v>
      </c>
      <c r="AZ6" s="1">
        <v>4.9524368351058397E-3</v>
      </c>
      <c r="BA6" s="1">
        <v>1.35594233097174E-2</v>
      </c>
      <c r="BB6" s="1">
        <v>8.1593617887739701E-3</v>
      </c>
      <c r="BC6" s="1">
        <v>-7.9582058503926999E-4</v>
      </c>
      <c r="BD6" s="1">
        <v>-1.2898333458654499E-2</v>
      </c>
      <c r="BE6" s="1">
        <v>-9.8406170768024406E-3</v>
      </c>
      <c r="BF6" s="1">
        <v>-1.17855926676042E-3</v>
      </c>
      <c r="BG6" s="1">
        <v>-5.4327376627486303E-3</v>
      </c>
      <c r="BH6" s="1">
        <v>-1.06738147175915E-2</v>
      </c>
      <c r="BI6" s="1">
        <v>-1.09507581472254E-2</v>
      </c>
      <c r="BJ6" s="1">
        <v>4.0507010473125399E-4</v>
      </c>
      <c r="BK6" s="1">
        <v>7.7426036715145599E-3</v>
      </c>
      <c r="BM6" s="5">
        <v>1951.6899413742201</v>
      </c>
      <c r="BN6" s="5">
        <v>2351.0021432613498</v>
      </c>
      <c r="BO6" s="5">
        <v>3048.7644801306601</v>
      </c>
      <c r="BP6" s="5">
        <v>4024.17405956415</v>
      </c>
      <c r="BQ6" s="5">
        <v>4925.9615857051103</v>
      </c>
      <c r="BR6" s="5">
        <v>5838.2308573042501</v>
      </c>
      <c r="BS6" s="5">
        <v>6108.1110210172901</v>
      </c>
      <c r="BT6" s="5">
        <v>5565.9084798327203</v>
      </c>
      <c r="BU6" s="5">
        <v>4363.18178013125</v>
      </c>
      <c r="BV6" s="5">
        <v>3443.1371911585402</v>
      </c>
      <c r="BW6" s="5">
        <v>2608.7364863595999</v>
      </c>
      <c r="BX6" s="5">
        <v>1895.58583791653</v>
      </c>
      <c r="BY6" s="5">
        <v>1307.2611519314601</v>
      </c>
      <c r="BZ6" s="5">
        <v>974.147483462075</v>
      </c>
      <c r="CA6" s="5">
        <v>715.766034516491</v>
      </c>
      <c r="CB6" s="5">
        <v>463.08630862044703</v>
      </c>
      <c r="CC6" s="5">
        <v>316.68731173831998</v>
      </c>
      <c r="CD6" s="5">
        <v>218.764936878442</v>
      </c>
      <c r="CE6" s="5">
        <v>150.110644127234</v>
      </c>
      <c r="CF6" s="5">
        <v>136.01666780893899</v>
      </c>
      <c r="CG6" s="5">
        <v>149.82498714580299</v>
      </c>
      <c r="CH6" s="5">
        <v>168.57740253389099</v>
      </c>
      <c r="CI6" s="5">
        <v>160.82863715694199</v>
      </c>
      <c r="CJ6" s="5">
        <v>136.497815501101</v>
      </c>
      <c r="CK6" s="5">
        <v>134.768782133467</v>
      </c>
      <c r="CL6" s="5">
        <v>138.61600563131799</v>
      </c>
      <c r="CM6" s="5">
        <v>133.881263421547</v>
      </c>
      <c r="CN6" s="5">
        <v>119.323104993355</v>
      </c>
      <c r="CO6" s="5">
        <v>108.752270370159</v>
      </c>
      <c r="CP6" s="5">
        <v>65.817546299064105</v>
      </c>
    </row>
    <row r="7" spans="2:94" x14ac:dyDescent="0.4">
      <c r="C7" s="2">
        <v>3.8766175866002399</v>
      </c>
      <c r="D7" s="2">
        <v>3.8117255447488101</v>
      </c>
      <c r="E7" s="2">
        <v>3.8035239573198698</v>
      </c>
      <c r="F7" s="2">
        <v>3.8064293987878499</v>
      </c>
      <c r="G7" s="2">
        <v>3.8087817732975799</v>
      </c>
      <c r="H7" s="2">
        <v>3.80923835902734</v>
      </c>
      <c r="I7" s="2">
        <v>3.81356791041804</v>
      </c>
      <c r="J7" s="2">
        <v>3.8206248493802901</v>
      </c>
      <c r="K7" s="2">
        <v>3.8380581130184801</v>
      </c>
      <c r="L7" s="2">
        <v>3.8407956823356102</v>
      </c>
      <c r="M7" s="2">
        <v>3.8480284429031202</v>
      </c>
      <c r="N7" s="2">
        <v>3.8516505838994601</v>
      </c>
      <c r="O7" s="2">
        <v>3.8558041332081299</v>
      </c>
      <c r="P7" s="2">
        <v>3.8590324856820701</v>
      </c>
      <c r="Q7" s="2">
        <v>3.8551503351501002</v>
      </c>
      <c r="R7" s="2">
        <v>3.8442717419144801</v>
      </c>
      <c r="S7" s="2">
        <v>3.8496055466394701</v>
      </c>
      <c r="T7" s="2">
        <v>3.8447317004767698</v>
      </c>
      <c r="U7" s="2">
        <v>3.8352023716692698</v>
      </c>
      <c r="V7" s="2">
        <v>3.8291695497395</v>
      </c>
      <c r="W7" s="2">
        <v>3.8274259343499302</v>
      </c>
      <c r="X7" s="2">
        <v>3.8230256191725198</v>
      </c>
      <c r="Y7" s="2">
        <v>3.8152339601165401</v>
      </c>
      <c r="Z7" s="2">
        <v>3.8203889023969402</v>
      </c>
      <c r="AA7" s="2">
        <v>3.8307100811916799</v>
      </c>
      <c r="AB7" s="2">
        <v>3.8193801836242298</v>
      </c>
      <c r="AC7" s="2">
        <v>3.8286926394225702</v>
      </c>
      <c r="AD7" s="2">
        <v>3.8097852187122498</v>
      </c>
      <c r="AE7" s="2">
        <v>3.8159206850052501</v>
      </c>
      <c r="AF7" s="2">
        <v>3.8299451445736401</v>
      </c>
      <c r="AH7" s="1">
        <v>6.9908587275387596E-2</v>
      </c>
      <c r="AI7" s="1">
        <v>-3.7177542982339599E-2</v>
      </c>
      <c r="AJ7" s="1">
        <v>-1.2332775996636101E-3</v>
      </c>
      <c r="AK7" s="1">
        <v>4.9483728249239802E-3</v>
      </c>
      <c r="AL7" s="1">
        <v>-1.1917119345880699E-2</v>
      </c>
      <c r="AM7" s="1">
        <v>-2.47285115047188E-2</v>
      </c>
      <c r="AN7" s="1">
        <v>-1.9526832626897299E-2</v>
      </c>
      <c r="AO7" s="1">
        <v>-1.8411484896129399E-2</v>
      </c>
      <c r="AP7" s="1">
        <v>-4.1525667581805998E-3</v>
      </c>
      <c r="AQ7" s="1">
        <v>2.5283737120118501E-3</v>
      </c>
      <c r="AR7" s="1">
        <v>6.6459695393830797E-3</v>
      </c>
      <c r="AS7" s="1">
        <v>5.0410249959428003E-3</v>
      </c>
      <c r="AT7" s="1">
        <v>9.2976413328050202E-3</v>
      </c>
      <c r="AU7" s="1">
        <v>1.49132395751935E-2</v>
      </c>
      <c r="AV7" s="1">
        <v>9.5652345997748207E-3</v>
      </c>
      <c r="AW7" s="1">
        <v>-7.2323308710439097E-4</v>
      </c>
      <c r="AX7" s="1">
        <v>2.3594182607954701E-3</v>
      </c>
      <c r="AY7" s="1">
        <v>-1.79679445438734E-3</v>
      </c>
      <c r="AZ7" s="1">
        <v>-4.2973618852903701E-3</v>
      </c>
      <c r="BA7" s="1">
        <v>-1.64997157618558E-3</v>
      </c>
      <c r="BB7" s="1">
        <v>-8.61262314512172E-3</v>
      </c>
      <c r="BC7" s="1">
        <v>-1.6269881591986099E-2</v>
      </c>
      <c r="BD7" s="1">
        <v>-2.1955295250665599E-2</v>
      </c>
      <c r="BE7" s="1">
        <v>-1.5088764002799199E-2</v>
      </c>
      <c r="BF7" s="1">
        <v>1.18892805500501E-2</v>
      </c>
      <c r="BG7" s="1">
        <v>-7.6946029694995501E-3</v>
      </c>
      <c r="BH7" s="1">
        <v>1.1309013645491899E-2</v>
      </c>
      <c r="BI7" s="1">
        <v>-1.6776049523424999E-2</v>
      </c>
      <c r="BJ7" s="1">
        <v>-1.33956414233095E-2</v>
      </c>
      <c r="BK7" s="1">
        <v>2.92901397248778E-2</v>
      </c>
      <c r="BM7" s="5">
        <v>1780.8753035299301</v>
      </c>
      <c r="BN7" s="5">
        <v>2321.7027165417799</v>
      </c>
      <c r="BO7" s="5">
        <v>2255.4984952219802</v>
      </c>
      <c r="BP7" s="5">
        <v>2244.52148256494</v>
      </c>
      <c r="BQ7" s="5">
        <v>2219.0547204497402</v>
      </c>
      <c r="BR7" s="5">
        <v>2111.9581304671401</v>
      </c>
      <c r="BS7" s="5">
        <v>2013.9461694173899</v>
      </c>
      <c r="BT7" s="5">
        <v>1708.5562983059001</v>
      </c>
      <c r="BU7" s="5">
        <v>1565.82036843831</v>
      </c>
      <c r="BV7" s="5">
        <v>1372.3745569180701</v>
      </c>
      <c r="BW7" s="5">
        <v>1200.55960065612</v>
      </c>
      <c r="BX7" s="5">
        <v>968.50280936153001</v>
      </c>
      <c r="BY7" s="5">
        <v>715.85075857349204</v>
      </c>
      <c r="BZ7" s="5">
        <v>504.24857221842501</v>
      </c>
      <c r="CA7" s="5">
        <v>360.32009384967802</v>
      </c>
      <c r="CB7" s="5">
        <v>237.834544381641</v>
      </c>
      <c r="CC7" s="5">
        <v>190.327159750101</v>
      </c>
      <c r="CD7" s="5">
        <v>152.80652401813001</v>
      </c>
      <c r="CE7" s="5">
        <v>130.75173541783499</v>
      </c>
      <c r="CF7" s="5">
        <v>110.74526599484901</v>
      </c>
      <c r="CG7" s="5">
        <v>106.585610675051</v>
      </c>
      <c r="CH7" s="5">
        <v>97.637293721690398</v>
      </c>
      <c r="CI7" s="5">
        <v>93.561501879019303</v>
      </c>
      <c r="CJ7" s="5">
        <v>84.327517200564301</v>
      </c>
      <c r="CK7" s="5">
        <v>78.756735002353395</v>
      </c>
      <c r="CL7" s="5">
        <v>78.187570891066301</v>
      </c>
      <c r="CM7" s="5">
        <v>73.299310424869503</v>
      </c>
      <c r="CN7" s="5">
        <v>68.686015751511306</v>
      </c>
      <c r="CO7" s="5">
        <v>67.743518605802805</v>
      </c>
      <c r="CP7" s="5">
        <v>63.189895900060101</v>
      </c>
    </row>
    <row r="8" spans="2:94" x14ac:dyDescent="0.4">
      <c r="C8" s="2">
        <v>4.3653053108659696</v>
      </c>
      <c r="D8" s="2">
        <v>4.3194850344425797</v>
      </c>
      <c r="E8" s="2">
        <v>4.25989807040024</v>
      </c>
      <c r="F8" s="2">
        <v>4.2063006852332601</v>
      </c>
      <c r="G8" s="2">
        <v>4.1595068010051497</v>
      </c>
      <c r="H8" s="2">
        <v>4.1242349752884699</v>
      </c>
      <c r="I8" s="2">
        <v>4.0995542684440904</v>
      </c>
      <c r="J8" s="2">
        <v>4.09504100692235</v>
      </c>
      <c r="K8" s="2">
        <v>4.1107525573039601</v>
      </c>
      <c r="L8" s="2">
        <v>4.1392937292722101</v>
      </c>
      <c r="M8" s="2">
        <v>4.1595594260555702</v>
      </c>
      <c r="N8" s="2">
        <v>4.1720792558384003</v>
      </c>
      <c r="O8" s="2">
        <v>4.1748934730171898</v>
      </c>
      <c r="P8" s="2">
        <v>4.1775962564088003</v>
      </c>
      <c r="Q8" s="2">
        <v>4.1815751538098196</v>
      </c>
      <c r="R8" s="2">
        <v>4.1822659339414603</v>
      </c>
      <c r="S8" s="2">
        <v>4.1836457926053496</v>
      </c>
      <c r="T8" s="2">
        <v>4.1802825411722999</v>
      </c>
      <c r="U8" s="2">
        <v>4.1796607305081599</v>
      </c>
      <c r="V8" s="2">
        <v>4.1832108957898804</v>
      </c>
      <c r="W8" s="2">
        <v>4.1793927510063096</v>
      </c>
      <c r="X8" s="2">
        <v>4.1886573099212603</v>
      </c>
      <c r="Y8" s="2">
        <v>4.1941927463650597</v>
      </c>
      <c r="Z8" s="2">
        <v>4.1993916314321202</v>
      </c>
      <c r="AA8" s="2">
        <v>4.2029829830820598</v>
      </c>
      <c r="AB8" s="2">
        <v>4.2067653018996101</v>
      </c>
      <c r="AC8" s="2">
        <v>4.2181356615435401</v>
      </c>
      <c r="AD8" s="2">
        <v>4.2142549644180898</v>
      </c>
      <c r="AE8" s="2">
        <v>4.1917252513435699</v>
      </c>
      <c r="AF8" s="2">
        <v>4.2004213660332397</v>
      </c>
      <c r="AH8" s="1">
        <v>3.2383707399172103E-2</v>
      </c>
      <c r="AI8" s="1">
        <v>4.8667372982145303E-2</v>
      </c>
      <c r="AJ8" s="1">
        <v>2.3187175480998599E-2</v>
      </c>
      <c r="AK8" s="1">
        <v>6.9300015895115497E-3</v>
      </c>
      <c r="AL8" s="1">
        <v>-1.2925820645289099E-2</v>
      </c>
      <c r="AM8" s="1">
        <v>-3.9570879367844002E-2</v>
      </c>
      <c r="AN8" s="1">
        <v>-6.6444176311509201E-2</v>
      </c>
      <c r="AO8" s="1">
        <v>-7.1265771545285697E-2</v>
      </c>
      <c r="AP8" s="1">
        <v>-4.4377249512836302E-2</v>
      </c>
      <c r="AQ8" s="1">
        <v>4.4536571003350898E-3</v>
      </c>
      <c r="AR8" s="1">
        <v>2.6855246406662699E-2</v>
      </c>
      <c r="AS8" s="1">
        <v>2.9807653602874601E-2</v>
      </c>
      <c r="AT8" s="1">
        <v>8.1999919949355005E-3</v>
      </c>
      <c r="AU8" s="1">
        <v>1.9900810024601001E-3</v>
      </c>
      <c r="AV8" s="1">
        <v>2.8152308974889102E-3</v>
      </c>
      <c r="AW8" s="1">
        <v>5.7339954966939598E-3</v>
      </c>
      <c r="AX8" s="1">
        <v>1.45129389930545E-3</v>
      </c>
      <c r="AY8" s="1">
        <v>-4.1773613278755497E-3</v>
      </c>
      <c r="AZ8" s="1">
        <v>-1.02859964910868E-2</v>
      </c>
      <c r="BA8" s="1">
        <v>-1.00060783572737E-2</v>
      </c>
      <c r="BB8" s="1">
        <v>-1.45510923928129E-2</v>
      </c>
      <c r="BC8" s="1">
        <v>-6.7095896769072596E-3</v>
      </c>
      <c r="BD8" s="1">
        <v>2.2367001252743301E-4</v>
      </c>
      <c r="BE8" s="1">
        <v>1.1211998680569801E-3</v>
      </c>
      <c r="BF8" s="1">
        <v>-1.2086606272014499E-2</v>
      </c>
      <c r="BG8" s="1">
        <v>-1.08575296568733E-3</v>
      </c>
      <c r="BH8" s="1">
        <v>1.35500290398689E-2</v>
      </c>
      <c r="BI8" s="1">
        <v>1.6790254920072099E-2</v>
      </c>
      <c r="BJ8" s="1">
        <v>-2.56758386171459E-2</v>
      </c>
      <c r="BK8" s="1">
        <v>1.0168366167476401E-3</v>
      </c>
      <c r="BM8" s="5">
        <v>292.142308072361</v>
      </c>
      <c r="BN8" s="5">
        <v>708.78058107047605</v>
      </c>
      <c r="BO8" s="5">
        <v>1537.5264089161601</v>
      </c>
      <c r="BP8" s="5">
        <v>3278.35219503999</v>
      </c>
      <c r="BQ8" s="5">
        <v>5149.1177639786702</v>
      </c>
      <c r="BR8" s="5">
        <v>6618.4069723143803</v>
      </c>
      <c r="BS8" s="5">
        <v>7067.1113687630404</v>
      </c>
      <c r="BT8" s="5">
        <v>6182.5092951244396</v>
      </c>
      <c r="BU8" s="5">
        <v>4464.6106182543899</v>
      </c>
      <c r="BV8" s="5">
        <v>3082.39875408228</v>
      </c>
      <c r="BW8" s="5">
        <v>2139.5648041726099</v>
      </c>
      <c r="BX8" s="5">
        <v>1391.4558161365401</v>
      </c>
      <c r="BY8" s="5">
        <v>892.04011866941801</v>
      </c>
      <c r="BZ8" s="5">
        <v>552.54036606958903</v>
      </c>
      <c r="CA8" s="5">
        <v>341.62210249265701</v>
      </c>
      <c r="CB8" s="5">
        <v>229.29900418893899</v>
      </c>
      <c r="CC8" s="5">
        <v>191.803043645939</v>
      </c>
      <c r="CD8" s="5">
        <v>150.70294637321399</v>
      </c>
      <c r="CE8" s="5">
        <v>131.37010588157599</v>
      </c>
      <c r="CF8" s="5">
        <v>110.473426657483</v>
      </c>
      <c r="CG8" s="5">
        <v>103.50921600916701</v>
      </c>
      <c r="CH8" s="5">
        <v>89.008456512305102</v>
      </c>
      <c r="CI8" s="5">
        <v>88.996755578158599</v>
      </c>
      <c r="CJ8" s="5">
        <v>78.706632511791199</v>
      </c>
      <c r="CK8" s="5">
        <v>71.940288500691395</v>
      </c>
      <c r="CL8" s="5">
        <v>66.374417441811801</v>
      </c>
      <c r="CM8" s="5">
        <v>57.291063680399098</v>
      </c>
      <c r="CN8" s="5">
        <v>56.914857290482701</v>
      </c>
      <c r="CO8" s="5">
        <v>49.613208409348701</v>
      </c>
      <c r="CP8" s="5">
        <v>46.631400548349198</v>
      </c>
    </row>
    <row r="9" spans="2:94" x14ac:dyDescent="0.4">
      <c r="C9" s="2">
        <v>4.4289541435458704</v>
      </c>
      <c r="D9" s="2">
        <v>4.3958313543277203</v>
      </c>
      <c r="E9" s="2">
        <v>4.3821860708322697</v>
      </c>
      <c r="F9" s="2">
        <v>4.3451432962567704</v>
      </c>
      <c r="G9" s="2">
        <v>4.3117316736095397</v>
      </c>
      <c r="H9" s="2">
        <v>4.2986660568047199</v>
      </c>
      <c r="I9" s="2">
        <v>4.2997431323725497</v>
      </c>
      <c r="J9" s="2">
        <v>4.30649395499512</v>
      </c>
      <c r="K9" s="2">
        <v>4.3061251034577399</v>
      </c>
      <c r="L9" s="2">
        <v>4.3117186238653096</v>
      </c>
      <c r="M9" s="2">
        <v>4.3308765657445996</v>
      </c>
      <c r="N9" s="2">
        <v>4.3426883059846801</v>
      </c>
      <c r="O9" s="2">
        <v>4.3551250984881298</v>
      </c>
      <c r="P9" s="2">
        <v>4.3620250616944496</v>
      </c>
      <c r="Q9" s="2">
        <v>4.3664205133760303</v>
      </c>
      <c r="R9" s="2">
        <v>4.3703398501426598</v>
      </c>
      <c r="S9" s="2">
        <v>4.3710600619221003</v>
      </c>
      <c r="T9" s="2">
        <v>4.3693973357083697</v>
      </c>
      <c r="U9" s="2">
        <v>4.3730274463663497</v>
      </c>
      <c r="V9" s="2">
        <v>4.3679457970425197</v>
      </c>
      <c r="W9" s="2">
        <v>4.3667413219269404</v>
      </c>
      <c r="X9" s="2">
        <v>4.3583604928753301</v>
      </c>
      <c r="Y9" s="2">
        <v>4.35228714419166</v>
      </c>
      <c r="Z9" s="2">
        <v>4.3435467764469804</v>
      </c>
      <c r="AA9" s="2">
        <v>4.3449392917266403</v>
      </c>
      <c r="AB9" s="2">
        <v>4.3382982661510603</v>
      </c>
      <c r="AC9" s="2">
        <v>4.3433133154651697</v>
      </c>
      <c r="AD9" s="2">
        <v>4.33336295195625</v>
      </c>
      <c r="AE9" s="2">
        <v>4.3305796675903396</v>
      </c>
      <c r="AF9" s="2">
        <v>4.32649152136179</v>
      </c>
      <c r="AH9" s="1">
        <v>2.1561220444695401E-2</v>
      </c>
      <c r="AI9" s="1">
        <v>7.2096856604302101E-3</v>
      </c>
      <c r="AJ9" s="1">
        <v>3.2656725046783699E-2</v>
      </c>
      <c r="AK9" s="1">
        <v>1.5860612509004699E-2</v>
      </c>
      <c r="AL9" s="1">
        <v>-2.9538348972656399E-2</v>
      </c>
      <c r="AM9" s="1">
        <v>-3.80448844410275E-2</v>
      </c>
      <c r="AN9" s="1">
        <v>-2.5243161418498299E-2</v>
      </c>
      <c r="AO9" s="1">
        <v>-6.4304626577187801E-3</v>
      </c>
      <c r="AP9" s="1">
        <v>-1.70331915601225E-2</v>
      </c>
      <c r="AQ9" s="1">
        <v>-2.4387789363007201E-2</v>
      </c>
      <c r="AR9" s="1">
        <v>-1.0072239397669901E-2</v>
      </c>
      <c r="AS9" s="1">
        <v>7.8179002588414804E-3</v>
      </c>
      <c r="AT9" s="1">
        <v>1.52666935443592E-2</v>
      </c>
      <c r="AU9" s="1">
        <v>9.8802170818535606E-3</v>
      </c>
      <c r="AV9" s="1">
        <v>9.0970986123021496E-3</v>
      </c>
      <c r="AW9" s="1">
        <v>6.1027375413076797E-3</v>
      </c>
      <c r="AX9" s="1">
        <v>1.1148901538549499E-3</v>
      </c>
      <c r="AY9" s="1">
        <v>4.5333984977271398E-4</v>
      </c>
      <c r="AZ9" s="1">
        <v>7.4321128879936199E-3</v>
      </c>
      <c r="BA9" s="1">
        <v>3.69414591850987E-3</v>
      </c>
      <c r="BB9" s="1">
        <v>7.4185790373584E-3</v>
      </c>
      <c r="BC9" s="1">
        <v>-2.1904700022197399E-4</v>
      </c>
      <c r="BD9" s="1">
        <v>-6.2281064040736198E-3</v>
      </c>
      <c r="BE9" s="1">
        <v>-1.2267724489943401E-2</v>
      </c>
      <c r="BF9" s="1">
        <v>-6.5082703769941399E-3</v>
      </c>
      <c r="BG9" s="1">
        <v>-2.8178870056642801E-3</v>
      </c>
      <c r="BH9" s="1">
        <v>1.3605351479618701E-4</v>
      </c>
      <c r="BI9" s="1">
        <v>1.3969015840481799E-3</v>
      </c>
      <c r="BJ9" s="1">
        <v>-4.7082983574420201E-3</v>
      </c>
      <c r="BK9" s="1">
        <v>-2.5122056575252101E-3</v>
      </c>
      <c r="BM9" s="5">
        <v>231.565420329337</v>
      </c>
      <c r="BN9" s="5">
        <v>496.86437542823199</v>
      </c>
      <c r="BO9" s="5">
        <v>838.224512535484</v>
      </c>
      <c r="BP9" s="5">
        <v>1202.5537500007999</v>
      </c>
      <c r="BQ9" s="5">
        <v>1598.73554592797</v>
      </c>
      <c r="BR9" s="5">
        <v>1917.9057667711299</v>
      </c>
      <c r="BS9" s="5">
        <v>1928.6914606212999</v>
      </c>
      <c r="BT9" s="5">
        <v>1799.0947826065999</v>
      </c>
      <c r="BU9" s="5">
        <v>1647.5052926835799</v>
      </c>
      <c r="BV9" s="5">
        <v>1404.1140399288799</v>
      </c>
      <c r="BW9" s="5">
        <v>1020.56992360452</v>
      </c>
      <c r="BX9" s="5">
        <v>620.11177045203306</v>
      </c>
      <c r="BY9" s="5">
        <v>325.73918761306999</v>
      </c>
      <c r="BZ9" s="5">
        <v>165.66169084218001</v>
      </c>
      <c r="CA9" s="5">
        <v>87.428341876486598</v>
      </c>
      <c r="CB9" s="5">
        <v>57.808888088576097</v>
      </c>
      <c r="CC9" s="5">
        <v>46.960122462427599</v>
      </c>
      <c r="CD9" s="5">
        <v>39.568003605796498</v>
      </c>
      <c r="CE9" s="5">
        <v>34.0912060918618</v>
      </c>
      <c r="CF9" s="5">
        <v>31.3542488741301</v>
      </c>
      <c r="CG9" s="5">
        <v>29.6435507797421</v>
      </c>
      <c r="CH9" s="5">
        <v>24.878622336672901</v>
      </c>
      <c r="CI9" s="5">
        <v>20.8228032854704</v>
      </c>
      <c r="CJ9" s="5">
        <v>17.970187251198801</v>
      </c>
      <c r="CK9" s="5">
        <v>12.4773785800843</v>
      </c>
      <c r="CL9" s="5">
        <v>10.7195962621328</v>
      </c>
      <c r="CM9" s="5">
        <v>11.049960463692299</v>
      </c>
      <c r="CN9" s="5">
        <v>10.2051527302993</v>
      </c>
      <c r="CO9" s="5">
        <v>10.498231035859501</v>
      </c>
      <c r="CP9" s="5">
        <v>9.6514589452788897</v>
      </c>
    </row>
    <row r="10" spans="2:94" x14ac:dyDescent="0.4">
      <c r="C10" s="2">
        <v>4.3416996661130796</v>
      </c>
      <c r="D10" s="2">
        <v>4.2438638786677503</v>
      </c>
      <c r="E10" s="2">
        <v>4.21269785750731</v>
      </c>
      <c r="F10" s="2">
        <v>4.1583244030231796</v>
      </c>
      <c r="G10" s="2">
        <v>4.1007217132105698</v>
      </c>
      <c r="H10" s="2">
        <v>4.04686570894245</v>
      </c>
      <c r="I10" s="2">
        <v>4.0061252433465802</v>
      </c>
      <c r="J10" s="2">
        <v>3.9801744683554299</v>
      </c>
      <c r="K10" s="2">
        <v>3.9751667323644</v>
      </c>
      <c r="L10" s="2">
        <v>3.99921077382495</v>
      </c>
      <c r="M10" s="2">
        <v>4.0255791830024696</v>
      </c>
      <c r="N10" s="2">
        <v>4.0577733027045504</v>
      </c>
      <c r="O10" s="2">
        <v>4.0790917131356297</v>
      </c>
      <c r="P10" s="2">
        <v>4.1008984480294597</v>
      </c>
      <c r="Q10" s="2">
        <v>4.1100010023895601</v>
      </c>
      <c r="R10" s="2">
        <v>4.1148860016094204</v>
      </c>
      <c r="S10" s="2">
        <v>4.1173683127821104</v>
      </c>
      <c r="T10" s="2">
        <v>4.1175545178193698</v>
      </c>
      <c r="U10" s="2">
        <v>4.1114710713879603</v>
      </c>
      <c r="V10" s="2">
        <v>4.1084820791144496</v>
      </c>
      <c r="W10" s="2">
        <v>4.1042369647260797</v>
      </c>
      <c r="X10" s="2">
        <v>4.0978286393078998</v>
      </c>
      <c r="Y10" s="2">
        <v>4.0968080352207199</v>
      </c>
      <c r="Z10" s="2">
        <v>4.0884283073937002</v>
      </c>
      <c r="AA10" s="2">
        <v>4.0905380694135101</v>
      </c>
      <c r="AB10" s="2">
        <v>4.0896965128131102</v>
      </c>
      <c r="AC10" s="2">
        <v>4.0982511274782603</v>
      </c>
      <c r="AD10" s="2">
        <v>4.10838034038904</v>
      </c>
      <c r="AE10" s="2">
        <v>4.1268163120810701</v>
      </c>
      <c r="AF10" s="2">
        <v>4.1790229786844897</v>
      </c>
      <c r="AH10" s="1">
        <v>8.5730296832991604E-2</v>
      </c>
      <c r="AI10" s="1">
        <v>5.6452917538115403E-3</v>
      </c>
      <c r="AJ10" s="1">
        <v>3.3235872442482002E-2</v>
      </c>
      <c r="AK10" s="1">
        <v>4.8038019281345802E-2</v>
      </c>
      <c r="AL10" s="1">
        <v>6.83274651517896E-3</v>
      </c>
      <c r="AM10" s="1">
        <v>-1.37223407596887E-2</v>
      </c>
      <c r="AN10" s="1">
        <v>-5.1037663610370598E-2</v>
      </c>
      <c r="AO10" s="1">
        <v>-8.1308636761718706E-2</v>
      </c>
      <c r="AP10" s="1">
        <v>-8.4312895325618198E-2</v>
      </c>
      <c r="AQ10" s="1">
        <v>-4.8427811117067898E-2</v>
      </c>
      <c r="AR10" s="1">
        <v>-1.3307964637294299E-2</v>
      </c>
      <c r="AS10" s="1">
        <v>1.7201685112764299E-2</v>
      </c>
      <c r="AT10" s="1">
        <v>2.6717770196091301E-2</v>
      </c>
      <c r="AU10" s="1">
        <v>3.7330848782935702E-2</v>
      </c>
      <c r="AV10" s="1">
        <v>2.7160731185802402E-2</v>
      </c>
      <c r="AW10" s="1">
        <v>2.1728041315899001E-2</v>
      </c>
      <c r="AX10" s="1">
        <v>1.76534915990985E-2</v>
      </c>
      <c r="AY10" s="1">
        <v>1.12920803268634E-2</v>
      </c>
      <c r="AZ10" s="1">
        <v>2.5183277520859598E-3</v>
      </c>
      <c r="BA10" s="1">
        <v>3.1559470939360101E-3</v>
      </c>
      <c r="BB10" s="1">
        <v>-8.2381376545452004E-4</v>
      </c>
      <c r="BC10" s="1">
        <v>-5.0088120501838298E-3</v>
      </c>
      <c r="BD10" s="1">
        <v>-2.0710175773400999E-3</v>
      </c>
      <c r="BE10" s="1">
        <v>-1.1466126602441701E-2</v>
      </c>
      <c r="BF10" s="1">
        <v>-8.5810305740844292E-3</v>
      </c>
      <c r="BG10" s="1">
        <v>-1.0173219558804901E-2</v>
      </c>
      <c r="BH10" s="1">
        <v>-5.8106388519914001E-3</v>
      </c>
      <c r="BI10" s="1">
        <v>-7.9780900322900406E-3</v>
      </c>
      <c r="BJ10" s="1">
        <v>-7.9309731898877297E-3</v>
      </c>
      <c r="BK10" s="1">
        <v>3.8034941960699002E-2</v>
      </c>
      <c r="BM10" s="5">
        <v>1095.36495961685</v>
      </c>
      <c r="BN10" s="5">
        <v>1884.3932636872</v>
      </c>
      <c r="BO10" s="5">
        <v>1967.0631281594699</v>
      </c>
      <c r="BP10" s="5">
        <v>2691.96419920378</v>
      </c>
      <c r="BQ10" s="5">
        <v>3606.70181792843</v>
      </c>
      <c r="BR10" s="5">
        <v>4278.6359574897997</v>
      </c>
      <c r="BS10" s="5">
        <v>4775.9151990627997</v>
      </c>
      <c r="BT10" s="5">
        <v>4946.6038292605199</v>
      </c>
      <c r="BU10" s="5">
        <v>4314.9950860058798</v>
      </c>
      <c r="BV10" s="5">
        <v>3353.7603807606101</v>
      </c>
      <c r="BW10" s="5">
        <v>2481.69827413128</v>
      </c>
      <c r="BX10" s="5">
        <v>1607.69349093801</v>
      </c>
      <c r="BY10" s="5">
        <v>1073.9904060843201</v>
      </c>
      <c r="BZ10" s="5">
        <v>667.35570924534898</v>
      </c>
      <c r="CA10" s="5">
        <v>418.96943294969401</v>
      </c>
      <c r="CB10" s="5">
        <v>305.95949981990299</v>
      </c>
      <c r="CC10" s="5">
        <v>236.73051642389501</v>
      </c>
      <c r="CD10" s="5">
        <v>212.840967624527</v>
      </c>
      <c r="CE10" s="5">
        <v>188.10880750235799</v>
      </c>
      <c r="CF10" s="5">
        <v>172.38176118352001</v>
      </c>
      <c r="CG10" s="5">
        <v>162.45375228616101</v>
      </c>
      <c r="CH10" s="5">
        <v>157.318490685792</v>
      </c>
      <c r="CI10" s="5">
        <v>156.39729143071099</v>
      </c>
      <c r="CJ10" s="5">
        <v>142.62018598626801</v>
      </c>
      <c r="CK10" s="5">
        <v>141.59757440828699</v>
      </c>
      <c r="CL10" s="5">
        <v>129.52951249504201</v>
      </c>
      <c r="CM10" s="5">
        <v>126.97730848001601</v>
      </c>
      <c r="CN10" s="5">
        <v>121.495568129259</v>
      </c>
      <c r="CO10" s="5">
        <v>118.835784295127</v>
      </c>
      <c r="CP10" s="5">
        <v>115.63298646160401</v>
      </c>
    </row>
    <row r="11" spans="2:94" x14ac:dyDescent="0.4">
      <c r="C11" s="2">
        <v>3.86422577888486</v>
      </c>
      <c r="D11" s="2">
        <v>3.8504466987244701</v>
      </c>
      <c r="E11" s="2">
        <v>3.83632656407192</v>
      </c>
      <c r="F11" s="2">
        <v>3.8173055124015298</v>
      </c>
      <c r="G11" s="2">
        <v>3.7971002721386098</v>
      </c>
      <c r="H11" s="2">
        <v>3.78939155635728</v>
      </c>
      <c r="I11" s="2">
        <v>3.78292430566627</v>
      </c>
      <c r="J11" s="2">
        <v>3.7893550333441501</v>
      </c>
      <c r="K11" s="2">
        <v>3.7924272247006701</v>
      </c>
      <c r="L11" s="2">
        <v>3.80353388217604</v>
      </c>
      <c r="M11" s="2">
        <v>3.8061421644962601</v>
      </c>
      <c r="N11" s="2">
        <v>3.8097062528573602</v>
      </c>
      <c r="O11" s="2">
        <v>3.81294123273402</v>
      </c>
      <c r="P11" s="2">
        <v>3.8153740394190598</v>
      </c>
      <c r="Q11" s="2">
        <v>3.8217108848158601</v>
      </c>
      <c r="R11" s="2">
        <v>3.8233213052580499</v>
      </c>
      <c r="S11" s="2">
        <v>3.8217377546028102</v>
      </c>
      <c r="T11" s="2">
        <v>3.8214373495521898</v>
      </c>
      <c r="U11" s="2">
        <v>3.8184558917877398</v>
      </c>
      <c r="V11" s="2">
        <v>3.8165197323688198</v>
      </c>
      <c r="W11" s="2">
        <v>3.81790795914082</v>
      </c>
      <c r="X11" s="2">
        <v>3.8223113079983499</v>
      </c>
      <c r="Y11" s="2">
        <v>3.8245442208081299</v>
      </c>
      <c r="Z11" s="2">
        <v>3.8138075082501599</v>
      </c>
      <c r="AA11" s="2">
        <v>3.7998674937800998</v>
      </c>
      <c r="AB11" s="2">
        <v>3.7714699174912001</v>
      </c>
      <c r="AC11" s="2">
        <v>3.7719544353865899</v>
      </c>
      <c r="AD11" s="2">
        <v>3.7957632516798498</v>
      </c>
      <c r="AE11" s="2">
        <v>3.8349127444180402</v>
      </c>
      <c r="AF11" s="2">
        <v>3.9116587537335099</v>
      </c>
      <c r="AH11" s="1">
        <v>9.5288927576019193E-3</v>
      </c>
      <c r="AI11" s="1">
        <v>1.2504344096380999E-2</v>
      </c>
      <c r="AJ11" s="1">
        <v>1.8920253245621899E-2</v>
      </c>
      <c r="AK11" s="1">
        <v>4.82785215029196E-3</v>
      </c>
      <c r="AL11" s="1">
        <v>-1.6019829743592701E-2</v>
      </c>
      <c r="AM11" s="1">
        <v>-2.9472596417970402E-2</v>
      </c>
      <c r="AN11" s="1">
        <v>-2.50854312863571E-2</v>
      </c>
      <c r="AO11" s="1">
        <v>-1.63041410662059E-2</v>
      </c>
      <c r="AP11" s="1">
        <v>-9.9343411670001092E-3</v>
      </c>
      <c r="AQ11" s="1">
        <v>3.7514853417099201E-3</v>
      </c>
      <c r="AR11" s="1">
        <v>4.1042243794991102E-3</v>
      </c>
      <c r="AS11" s="1">
        <v>-1.5865732165414499E-3</v>
      </c>
      <c r="AT11" s="1">
        <v>-2.8398652519299101E-3</v>
      </c>
      <c r="AU11" s="1">
        <v>9.7141762043929502E-4</v>
      </c>
      <c r="AV11" s="1">
        <v>5.1522590669558299E-3</v>
      </c>
      <c r="AW11" s="1">
        <v>9.0189075299631199E-3</v>
      </c>
      <c r="AX11" s="1">
        <v>4.0507589669862096E-3</v>
      </c>
      <c r="AY11" s="1">
        <v>-6.56335002554629E-4</v>
      </c>
      <c r="AZ11" s="1">
        <v>-1.4221267988044999E-2</v>
      </c>
      <c r="BA11" s="1">
        <v>-1.6205998249849099E-2</v>
      </c>
      <c r="BB11" s="1">
        <v>-9.1596570399287893E-3</v>
      </c>
      <c r="BC11" s="1">
        <v>7.1948644147039904E-3</v>
      </c>
      <c r="BD11" s="1">
        <v>2.42483844345611E-2</v>
      </c>
      <c r="BE11" s="1">
        <v>2.0061104012186502E-2</v>
      </c>
      <c r="BF11" s="1">
        <v>-9.8223579390160805E-3</v>
      </c>
      <c r="BG11" s="1">
        <v>-5.3545698917968697E-2</v>
      </c>
      <c r="BH11" s="1">
        <v>-5.2740702787834798E-2</v>
      </c>
      <c r="BI11" s="1">
        <v>-5.4513964426156202E-3</v>
      </c>
      <c r="BJ11" s="1">
        <v>1.44044522326265E-2</v>
      </c>
      <c r="BK11" s="1">
        <v>9.3621081814360296E-2</v>
      </c>
      <c r="BM11" s="5">
        <v>461.49135750105398</v>
      </c>
      <c r="BN11" s="5">
        <v>612.43258230306401</v>
      </c>
      <c r="BO11" s="5">
        <v>1028.16581002568</v>
      </c>
      <c r="BP11" s="5">
        <v>1736.8947195980099</v>
      </c>
      <c r="BQ11" s="5">
        <v>2412.3889200287999</v>
      </c>
      <c r="BR11" s="5">
        <v>2662.9793018905102</v>
      </c>
      <c r="BS11" s="5">
        <v>2620.7239556765799</v>
      </c>
      <c r="BT11" s="5">
        <v>2255.3079042510899</v>
      </c>
      <c r="BU11" s="5">
        <v>1978.01648156743</v>
      </c>
      <c r="BV11" s="5">
        <v>1586.4588010304799</v>
      </c>
      <c r="BW11" s="5">
        <v>1219.0339786520899</v>
      </c>
      <c r="BX11" s="5">
        <v>889.10579256480901</v>
      </c>
      <c r="BY11" s="5">
        <v>617.78937612632603</v>
      </c>
      <c r="BZ11" s="5">
        <v>423.29690405737301</v>
      </c>
      <c r="CA11" s="5">
        <v>272.42201957787302</v>
      </c>
      <c r="CB11" s="5">
        <v>178.83252739263901</v>
      </c>
      <c r="CC11" s="5">
        <v>116.436872875094</v>
      </c>
      <c r="CD11" s="5">
        <v>78.099768999700999</v>
      </c>
      <c r="CE11" s="5">
        <v>51.176206770349502</v>
      </c>
      <c r="CF11" s="5">
        <v>32.116442974876399</v>
      </c>
      <c r="CG11" s="5">
        <v>21.1705547940741</v>
      </c>
      <c r="CH11" s="5">
        <v>14.5693110467033</v>
      </c>
      <c r="CI11" s="5">
        <v>7.9710141858741199</v>
      </c>
      <c r="CJ11" s="5">
        <v>5.2366305679131901</v>
      </c>
      <c r="CK11" s="5">
        <v>1.6881217833530799</v>
      </c>
      <c r="CL11" s="5">
        <v>-3.11210477153766</v>
      </c>
      <c r="CM11" s="5">
        <v>-9.2206893402150296</v>
      </c>
      <c r="CN11" s="5">
        <v>-10.157503167489001</v>
      </c>
      <c r="CO11" s="5">
        <v>-10.962710829741299</v>
      </c>
      <c r="CP11" s="5">
        <v>-16.580469067790101</v>
      </c>
    </row>
    <row r="12" spans="2:94" x14ac:dyDescent="0.4">
      <c r="C12" s="2">
        <v>4.6540325991604998</v>
      </c>
      <c r="D12" s="2">
        <v>4.6063920175914701</v>
      </c>
      <c r="E12" s="2">
        <v>4.5596577947260704</v>
      </c>
      <c r="F12" s="2">
        <v>4.5137608627821901</v>
      </c>
      <c r="G12" s="2">
        <v>4.4642416698874401</v>
      </c>
      <c r="H12" s="2">
        <v>4.4281758688475596</v>
      </c>
      <c r="I12" s="2">
        <v>4.4071203394009704</v>
      </c>
      <c r="J12" s="2">
        <v>4.3775763869002704</v>
      </c>
      <c r="K12" s="2">
        <v>4.3528031157016702</v>
      </c>
      <c r="L12" s="2">
        <v>4.3397305486352504</v>
      </c>
      <c r="M12" s="2">
        <v>4.3347254039068899</v>
      </c>
      <c r="N12" s="2">
        <v>4.3445302644153996</v>
      </c>
      <c r="O12" s="2">
        <v>4.3578016384736697</v>
      </c>
      <c r="P12" s="2">
        <v>4.3730339527665496</v>
      </c>
      <c r="Q12" s="2">
        <v>4.3864056061427004</v>
      </c>
      <c r="R12" s="2">
        <v>4.4013220513709097</v>
      </c>
      <c r="S12" s="2">
        <v>4.4144574667629302</v>
      </c>
      <c r="T12" s="2">
        <v>4.4284741666914798</v>
      </c>
      <c r="U12" s="2">
        <v>4.4412665854466198</v>
      </c>
      <c r="V12" s="2">
        <v>4.4477958868103702</v>
      </c>
      <c r="W12" s="2">
        <v>4.4561212662858303</v>
      </c>
      <c r="X12" s="2">
        <v>4.4563810583674499</v>
      </c>
      <c r="Y12" s="2">
        <v>4.4609824533481097</v>
      </c>
      <c r="Z12" s="2">
        <v>4.4651123208675303</v>
      </c>
      <c r="AA12" s="2">
        <v>4.4744685167459899</v>
      </c>
      <c r="AB12" s="2">
        <v>4.4720469558557703</v>
      </c>
      <c r="AC12" s="2">
        <v>4.4640646007485199</v>
      </c>
      <c r="AD12" s="2">
        <v>4.4662928180423203</v>
      </c>
      <c r="AE12" s="2">
        <v>4.5030338383928097</v>
      </c>
      <c r="AF12" s="2">
        <v>4.5081675391132601</v>
      </c>
      <c r="AH12" s="1">
        <v>2.8535482378355299E-2</v>
      </c>
      <c r="AI12" s="1">
        <v>2.5090862832166199E-2</v>
      </c>
      <c r="AJ12" s="1">
        <v>1.8776302516508098E-2</v>
      </c>
      <c r="AK12" s="1">
        <v>2.5096146752816599E-3</v>
      </c>
      <c r="AL12" s="1">
        <v>-1.35265173190277E-3</v>
      </c>
      <c r="AM12" s="1">
        <v>2.52353074986429E-3</v>
      </c>
      <c r="AN12" s="1">
        <v>1.85144987696509E-3</v>
      </c>
      <c r="AO12" s="1">
        <v>-1.4086902447802399E-2</v>
      </c>
      <c r="AP12" s="1">
        <v>-3.6337700436995898E-2</v>
      </c>
      <c r="AQ12" s="1">
        <v>-4.5231514646378597E-2</v>
      </c>
      <c r="AR12" s="1">
        <v>-4.4041786569784497E-2</v>
      </c>
      <c r="AS12" s="1">
        <v>-2.6558553593865102E-2</v>
      </c>
      <c r="AT12" s="1">
        <v>-1.12574560642338E-2</v>
      </c>
      <c r="AU12" s="1">
        <v>-6.5820503392636002E-4</v>
      </c>
      <c r="AV12" s="1">
        <v>8.45651641889379E-4</v>
      </c>
      <c r="AW12" s="1">
        <v>1.65206287239831E-3</v>
      </c>
      <c r="AX12" s="1">
        <v>-1.54845845043745E-5</v>
      </c>
      <c r="AY12" s="1">
        <v>9.5130330493262798E-3</v>
      </c>
      <c r="AZ12" s="1">
        <v>1.22262526897141E-2</v>
      </c>
      <c r="BA12" s="1">
        <v>1.25346510922992E-2</v>
      </c>
      <c r="BB12" s="1">
        <v>8.3492168662816901E-3</v>
      </c>
      <c r="BC12" s="1">
        <v>-5.8816068877710903E-4</v>
      </c>
      <c r="BD12" s="1">
        <v>-5.4375211706297099E-3</v>
      </c>
      <c r="BE12" s="1">
        <v>-3.9465661047055397E-3</v>
      </c>
      <c r="BF12" s="1">
        <v>1.0537526464502E-2</v>
      </c>
      <c r="BG12" s="1">
        <v>1.22246045165484E-2</v>
      </c>
      <c r="BH12" s="1">
        <v>-2.8996195506933699E-2</v>
      </c>
      <c r="BI12" s="1">
        <v>-3.7500969219705103E-2</v>
      </c>
      <c r="BJ12" s="1">
        <v>2.3349984332814301E-2</v>
      </c>
      <c r="BK12" s="1">
        <v>1.3176538625223101E-2</v>
      </c>
      <c r="BM12" s="5">
        <v>387.60671923225198</v>
      </c>
      <c r="BN12" s="5">
        <v>615.83586923314294</v>
      </c>
      <c r="BO12" s="5">
        <v>1420.1895818917001</v>
      </c>
      <c r="BP12" s="5">
        <v>2569.9995084810198</v>
      </c>
      <c r="BQ12" s="5">
        <v>3373.2295496032598</v>
      </c>
      <c r="BR12" s="5">
        <v>3400.9676391632302</v>
      </c>
      <c r="BS12" s="5">
        <v>3758.10771047662</v>
      </c>
      <c r="BT12" s="5">
        <v>4437.8229986183496</v>
      </c>
      <c r="BU12" s="5">
        <v>5134.5698894636498</v>
      </c>
      <c r="BV12" s="5">
        <v>5024.1566432710397</v>
      </c>
      <c r="BW12" s="5">
        <v>4501.3586864732797</v>
      </c>
      <c r="BX12" s="5">
        <v>3433.8334453676398</v>
      </c>
      <c r="BY12" s="5">
        <v>2425.2969806423398</v>
      </c>
      <c r="BZ12" s="5">
        <v>1614.16311973183</v>
      </c>
      <c r="CA12" s="5">
        <v>1217.7553399271301</v>
      </c>
      <c r="CB12" s="5">
        <v>917.42621040657298</v>
      </c>
      <c r="CC12" s="5">
        <v>652.15466503009202</v>
      </c>
      <c r="CD12" s="5">
        <v>452.79757409320803</v>
      </c>
      <c r="CE12" s="5">
        <v>316.77676586884297</v>
      </c>
      <c r="CF12" s="5">
        <v>209.47506460603699</v>
      </c>
      <c r="CG12" s="5">
        <v>166.84648578143299</v>
      </c>
      <c r="CH12" s="5">
        <v>123.67212941802001</v>
      </c>
      <c r="CI12" s="5">
        <v>104.71301184279601</v>
      </c>
      <c r="CJ12" s="5">
        <v>87.154346404304704</v>
      </c>
      <c r="CK12" s="5">
        <v>77.236277882082902</v>
      </c>
      <c r="CL12" s="5">
        <v>60.8987041638512</v>
      </c>
      <c r="CM12" s="5">
        <v>55.900050830134099</v>
      </c>
      <c r="CN12" s="5">
        <v>48.503716369949103</v>
      </c>
      <c r="CO12" s="5">
        <v>35.611606113952199</v>
      </c>
      <c r="CP12" s="5">
        <v>24.8745912174926</v>
      </c>
    </row>
    <row r="13" spans="2:94" x14ac:dyDescent="0.4">
      <c r="C13" s="2">
        <v>3.85905892115548</v>
      </c>
      <c r="D13" s="2">
        <v>3.7579969093871601</v>
      </c>
      <c r="E13" s="2">
        <v>3.69255641658166</v>
      </c>
      <c r="F13" s="2">
        <v>3.6378357485427402</v>
      </c>
      <c r="G13" s="2">
        <v>3.5819609707514499</v>
      </c>
      <c r="H13" s="2">
        <v>3.55313836492095</v>
      </c>
      <c r="I13" s="2">
        <v>3.5357680944533798</v>
      </c>
      <c r="J13" s="2">
        <v>3.5317805493588899</v>
      </c>
      <c r="K13" s="2">
        <v>3.5333198358955999</v>
      </c>
      <c r="L13" s="2">
        <v>3.54092779643068</v>
      </c>
      <c r="M13" s="2">
        <v>3.5667500683528601</v>
      </c>
      <c r="N13" s="2">
        <v>3.5860225438110702</v>
      </c>
      <c r="O13" s="2">
        <v>3.6091121440337699</v>
      </c>
      <c r="P13" s="2">
        <v>3.63162184352871</v>
      </c>
      <c r="Q13" s="2">
        <v>3.6576740698878401</v>
      </c>
      <c r="R13" s="2">
        <v>3.6668057801031302</v>
      </c>
      <c r="S13" s="2">
        <v>3.67190309601646</v>
      </c>
      <c r="T13" s="2">
        <v>3.68083309365027</v>
      </c>
      <c r="U13" s="2">
        <v>3.6755388128712601</v>
      </c>
      <c r="V13" s="2">
        <v>3.67948968404527</v>
      </c>
      <c r="W13" s="2">
        <v>3.6737374757411798</v>
      </c>
      <c r="X13" s="2">
        <v>3.6790218142078999</v>
      </c>
      <c r="Y13" s="2">
        <v>3.6807487005739201</v>
      </c>
      <c r="Z13" s="2">
        <v>3.6770508957075601</v>
      </c>
      <c r="AA13" s="2">
        <v>3.6702383329353099</v>
      </c>
      <c r="AB13" s="2">
        <v>3.6468416201784999</v>
      </c>
      <c r="AC13" s="2">
        <v>3.6153853292775202</v>
      </c>
      <c r="AD13" s="2">
        <v>3.5481940472550599</v>
      </c>
      <c r="AE13" s="2">
        <v>3.5400134352550299</v>
      </c>
      <c r="AF13" s="2">
        <v>3.5976974673412299</v>
      </c>
      <c r="AH13" s="1">
        <v>0.10014880644805201</v>
      </c>
      <c r="AI13" s="1">
        <v>3.7058240072223698E-2</v>
      </c>
      <c r="AJ13" s="1">
        <v>2.6000618638086299E-2</v>
      </c>
      <c r="AK13" s="1">
        <v>9.3891472487506195E-3</v>
      </c>
      <c r="AL13" s="1">
        <v>-3.8028189835298397E-2</v>
      </c>
      <c r="AM13" s="1">
        <v>-5.1425607139213597E-2</v>
      </c>
      <c r="AN13" s="1">
        <v>-4.5706624886705197E-2</v>
      </c>
      <c r="AO13" s="1">
        <v>-4.66694430012565E-2</v>
      </c>
      <c r="AP13" s="1">
        <v>-5.7425760883073003E-2</v>
      </c>
      <c r="AQ13" s="1">
        <v>-5.8382155613660398E-2</v>
      </c>
      <c r="AR13" s="1">
        <v>-4.0353320520881003E-2</v>
      </c>
      <c r="AS13" s="1">
        <v>-2.0729281908867699E-2</v>
      </c>
      <c r="AT13" s="1">
        <v>-1.5796078613662301E-3</v>
      </c>
      <c r="AU13" s="1">
        <v>1.8502498429262399E-2</v>
      </c>
      <c r="AV13" s="1">
        <v>2.3233515658350499E-2</v>
      </c>
      <c r="AW13" s="1">
        <v>3.1698902837665098E-2</v>
      </c>
      <c r="AX13" s="1">
        <v>1.8559986116709198E-2</v>
      </c>
      <c r="AY13" s="1">
        <v>1.15988708732789E-2</v>
      </c>
      <c r="AZ13" s="1">
        <v>-2.6684284688467501E-3</v>
      </c>
      <c r="BA13" s="1">
        <v>-6.7268493133982301E-3</v>
      </c>
      <c r="BB13" s="1">
        <v>-1.5944896625184401E-2</v>
      </c>
      <c r="BC13" s="1">
        <v>-1.8989915496359299E-3</v>
      </c>
      <c r="BD13" s="1">
        <v>1.9748856402592601E-3</v>
      </c>
      <c r="BE13" s="1">
        <v>5.5000834186992396E-3</v>
      </c>
      <c r="BF13" s="1">
        <v>1.5735166035337901E-2</v>
      </c>
      <c r="BG13" s="1">
        <v>1.16682464933707E-2</v>
      </c>
      <c r="BH13" s="1">
        <v>6.9745996696014296E-3</v>
      </c>
      <c r="BI13" s="1">
        <v>-0.101211249912182</v>
      </c>
      <c r="BJ13" s="1">
        <v>-4.5362777796881998E-2</v>
      </c>
      <c r="BK13" s="1">
        <v>0.122032097204574</v>
      </c>
      <c r="BM13" s="5">
        <v>847.90113823181696</v>
      </c>
      <c r="BN13" s="5">
        <v>1417.51922065345</v>
      </c>
      <c r="BO13" s="5">
        <v>1667.10849432284</v>
      </c>
      <c r="BP13" s="5">
        <v>1896.12902292182</v>
      </c>
      <c r="BQ13" s="5">
        <v>2231.5758942786902</v>
      </c>
      <c r="BR13" s="5">
        <v>2404.18929629984</v>
      </c>
      <c r="BS13" s="5">
        <v>2841.29629299204</v>
      </c>
      <c r="BT13" s="5">
        <v>3038.51999096805</v>
      </c>
      <c r="BU13" s="5">
        <v>2903.0038252436598</v>
      </c>
      <c r="BV13" s="5">
        <v>2567.0520715623502</v>
      </c>
      <c r="BW13" s="5">
        <v>2004.35300234087</v>
      </c>
      <c r="BX13" s="5">
        <v>1554.83559216599</v>
      </c>
      <c r="BY13" s="5">
        <v>1187.6954191560801</v>
      </c>
      <c r="BZ13" s="5">
        <v>894.56814733751003</v>
      </c>
      <c r="CA13" s="5">
        <v>644.02711020459799</v>
      </c>
      <c r="CB13" s="5">
        <v>542.57300467160906</v>
      </c>
      <c r="CC13" s="5">
        <v>421.47519601024402</v>
      </c>
      <c r="CD13" s="5">
        <v>339.47609801491399</v>
      </c>
      <c r="CE13" s="5">
        <v>256.47886682216898</v>
      </c>
      <c r="CF13" s="5">
        <v>215.158232079371</v>
      </c>
      <c r="CG13" s="5">
        <v>164.74994131207299</v>
      </c>
      <c r="CH13" s="5">
        <v>148.20768800921999</v>
      </c>
      <c r="CI13" s="5">
        <v>125.623318699962</v>
      </c>
      <c r="CJ13" s="5">
        <v>114.897816998376</v>
      </c>
      <c r="CK13" s="5">
        <v>108.51172736369701</v>
      </c>
      <c r="CL13" s="5">
        <v>105.448247440591</v>
      </c>
      <c r="CM13" s="5">
        <v>101.983980909693</v>
      </c>
      <c r="CN13" s="5">
        <v>103.700913180298</v>
      </c>
      <c r="CO13" s="5">
        <v>99.490477355067497</v>
      </c>
      <c r="CP13" s="5">
        <v>94.645353468386304</v>
      </c>
    </row>
    <row r="14" spans="2:94" x14ac:dyDescent="0.4">
      <c r="C14" s="2">
        <v>4.33656804982129</v>
      </c>
      <c r="D14" s="2">
        <v>4.3173524092853803</v>
      </c>
      <c r="E14" s="2">
        <v>4.2995683561869997</v>
      </c>
      <c r="F14" s="2">
        <v>4.2789311296885302</v>
      </c>
      <c r="G14" s="2">
        <v>4.2340651579649302</v>
      </c>
      <c r="H14" s="2">
        <v>4.1877736618868697</v>
      </c>
      <c r="I14" s="2">
        <v>4.1478830332743701</v>
      </c>
      <c r="J14" s="2">
        <v>4.1498007791821401</v>
      </c>
      <c r="K14" s="2">
        <v>4.13573856055128</v>
      </c>
      <c r="L14" s="2">
        <v>4.1245450333360498</v>
      </c>
      <c r="M14" s="2">
        <v>4.1346172142479301</v>
      </c>
      <c r="N14" s="2">
        <v>4.1499005411676402</v>
      </c>
      <c r="O14" s="2">
        <v>4.1692412229849003</v>
      </c>
      <c r="P14" s="2">
        <v>4.1833088574114896</v>
      </c>
      <c r="Q14" s="2">
        <v>4.2012387525810899</v>
      </c>
      <c r="R14" s="2">
        <v>4.2245054478440496</v>
      </c>
      <c r="S14" s="2">
        <v>4.2432522818061402</v>
      </c>
      <c r="T14" s="2">
        <v>4.2578307413416399</v>
      </c>
      <c r="U14" s="2">
        <v>4.26748331549169</v>
      </c>
      <c r="V14" s="2">
        <v>4.2727015655887302</v>
      </c>
      <c r="W14" s="2">
        <v>4.2733603476257098</v>
      </c>
      <c r="X14" s="2">
        <v>4.2580155372522102</v>
      </c>
      <c r="Y14" s="2">
        <v>4.25092476502296</v>
      </c>
      <c r="Z14" s="2">
        <v>4.2466262572619904</v>
      </c>
      <c r="AA14" s="2">
        <v>4.2404013379616901</v>
      </c>
      <c r="AB14" s="2">
        <v>4.2255669030275298</v>
      </c>
      <c r="AC14" s="2">
        <v>4.1991414225155497</v>
      </c>
      <c r="AD14" s="2">
        <v>4.1814426617304097</v>
      </c>
      <c r="AE14" s="2">
        <v>4.1952547714732198</v>
      </c>
      <c r="AF14" s="2">
        <v>4.2437677124468802</v>
      </c>
      <c r="AH14" s="1">
        <v>9.5409289195943006E-3</v>
      </c>
      <c r="AI14" s="1">
        <v>7.9329812454001503E-3</v>
      </c>
      <c r="AJ14" s="1">
        <v>2.8222675585064898E-2</v>
      </c>
      <c r="AK14" s="1">
        <v>5.4559494967095501E-2</v>
      </c>
      <c r="AL14" s="1">
        <v>2.9048295429553499E-2</v>
      </c>
      <c r="AM14" s="1">
        <v>-1.6812461900510799E-2</v>
      </c>
      <c r="AN14" s="1">
        <v>-7.6533055529548005E-2</v>
      </c>
      <c r="AO14" s="1">
        <v>-2.0572960221257201E-2</v>
      </c>
      <c r="AP14" s="1">
        <v>-2.7608707506383501E-2</v>
      </c>
      <c r="AQ14" s="1">
        <v>-5.3118052750904997E-2</v>
      </c>
      <c r="AR14" s="1">
        <v>-3.7938439304906597E-2</v>
      </c>
      <c r="AS14" s="1">
        <v>-2.72886840089323E-2</v>
      </c>
      <c r="AT14" s="1">
        <v>-1.2899799059240699E-2</v>
      </c>
      <c r="AU14" s="1">
        <v>-1.0789927431033601E-2</v>
      </c>
      <c r="AV14" s="1">
        <v>-6.8009907863679003E-3</v>
      </c>
      <c r="AW14" s="1">
        <v>1.63139074840918E-3</v>
      </c>
      <c r="AX14" s="1">
        <v>1.44886284295486E-2</v>
      </c>
      <c r="AY14" s="1">
        <v>2.38301981769958E-2</v>
      </c>
      <c r="AZ14" s="1">
        <v>2.74303747114873E-2</v>
      </c>
      <c r="BA14" s="1">
        <v>2.4038513779809201E-2</v>
      </c>
      <c r="BB14" s="1">
        <v>2.1620374875293301E-2</v>
      </c>
      <c r="BC14" s="1">
        <v>-7.2323957543359001E-3</v>
      </c>
      <c r="BD14" s="1">
        <v>-1.6255469821313099E-2</v>
      </c>
      <c r="BE14" s="1">
        <v>-8.3962595977421194E-3</v>
      </c>
      <c r="BF14" s="1">
        <v>7.3034920392025804E-3</v>
      </c>
      <c r="BG14" s="1">
        <v>4.5075438604822099E-3</v>
      </c>
      <c r="BH14" s="1">
        <v>-1.91878039518983E-2</v>
      </c>
      <c r="BI14" s="1">
        <v>-3.1919801179787002E-2</v>
      </c>
      <c r="BJ14" s="1">
        <v>-3.18960120930682E-2</v>
      </c>
      <c r="BK14" s="1">
        <v>3.8089472394851699E-2</v>
      </c>
      <c r="BM14" s="5">
        <v>1113.4027377176701</v>
      </c>
      <c r="BN14" s="5">
        <v>575.21026402876498</v>
      </c>
      <c r="BO14" s="5">
        <v>721.18150829288902</v>
      </c>
      <c r="BP14" s="5">
        <v>892.92824869103299</v>
      </c>
      <c r="BQ14" s="5">
        <v>1236.5333361918699</v>
      </c>
      <c r="BR14" s="5">
        <v>1777.53621885179</v>
      </c>
      <c r="BS14" s="5">
        <v>2245.6424904196701</v>
      </c>
      <c r="BT14" s="5">
        <v>2375.9323167572302</v>
      </c>
      <c r="BU14" s="5">
        <v>2602.5357372170001</v>
      </c>
      <c r="BV14" s="5">
        <v>2724.04558964014</v>
      </c>
      <c r="BW14" s="5">
        <v>2481.1139393296498</v>
      </c>
      <c r="BX14" s="5">
        <v>2112.95530656965</v>
      </c>
      <c r="BY14" s="5">
        <v>1519.2202395449101</v>
      </c>
      <c r="BZ14" s="5">
        <v>987.60706363209101</v>
      </c>
      <c r="CA14" s="5">
        <v>660.30184092458501</v>
      </c>
      <c r="CB14" s="5">
        <v>452.262539989559</v>
      </c>
      <c r="CC14" s="5">
        <v>284.66649624259702</v>
      </c>
      <c r="CD14" s="5">
        <v>185.75947696420201</v>
      </c>
      <c r="CE14" s="5">
        <v>125.10538997346799</v>
      </c>
      <c r="CF14" s="5">
        <v>91.725346338063801</v>
      </c>
      <c r="CG14" s="5">
        <v>83.512118807621803</v>
      </c>
      <c r="CH14" s="5">
        <v>70.776951658539801</v>
      </c>
      <c r="CI14" s="5">
        <v>69.530028023326196</v>
      </c>
      <c r="CJ14" s="5">
        <v>61.575351961514301</v>
      </c>
      <c r="CK14" s="5">
        <v>62.362180145228699</v>
      </c>
      <c r="CL14" s="5">
        <v>58.163646058395102</v>
      </c>
      <c r="CM14" s="5">
        <v>53.4053301297795</v>
      </c>
      <c r="CN14" s="5">
        <v>50.27803631682</v>
      </c>
      <c r="CO14" s="5">
        <v>46.8992770760944</v>
      </c>
      <c r="CP14" s="5">
        <v>43.777796740230201</v>
      </c>
    </row>
    <row r="15" spans="2:94" x14ac:dyDescent="0.4">
      <c r="C15" s="2">
        <v>4.2326580747973797</v>
      </c>
      <c r="D15" s="2">
        <v>4.2334268458774202</v>
      </c>
      <c r="E15" s="2">
        <v>4.2198166607132501</v>
      </c>
      <c r="F15" s="2">
        <v>4.1745980565268299</v>
      </c>
      <c r="G15" s="2">
        <v>4.1381107270424904</v>
      </c>
      <c r="H15" s="2">
        <v>4.0945881973539899</v>
      </c>
      <c r="I15" s="2">
        <v>4.0494830644026596</v>
      </c>
      <c r="J15" s="2">
        <v>4.0108664877998299</v>
      </c>
      <c r="K15" s="2">
        <v>4.0039604200363099</v>
      </c>
      <c r="L15" s="2">
        <v>4.0154181676944898</v>
      </c>
      <c r="M15" s="2">
        <v>4.0301787146177102</v>
      </c>
      <c r="N15" s="2">
        <v>4.0444005628811501</v>
      </c>
      <c r="O15" s="2">
        <v>4.0666549187315901</v>
      </c>
      <c r="P15" s="2">
        <v>4.0844154925539202</v>
      </c>
      <c r="Q15" s="2">
        <v>4.0971457741820103</v>
      </c>
      <c r="R15" s="2">
        <v>4.1133343183434601</v>
      </c>
      <c r="S15" s="2">
        <v>4.1221361887572696</v>
      </c>
      <c r="T15" s="2">
        <v>4.13764772009994</v>
      </c>
      <c r="U15" s="2">
        <v>4.1388797811342499</v>
      </c>
      <c r="V15" s="2">
        <v>4.1372272128229897</v>
      </c>
      <c r="W15" s="2">
        <v>4.1380015754586603</v>
      </c>
      <c r="X15" s="2">
        <v>4.1406932826390603</v>
      </c>
      <c r="Y15" s="2">
        <v>4.14788603758495</v>
      </c>
      <c r="Z15" s="2">
        <v>4.1497881363408897</v>
      </c>
      <c r="AA15" s="2">
        <v>4.1512821209217101</v>
      </c>
      <c r="AB15" s="2">
        <v>4.1478680223258104</v>
      </c>
      <c r="AC15" s="2">
        <v>4.1308932775357299</v>
      </c>
      <c r="AD15" s="2">
        <v>4.1130255017796102</v>
      </c>
      <c r="AE15" s="2">
        <v>4.1099342537877401</v>
      </c>
      <c r="AF15" s="2">
        <v>4.1176929096601196</v>
      </c>
      <c r="AH15" s="1">
        <v>-1.20111261443133E-2</v>
      </c>
      <c r="AI15" s="1">
        <v>2.9309177122094399E-2</v>
      </c>
      <c r="AJ15" s="1">
        <v>4.9791490809277E-2</v>
      </c>
      <c r="AK15" s="1">
        <v>3.1263800101838497E-2</v>
      </c>
      <c r="AL15" s="1">
        <v>3.9050426057264401E-2</v>
      </c>
      <c r="AM15" s="1">
        <v>-3.09781907412409E-3</v>
      </c>
      <c r="AN15" s="1">
        <v>-4.7131450195362599E-2</v>
      </c>
      <c r="AO15" s="1">
        <v>-9.1159490930142903E-2</v>
      </c>
      <c r="AP15" s="1">
        <v>-8.1688210226067606E-2</v>
      </c>
      <c r="AQ15" s="1">
        <v>-4.4721380538149003E-2</v>
      </c>
      <c r="AR15" s="1">
        <v>-2.1228524424770901E-2</v>
      </c>
      <c r="AS15" s="1">
        <v>-1.15644940133596E-2</v>
      </c>
      <c r="AT15" s="1">
        <v>-6.0601841878627502E-3</v>
      </c>
      <c r="AU15" s="1">
        <v>3.5710077913396099E-3</v>
      </c>
      <c r="AV15" s="1">
        <v>9.0517354609137102E-4</v>
      </c>
      <c r="AW15" s="1">
        <v>5.0925960228329703E-3</v>
      </c>
      <c r="AX15" s="1">
        <v>1.1765992489476899E-2</v>
      </c>
      <c r="AY15" s="1">
        <v>2.00667793327933E-2</v>
      </c>
      <c r="AZ15" s="1">
        <v>8.0168262196989096E-3</v>
      </c>
      <c r="BA15" s="1">
        <v>-1.51200865119426E-3</v>
      </c>
      <c r="BB15" s="1">
        <v>-1.6750516620756099E-2</v>
      </c>
      <c r="BC15" s="1">
        <v>-1.49528209277736E-2</v>
      </c>
      <c r="BD15" s="1">
        <v>-8.9473350295053694E-5</v>
      </c>
      <c r="BE15" s="1">
        <v>3.0547857123609701E-3</v>
      </c>
      <c r="BF15" s="1">
        <v>8.8105569762853206E-3</v>
      </c>
      <c r="BG15" s="1">
        <v>7.5829269181171399E-3</v>
      </c>
      <c r="BH15" s="1">
        <v>-1.2782592717601399E-3</v>
      </c>
      <c r="BI15" s="1">
        <v>-2.3135615609596601E-2</v>
      </c>
      <c r="BJ15" s="1">
        <v>-2.1958215135390199E-2</v>
      </c>
      <c r="BK15" s="1">
        <v>8.6048832821235505E-4</v>
      </c>
      <c r="BM15" s="5">
        <v>554.69257449904205</v>
      </c>
      <c r="BN15" s="5">
        <v>687.26565674772701</v>
      </c>
      <c r="BO15" s="5">
        <v>773.84876325333198</v>
      </c>
      <c r="BP15" s="5">
        <v>1061.5384050390701</v>
      </c>
      <c r="BQ15" s="5">
        <v>1350.5895018158401</v>
      </c>
      <c r="BR15" s="5">
        <v>1976.1672803256199</v>
      </c>
      <c r="BS15" s="5">
        <v>2595.56523837032</v>
      </c>
      <c r="BT15" s="5">
        <v>3053.6027916483099</v>
      </c>
      <c r="BU15" s="5">
        <v>3059.2866962343001</v>
      </c>
      <c r="BV15" s="5">
        <v>2682.6841064227401</v>
      </c>
      <c r="BW15" s="5">
        <v>2264.5576866213701</v>
      </c>
      <c r="BX15" s="5">
        <v>1928.8400798051</v>
      </c>
      <c r="BY15" s="5">
        <v>1600.5104370188301</v>
      </c>
      <c r="BZ15" s="5">
        <v>1281.1191722875101</v>
      </c>
      <c r="CA15" s="5">
        <v>1050.81024123046</v>
      </c>
      <c r="CB15" s="5">
        <v>938.37469057983299</v>
      </c>
      <c r="CC15" s="5">
        <v>775.04579356313695</v>
      </c>
      <c r="CD15" s="5">
        <v>738.69492019331801</v>
      </c>
      <c r="CE15" s="5">
        <v>627.97745340894505</v>
      </c>
      <c r="CF15" s="5">
        <v>545.52714979586005</v>
      </c>
      <c r="CG15" s="5">
        <v>451.90020540610601</v>
      </c>
      <c r="CH15" s="5">
        <v>346.05547535957902</v>
      </c>
      <c r="CI15" s="5">
        <v>235.88609134578101</v>
      </c>
      <c r="CJ15" s="5">
        <v>138.670763160625</v>
      </c>
      <c r="CK15" s="5">
        <v>92.569714934249006</v>
      </c>
      <c r="CL15" s="5">
        <v>66.604399562449899</v>
      </c>
      <c r="CM15" s="5">
        <v>54.397197058899899</v>
      </c>
      <c r="CN15" s="5">
        <v>49.403621165538297</v>
      </c>
      <c r="CO15" s="5">
        <v>47.176126480811703</v>
      </c>
      <c r="CP15" s="5">
        <v>47.003534475918698</v>
      </c>
    </row>
    <row r="16" spans="2:94" x14ac:dyDescent="0.4">
      <c r="C16" s="2">
        <v>4.0093551127369196</v>
      </c>
      <c r="D16" s="2">
        <v>3.9828648364402701</v>
      </c>
      <c r="E16" s="2">
        <v>3.9590006630667198</v>
      </c>
      <c r="F16" s="2">
        <v>3.9262642443573399</v>
      </c>
      <c r="G16" s="2">
        <v>3.8926385962230201</v>
      </c>
      <c r="H16" s="2">
        <v>3.8783166844680199</v>
      </c>
      <c r="I16" s="2">
        <v>3.8633145699985199</v>
      </c>
      <c r="J16" s="2">
        <v>3.8636729251869402</v>
      </c>
      <c r="K16" s="2">
        <v>3.8585779068735802</v>
      </c>
      <c r="L16" s="2">
        <v>3.8578441533623602</v>
      </c>
      <c r="M16" s="2">
        <v>3.8621926133924598</v>
      </c>
      <c r="N16" s="2">
        <v>3.8643965799214501</v>
      </c>
      <c r="O16" s="2">
        <v>3.86648381129744</v>
      </c>
      <c r="P16" s="2">
        <v>3.8680474046547699</v>
      </c>
      <c r="Q16" s="2">
        <v>3.8689270443817398</v>
      </c>
      <c r="R16" s="2">
        <v>3.8708433351542801</v>
      </c>
      <c r="S16" s="2">
        <v>3.8729690922030202</v>
      </c>
      <c r="T16" s="2">
        <v>3.8762009179972998</v>
      </c>
      <c r="U16" s="2">
        <v>3.8797193194511901</v>
      </c>
      <c r="V16" s="2">
        <v>3.8883098046414899</v>
      </c>
      <c r="W16" s="2">
        <v>3.89117233595156</v>
      </c>
      <c r="X16" s="2">
        <v>3.8955024120558699</v>
      </c>
      <c r="Y16" s="2">
        <v>3.9085871770868499</v>
      </c>
      <c r="Z16" s="2">
        <v>3.9051151517309601</v>
      </c>
      <c r="AA16" s="2">
        <v>3.9017061598654599</v>
      </c>
      <c r="AB16" s="2">
        <v>3.90487112490852</v>
      </c>
      <c r="AC16" s="2">
        <v>3.9066994802119202</v>
      </c>
      <c r="AD16" s="2">
        <v>3.9132430552528001</v>
      </c>
      <c r="AE16" s="2">
        <v>3.9328354672640402</v>
      </c>
      <c r="AF16" s="2">
        <v>3.9502275721419702</v>
      </c>
      <c r="AH16" s="1">
        <v>2.55927685662437E-2</v>
      </c>
      <c r="AI16" s="1">
        <v>1.82100157593919E-2</v>
      </c>
      <c r="AJ16" s="1">
        <v>2.9425797015212599E-2</v>
      </c>
      <c r="AK16" s="1">
        <v>1.24033337542938E-2</v>
      </c>
      <c r="AL16" s="1">
        <v>-2.1997050144165701E-2</v>
      </c>
      <c r="AM16" s="1">
        <v>-1.9512898334767999E-2</v>
      </c>
      <c r="AN16" s="1">
        <v>-1.39399170676065E-2</v>
      </c>
      <c r="AO16" s="1">
        <v>-1.39676780945824E-2</v>
      </c>
      <c r="AP16" s="1">
        <v>-1.058700848262E-2</v>
      </c>
      <c r="AQ16" s="1">
        <v>-8.1509578406387794E-3</v>
      </c>
      <c r="AR16" s="1">
        <v>-2.47000448999888E-3</v>
      </c>
      <c r="AS16" s="1">
        <v>3.3952526052348098E-3</v>
      </c>
      <c r="AT16" s="1">
        <v>5.3915921581173002E-3</v>
      </c>
      <c r="AU16" s="1">
        <v>2.6262876232303E-3</v>
      </c>
      <c r="AV16" s="1">
        <v>1.0842200505461401E-3</v>
      </c>
      <c r="AW16" s="1">
        <v>-2.2450019164466802E-3</v>
      </c>
      <c r="AX16" s="1">
        <v>-3.8802842877199701E-3</v>
      </c>
      <c r="AY16" s="1">
        <v>-5.0397031081530902E-3</v>
      </c>
      <c r="AZ16" s="1">
        <v>-3.9135225974466703E-3</v>
      </c>
      <c r="BA16" s="1">
        <v>-3.4761243512561601E-3</v>
      </c>
      <c r="BB16" s="1">
        <v>3.5548573970036299E-3</v>
      </c>
      <c r="BC16" s="1">
        <v>1.17830644524525E-2</v>
      </c>
      <c r="BD16" s="1">
        <v>1.77186609586951E-2</v>
      </c>
      <c r="BE16" s="1">
        <v>1.0826314504822101E-2</v>
      </c>
      <c r="BF16" s="1">
        <v>8.6959351501379896E-4</v>
      </c>
      <c r="BG16" s="1">
        <v>-7.5450990355022899E-3</v>
      </c>
      <c r="BH16" s="1">
        <v>-1.5087198733118101E-2</v>
      </c>
      <c r="BI16" s="1">
        <v>-6.6995667917041498E-3</v>
      </c>
      <c r="BJ16" s="1">
        <v>9.4497470990853507E-3</v>
      </c>
      <c r="BK16" s="1">
        <v>1.4331169318269599E-2</v>
      </c>
      <c r="BM16" s="5">
        <v>726.18909712441905</v>
      </c>
      <c r="BN16" s="5">
        <v>1489.0236888711499</v>
      </c>
      <c r="BO16" s="5">
        <v>2054.4959046255099</v>
      </c>
      <c r="BP16" s="5">
        <v>2954.8204256511299</v>
      </c>
      <c r="BQ16" s="5">
        <v>3558.63761489115</v>
      </c>
      <c r="BR16" s="5">
        <v>3714.2190409780301</v>
      </c>
      <c r="BS16" s="5">
        <v>3924.5885243449502</v>
      </c>
      <c r="BT16" s="5">
        <v>3803.1933348887701</v>
      </c>
      <c r="BU16" s="5">
        <v>3556.4660057923402</v>
      </c>
      <c r="BV16" s="5">
        <v>3213.6892516852299</v>
      </c>
      <c r="BW16" s="5">
        <v>2776.7355338553498</v>
      </c>
      <c r="BX16" s="5">
        <v>2308.6595885921201</v>
      </c>
      <c r="BY16" s="5">
        <v>1914.28945599236</v>
      </c>
      <c r="BZ16" s="5">
        <v>1563.62149175376</v>
      </c>
      <c r="CA16" s="5">
        <v>1189.5426031130701</v>
      </c>
      <c r="CB16" s="5">
        <v>896.68629595829702</v>
      </c>
      <c r="CC16" s="5">
        <v>676.32805139617301</v>
      </c>
      <c r="CD16" s="5">
        <v>505.75146569113502</v>
      </c>
      <c r="CE16" s="5">
        <v>404.302072111386</v>
      </c>
      <c r="CF16" s="5">
        <v>333.29112976059002</v>
      </c>
      <c r="CG16" s="5">
        <v>311.44254375682999</v>
      </c>
      <c r="CH16" s="5">
        <v>256.7371434936</v>
      </c>
      <c r="CI16" s="5">
        <v>226.237138263421</v>
      </c>
      <c r="CJ16" s="5">
        <v>184.56224834822501</v>
      </c>
      <c r="CK16" s="5">
        <v>126.993108281857</v>
      </c>
      <c r="CL16" s="5">
        <v>86.372964457963803</v>
      </c>
      <c r="CM16" s="5">
        <v>76.173200737770898</v>
      </c>
      <c r="CN16" s="5">
        <v>69.144792455960499</v>
      </c>
      <c r="CO16" s="5">
        <v>71.504256720454507</v>
      </c>
      <c r="CP16" s="5">
        <v>66.541393902603403</v>
      </c>
    </row>
    <row r="17" spans="3:94" x14ac:dyDescent="0.4">
      <c r="C17" s="2">
        <v>4.3103725077795403</v>
      </c>
      <c r="D17" s="2">
        <v>4.2951913508758297</v>
      </c>
      <c r="E17" s="2">
        <v>4.3135371908880904</v>
      </c>
      <c r="F17" s="2">
        <v>4.3348026708820502</v>
      </c>
      <c r="G17" s="2">
        <v>4.3398313458540203</v>
      </c>
      <c r="H17" s="2">
        <v>4.3387667638273797</v>
      </c>
      <c r="I17" s="2">
        <v>4.3441652755400799</v>
      </c>
      <c r="J17" s="2">
        <v>4.3503413187993596</v>
      </c>
      <c r="K17" s="2">
        <v>4.3647412605625302</v>
      </c>
      <c r="L17" s="2">
        <v>4.3649237958526399</v>
      </c>
      <c r="M17" s="2">
        <v>4.3720779265048701</v>
      </c>
      <c r="N17" s="2">
        <v>4.3705011910056903</v>
      </c>
      <c r="O17" s="2">
        <v>4.3777368247927901</v>
      </c>
      <c r="P17" s="2">
        <v>4.3807730531003797</v>
      </c>
      <c r="Q17" s="2">
        <v>4.3823787089313297</v>
      </c>
      <c r="R17" s="2">
        <v>4.3791169003369799</v>
      </c>
      <c r="S17" s="2">
        <v>4.3846861983238599</v>
      </c>
      <c r="T17" s="2">
        <v>4.3855194547368397</v>
      </c>
      <c r="U17" s="2">
        <v>4.3797579306291903</v>
      </c>
      <c r="V17" s="2">
        <v>4.3710250820716299</v>
      </c>
      <c r="W17" s="2">
        <v>4.3616832033855699</v>
      </c>
      <c r="X17" s="2">
        <v>4.3545341559509803</v>
      </c>
      <c r="Y17" s="2">
        <v>4.3406347756453298</v>
      </c>
      <c r="Z17" s="2">
        <v>4.3284779899950703</v>
      </c>
      <c r="AA17" s="2">
        <v>4.3092004203229397</v>
      </c>
      <c r="AB17" s="2">
        <v>4.3055048831165497</v>
      </c>
      <c r="AC17" s="2">
        <v>4.3057326608661501</v>
      </c>
      <c r="AD17" s="2">
        <v>4.3173392581594001</v>
      </c>
      <c r="AE17" s="2">
        <v>4.3348281130203503</v>
      </c>
      <c r="AF17" s="2">
        <v>4.3311675683998896</v>
      </c>
      <c r="AH17" s="1">
        <v>1.31576455981713E-3</v>
      </c>
      <c r="AI17" s="1">
        <v>-1.9057704346349302E-2</v>
      </c>
      <c r="AJ17" s="1">
        <v>-1.8911554146042401E-3</v>
      </c>
      <c r="AK17" s="1">
        <v>1.1669563468973399E-2</v>
      </c>
      <c r="AL17" s="1">
        <v>6.9076548322165301E-3</v>
      </c>
      <c r="AM17" s="1">
        <v>-1.31116298016947E-2</v>
      </c>
      <c r="AN17" s="1">
        <v>-1.7732785139494001E-2</v>
      </c>
      <c r="AO17" s="1">
        <v>-1.0139717969516999E-2</v>
      </c>
      <c r="AP17" s="1">
        <v>6.4821557043980701E-3</v>
      </c>
      <c r="AQ17" s="1">
        <v>3.8881922274404202E-3</v>
      </c>
      <c r="AR17" s="1">
        <v>-1.31742286342256E-3</v>
      </c>
      <c r="AS17" s="1">
        <v>-4.9480007008150303E-3</v>
      </c>
      <c r="AT17" s="1">
        <v>-1.2134056468635799E-3</v>
      </c>
      <c r="AU17" s="1">
        <v>-2.3653977230522201E-3</v>
      </c>
      <c r="AV17" s="1">
        <v>-1.3461650677305901E-3</v>
      </c>
      <c r="AW17" s="1">
        <v>-3.6683501437904199E-4</v>
      </c>
      <c r="AX17" s="1">
        <v>6.6172523470873004E-3</v>
      </c>
      <c r="AY17" s="1">
        <v>1.31170190020661E-2</v>
      </c>
      <c r="AZ17" s="1">
        <v>1.0988293733938E-2</v>
      </c>
      <c r="BA17" s="1">
        <v>2.0831493326766901E-4</v>
      </c>
      <c r="BB17" s="1">
        <v>1.55354691132778E-3</v>
      </c>
      <c r="BC17" s="1">
        <v>4.53761994994205E-3</v>
      </c>
      <c r="BD17" s="1">
        <v>-1.32402959247304E-3</v>
      </c>
      <c r="BE17" s="1">
        <v>-1.166574993352E-2</v>
      </c>
      <c r="BF17" s="1">
        <v>-2.3570707373218501E-2</v>
      </c>
      <c r="BG17" s="1">
        <v>-2.3901735080495701E-2</v>
      </c>
      <c r="BH17" s="1">
        <v>-1.9180074498169799E-2</v>
      </c>
      <c r="BI17" s="1">
        <v>-2.8996420562137802E-3</v>
      </c>
      <c r="BJ17" s="1">
        <v>1.8558751988196499E-2</v>
      </c>
      <c r="BK17" s="1">
        <v>5.2633068799855199E-3</v>
      </c>
      <c r="BM17" s="5">
        <v>281.928865576742</v>
      </c>
      <c r="BN17" s="5">
        <v>453.430122308808</v>
      </c>
      <c r="BO17" s="5">
        <v>489.63503244644602</v>
      </c>
      <c r="BP17" s="5">
        <v>468.89855309165301</v>
      </c>
      <c r="BQ17" s="5">
        <v>518.41312119456802</v>
      </c>
      <c r="BR17" s="5">
        <v>605.08042181624296</v>
      </c>
      <c r="BS17" s="5">
        <v>651.93653939949604</v>
      </c>
      <c r="BT17" s="5">
        <v>732.37389600560698</v>
      </c>
      <c r="BU17" s="5">
        <v>773.18640428094398</v>
      </c>
      <c r="BV17" s="5">
        <v>809.48834788685701</v>
      </c>
      <c r="BW17" s="5">
        <v>778.36909073081199</v>
      </c>
      <c r="BX17" s="5">
        <v>695.62153239612098</v>
      </c>
      <c r="BY17" s="5">
        <v>636.64219428842796</v>
      </c>
      <c r="BZ17" s="5">
        <v>522.51226922786304</v>
      </c>
      <c r="CA17" s="5">
        <v>428.22873599216899</v>
      </c>
      <c r="CB17" s="5">
        <v>327.12204314781798</v>
      </c>
      <c r="CC17" s="5">
        <v>225.31662468481801</v>
      </c>
      <c r="CD17" s="5">
        <v>156.619076142626</v>
      </c>
      <c r="CE17" s="5">
        <v>103.657611340814</v>
      </c>
      <c r="CF17" s="5">
        <v>72.891743743244504</v>
      </c>
      <c r="CG17" s="5">
        <v>59.577018986031099</v>
      </c>
      <c r="CH17" s="5">
        <v>54.321612026969397</v>
      </c>
      <c r="CI17" s="5">
        <v>49.6534129101574</v>
      </c>
      <c r="CJ17" s="5">
        <v>45.302659903054398</v>
      </c>
      <c r="CK17" s="5">
        <v>40.605408096679497</v>
      </c>
      <c r="CL17" s="5">
        <v>40.344821012605401</v>
      </c>
      <c r="CM17" s="5">
        <v>35.077697699719799</v>
      </c>
      <c r="CN17" s="5">
        <v>35.880050306709599</v>
      </c>
      <c r="CO17" s="5">
        <v>34.584974119413602</v>
      </c>
      <c r="CP17" s="5">
        <v>33.399300850749903</v>
      </c>
    </row>
    <row r="18" spans="3:94" x14ac:dyDescent="0.4">
      <c r="C18" s="2">
        <v>3.6937131512262402</v>
      </c>
      <c r="D18" s="2">
        <v>3.6539020102595199</v>
      </c>
      <c r="E18" s="2">
        <v>3.6270578969115199</v>
      </c>
      <c r="F18" s="2">
        <v>3.5980608801524698</v>
      </c>
      <c r="G18" s="2">
        <v>3.5668532465468501</v>
      </c>
      <c r="H18" s="2">
        <v>3.5392358827141401</v>
      </c>
      <c r="I18" s="2">
        <v>3.5100062220822399</v>
      </c>
      <c r="J18" s="2">
        <v>3.4941771490972902</v>
      </c>
      <c r="K18" s="2">
        <v>3.4936010230879702</v>
      </c>
      <c r="L18" s="2">
        <v>3.4967860912784601</v>
      </c>
      <c r="M18" s="2">
        <v>3.5067377544746599</v>
      </c>
      <c r="N18" s="2">
        <v>3.5245147956478502</v>
      </c>
      <c r="O18" s="2">
        <v>3.5411509286660001</v>
      </c>
      <c r="P18" s="2">
        <v>3.5492766920008099</v>
      </c>
      <c r="Q18" s="2">
        <v>3.5621703794854702</v>
      </c>
      <c r="R18" s="2">
        <v>3.5686371358361799</v>
      </c>
      <c r="S18" s="2">
        <v>3.57717851257001</v>
      </c>
      <c r="T18" s="2">
        <v>3.5777533308739198</v>
      </c>
      <c r="U18" s="2">
        <v>3.5863718341623798</v>
      </c>
      <c r="V18" s="2">
        <v>3.5968711869237602</v>
      </c>
      <c r="W18" s="2">
        <v>3.59755124126329</v>
      </c>
      <c r="X18" s="2">
        <v>3.5970443402818701</v>
      </c>
      <c r="Y18" s="2">
        <v>3.5952208865160999</v>
      </c>
      <c r="Z18" s="2">
        <v>3.5990597543132199</v>
      </c>
      <c r="AA18" s="2">
        <v>3.5943091769959401</v>
      </c>
      <c r="AB18" s="2">
        <v>3.5919895358842999</v>
      </c>
      <c r="AC18" s="2">
        <v>3.5841601668885898</v>
      </c>
      <c r="AD18" s="2">
        <v>3.5720774463726901</v>
      </c>
      <c r="AE18" s="2">
        <v>3.52802642582445</v>
      </c>
      <c r="AF18" s="2">
        <v>3.50311411215558</v>
      </c>
      <c r="AH18" s="1">
        <v>3.7153633454816398E-2</v>
      </c>
      <c r="AI18" s="1">
        <v>1.8156744341494498E-2</v>
      </c>
      <c r="AJ18" s="1">
        <v>2.76935265412253E-2</v>
      </c>
      <c r="AK18" s="1">
        <v>3.0566286091488499E-2</v>
      </c>
      <c r="AL18" s="1">
        <v>1.9266669197566401E-2</v>
      </c>
      <c r="AM18" s="1">
        <v>-2.2742763535833601E-3</v>
      </c>
      <c r="AN18" s="1">
        <v>-3.8332757654409202E-2</v>
      </c>
      <c r="AO18" s="1">
        <v>-5.6096490085480601E-2</v>
      </c>
      <c r="AP18" s="1">
        <v>-5.32740420019353E-2</v>
      </c>
      <c r="AQ18" s="1">
        <v>-3.6407904326534402E-2</v>
      </c>
      <c r="AR18" s="1">
        <v>-2.13280793052932E-2</v>
      </c>
      <c r="AS18" s="1">
        <v>-1.3174686404807E-2</v>
      </c>
      <c r="AT18" s="1">
        <v>-1.1980335615273401E-3</v>
      </c>
      <c r="AU18" s="1">
        <v>1.58587386121012E-2</v>
      </c>
      <c r="AV18" s="1">
        <v>2.1384388489777899E-2</v>
      </c>
      <c r="AW18" s="1">
        <v>1.2552902121434501E-2</v>
      </c>
      <c r="AX18" s="1">
        <v>-7.9759080115451701E-4</v>
      </c>
      <c r="AY18" s="1">
        <v>-2.5252442176036702E-3</v>
      </c>
      <c r="AZ18" s="1">
        <v>-2.0393187918545399E-3</v>
      </c>
      <c r="BA18" s="1">
        <v>1.3170546432362601E-2</v>
      </c>
      <c r="BB18" s="1">
        <v>1.1275747042251301E-2</v>
      </c>
      <c r="BC18" s="1">
        <v>1.0210614955357701E-2</v>
      </c>
      <c r="BD18" s="1">
        <v>-5.4360498657700796E-4</v>
      </c>
      <c r="BE18" s="1">
        <v>-1.37030915258674E-3</v>
      </c>
      <c r="BF18" s="1">
        <v>5.7971626714000404E-3</v>
      </c>
      <c r="BG18" s="1">
        <v>7.9362742737176008E-3</v>
      </c>
      <c r="BH18" s="1">
        <v>1.25471600554107E-2</v>
      </c>
      <c r="BI18" s="1">
        <v>8.0935034704963105E-3</v>
      </c>
      <c r="BJ18" s="1">
        <v>-3.7668308777360597E-2</v>
      </c>
      <c r="BK18" s="1">
        <v>-6.1159177953078597E-3</v>
      </c>
      <c r="BM18" s="5">
        <v>382.35737386005201</v>
      </c>
      <c r="BN18" s="5">
        <v>542.94280213461695</v>
      </c>
      <c r="BO18" s="5">
        <v>860.13118331590397</v>
      </c>
      <c r="BP18" s="5">
        <v>1350.37323440157</v>
      </c>
      <c r="BQ18" s="5">
        <v>1814.23323618529</v>
      </c>
      <c r="BR18" s="5">
        <v>2178.3221348337702</v>
      </c>
      <c r="BS18" s="5">
        <v>2478.64794485731</v>
      </c>
      <c r="BT18" s="5">
        <v>2562.63163527601</v>
      </c>
      <c r="BU18" s="5">
        <v>2515.1348454826202</v>
      </c>
      <c r="BV18" s="5">
        <v>2317.96515728022</v>
      </c>
      <c r="BW18" s="5">
        <v>2116.6023639847699</v>
      </c>
      <c r="BX18" s="5">
        <v>1774.29078712551</v>
      </c>
      <c r="BY18" s="5">
        <v>1468.6702435898601</v>
      </c>
      <c r="BZ18" s="5">
        <v>1213.9490119601201</v>
      </c>
      <c r="CA18" s="5">
        <v>970.91325723599698</v>
      </c>
      <c r="CB18" s="5">
        <v>802.32781469307599</v>
      </c>
      <c r="CC18" s="5">
        <v>650.91456264217402</v>
      </c>
      <c r="CD18" s="5">
        <v>530.30729536269905</v>
      </c>
      <c r="CE18" s="5">
        <v>399.76015907425801</v>
      </c>
      <c r="CF18" s="5">
        <v>286.333776187605</v>
      </c>
      <c r="CG18" s="5">
        <v>212.60932949956</v>
      </c>
      <c r="CH18" s="5">
        <v>167.135184441782</v>
      </c>
      <c r="CI18" s="5">
        <v>145.42513276518201</v>
      </c>
      <c r="CJ18" s="5">
        <v>127.502656150231</v>
      </c>
      <c r="CK18" s="5">
        <v>119.527671962429</v>
      </c>
      <c r="CL18" s="5">
        <v>110.87596596120601</v>
      </c>
      <c r="CM18" s="5">
        <v>100.53281890158701</v>
      </c>
      <c r="CN18" s="5">
        <v>96.135150171098502</v>
      </c>
      <c r="CO18" s="5">
        <v>88.805240210766001</v>
      </c>
      <c r="CP18" s="5">
        <v>87.192325140787403</v>
      </c>
    </row>
    <row r="19" spans="3:94" x14ac:dyDescent="0.4">
      <c r="C19" s="2">
        <v>5.0616041148944504</v>
      </c>
      <c r="D19" s="2">
        <v>4.9721415811547898</v>
      </c>
      <c r="E19" s="2">
        <v>4.8947623621657401</v>
      </c>
      <c r="F19" s="2">
        <v>4.8111644863237197</v>
      </c>
      <c r="G19" s="2">
        <v>4.7242373581418802</v>
      </c>
      <c r="H19" s="2">
        <v>4.61991710488895</v>
      </c>
      <c r="I19" s="2">
        <v>4.5205078783754997</v>
      </c>
      <c r="J19" s="2">
        <v>4.4029892604181198</v>
      </c>
      <c r="K19" s="2">
        <v>4.3160684105536804</v>
      </c>
      <c r="L19" s="2">
        <v>4.2336946881721502</v>
      </c>
      <c r="M19" s="2">
        <v>4.20272682451977</v>
      </c>
      <c r="N19" s="2">
        <v>4.21454136860822</v>
      </c>
      <c r="O19" s="2">
        <v>4.2587087254881197</v>
      </c>
      <c r="P19" s="2">
        <v>4.3232245845826096</v>
      </c>
      <c r="Q19" s="2">
        <v>4.3810748190977096</v>
      </c>
      <c r="R19" s="2">
        <v>4.4392390425215398</v>
      </c>
      <c r="S19" s="2">
        <v>4.4780236243972498</v>
      </c>
      <c r="T19" s="2">
        <v>4.51523521570752</v>
      </c>
      <c r="U19" s="2">
        <v>4.5418992451331803</v>
      </c>
      <c r="V19" s="2">
        <v>4.5666788113820198</v>
      </c>
      <c r="W19" s="2">
        <v>4.58853923019592</v>
      </c>
      <c r="X19" s="2">
        <v>4.5960705750622397</v>
      </c>
      <c r="Y19" s="2">
        <v>4.6026393508901204</v>
      </c>
      <c r="Z19" s="2">
        <v>4.6126592194648302</v>
      </c>
      <c r="AA19" s="2">
        <v>4.6250944388516801</v>
      </c>
      <c r="AB19" s="2">
        <v>4.6360090188078704</v>
      </c>
      <c r="AC19" s="2">
        <v>4.6429438254956796</v>
      </c>
      <c r="AD19" s="2">
        <v>4.6656723570010401</v>
      </c>
      <c r="AE19" s="2">
        <v>4.6849700948861503</v>
      </c>
      <c r="AF19" s="2">
        <v>4.6978972062821702</v>
      </c>
      <c r="AH19" s="1">
        <v>3.35535950808033E-2</v>
      </c>
      <c r="AI19" s="1">
        <v>2.9376552015150301E-2</v>
      </c>
      <c r="AJ19" s="1">
        <v>3.7253782203912698E-2</v>
      </c>
      <c r="AK19" s="1">
        <v>4.5521562920970898E-2</v>
      </c>
      <c r="AL19" s="1">
        <v>5.0022892980730503E-2</v>
      </c>
      <c r="AM19" s="1">
        <v>4.8409863476778399E-2</v>
      </c>
      <c r="AN19" s="1">
        <v>2.9947313373086301E-2</v>
      </c>
      <c r="AO19" s="1">
        <v>-2.36255083781968E-2</v>
      </c>
      <c r="AP19" s="1">
        <v>-7.8965278641554199E-2</v>
      </c>
      <c r="AQ19" s="1">
        <v>-0.139832768624954</v>
      </c>
      <c r="AR19" s="1">
        <v>-0.16646504804499801</v>
      </c>
      <c r="AS19" s="1">
        <v>-0.131057083857226</v>
      </c>
      <c r="AT19" s="1">
        <v>-7.7344358714647607E-2</v>
      </c>
      <c r="AU19" s="1">
        <v>-2.10723229140467E-2</v>
      </c>
      <c r="AV19" s="1">
        <v>1.5969650763458399E-2</v>
      </c>
      <c r="AW19" s="1">
        <v>3.2823460815434101E-2</v>
      </c>
      <c r="AX19" s="1">
        <v>3.1428172249415402E-2</v>
      </c>
      <c r="AY19" s="1">
        <v>2.2143205591744101E-2</v>
      </c>
      <c r="AZ19" s="1">
        <v>1.7873726759260002E-2</v>
      </c>
      <c r="BA19" s="1">
        <v>2.1405160003447402E-2</v>
      </c>
      <c r="BB19" s="1">
        <v>1.7236784971525702E-2</v>
      </c>
      <c r="BC19" s="1">
        <v>4.3063366214429501E-3</v>
      </c>
      <c r="BD19" s="1">
        <v>-1.07358589262012E-2</v>
      </c>
      <c r="BE19" s="1">
        <v>-1.24467899373995E-2</v>
      </c>
      <c r="BF19" s="1">
        <v>-6.8504428547004797E-3</v>
      </c>
      <c r="BG19" s="1">
        <v>-1.1589575828319701E-2</v>
      </c>
      <c r="BH19" s="1">
        <v>-1.5503563890729599E-2</v>
      </c>
      <c r="BI19" s="1">
        <v>-4.2488571278651603E-3</v>
      </c>
      <c r="BJ19" s="1">
        <v>-7.5247079431603097E-3</v>
      </c>
      <c r="BK19" s="1">
        <v>-5.4147601420482302E-3</v>
      </c>
      <c r="BM19" s="5">
        <v>257.43631381043298</v>
      </c>
      <c r="BN19" s="5">
        <v>354.94274893845198</v>
      </c>
      <c r="BO19" s="5">
        <v>578.99893434629598</v>
      </c>
      <c r="BP19" s="5">
        <v>1029.10166457747</v>
      </c>
      <c r="BQ19" s="5">
        <v>1731.9187228036899</v>
      </c>
      <c r="BR19" s="5">
        <v>3205.2645740190801</v>
      </c>
      <c r="BS19" s="5">
        <v>5044.7893552605101</v>
      </c>
      <c r="BT19" s="5">
        <v>7753.1147883577596</v>
      </c>
      <c r="BU19" s="5">
        <v>9533.0275937192891</v>
      </c>
      <c r="BV19" s="5">
        <v>10663.6043979776</v>
      </c>
      <c r="BW19" s="5">
        <v>10485.219161748801</v>
      </c>
      <c r="BX19" s="5">
        <v>9275.0783298076003</v>
      </c>
      <c r="BY19" s="5">
        <v>7230.0704666658803</v>
      </c>
      <c r="BZ19" s="5">
        <v>5068.87821303276</v>
      </c>
      <c r="CA19" s="5">
        <v>3353.8161199208398</v>
      </c>
      <c r="CB19" s="5">
        <v>2176.42214297501</v>
      </c>
      <c r="CC19" s="5">
        <v>1438.2307611178901</v>
      </c>
      <c r="CD19" s="5">
        <v>894.55651025239194</v>
      </c>
      <c r="CE19" s="5">
        <v>594.08772429906196</v>
      </c>
      <c r="CF19" s="5">
        <v>325.72992271090197</v>
      </c>
      <c r="CG19" s="5">
        <v>199.303007635451</v>
      </c>
      <c r="CH19" s="5">
        <v>124.88095638966399</v>
      </c>
      <c r="CI19" s="5">
        <v>88.148392760888896</v>
      </c>
      <c r="CJ19" s="5">
        <v>67.480419991388004</v>
      </c>
      <c r="CK19" s="5">
        <v>46.652183850685198</v>
      </c>
      <c r="CL19" s="5">
        <v>36.5310980915404</v>
      </c>
      <c r="CM19" s="5">
        <v>27.454489711472899</v>
      </c>
      <c r="CN19" s="5">
        <v>19.8329700817307</v>
      </c>
      <c r="CO19" s="5">
        <v>10.0623057052848</v>
      </c>
      <c r="CP19" s="5">
        <v>0.66693830606614102</v>
      </c>
    </row>
    <row r="20" spans="3:94" x14ac:dyDescent="0.4">
      <c r="C20" s="2">
        <v>3.50062413776006</v>
      </c>
      <c r="D20" s="2">
        <v>3.4764441954512502</v>
      </c>
      <c r="E20" s="2">
        <v>3.43823784900593</v>
      </c>
      <c r="F20" s="2">
        <v>3.3812898646585401</v>
      </c>
      <c r="G20" s="2">
        <v>3.3241224358484498</v>
      </c>
      <c r="H20" s="2">
        <v>3.24525092717791</v>
      </c>
      <c r="I20" s="2">
        <v>3.1693386440323299</v>
      </c>
      <c r="J20" s="2">
        <v>3.07507147790519</v>
      </c>
      <c r="K20" s="2">
        <v>2.9783565092492799</v>
      </c>
      <c r="L20" s="2">
        <v>2.8900478776475498</v>
      </c>
      <c r="M20" s="2">
        <v>2.8013369784354301</v>
      </c>
      <c r="N20" s="2">
        <v>2.7341663145191002</v>
      </c>
      <c r="O20" s="2">
        <v>2.70602665484948</v>
      </c>
      <c r="P20" s="2">
        <v>2.71221653658099</v>
      </c>
      <c r="Q20" s="2">
        <v>2.7608800549932502</v>
      </c>
      <c r="R20" s="2">
        <v>2.8338452596357602</v>
      </c>
      <c r="S20" s="2">
        <v>2.9059983481142901</v>
      </c>
      <c r="T20" s="2">
        <v>2.9680254446015799</v>
      </c>
      <c r="U20" s="2">
        <v>3.01893630587589</v>
      </c>
      <c r="V20" s="2">
        <v>3.0656923049553102</v>
      </c>
      <c r="W20" s="2">
        <v>3.10228614320991</v>
      </c>
      <c r="X20" s="2">
        <v>3.13842797835076</v>
      </c>
      <c r="Y20" s="2">
        <v>3.16922907899971</v>
      </c>
      <c r="Z20" s="2">
        <v>3.1970033792360102</v>
      </c>
      <c r="AA20" s="2">
        <v>3.2306032377076201</v>
      </c>
      <c r="AB20" s="2">
        <v>3.2567513066282299</v>
      </c>
      <c r="AC20" s="2">
        <v>3.2795630840215</v>
      </c>
      <c r="AD20" s="2">
        <v>3.2945295180593202</v>
      </c>
      <c r="AE20" s="2">
        <v>3.3114096600312699</v>
      </c>
      <c r="AF20" s="2">
        <v>3.3412322829451302</v>
      </c>
      <c r="AH20" s="1">
        <v>-1.7387791768594799E-2</v>
      </c>
      <c r="AI20" s="1">
        <v>2.6576222177113099E-2</v>
      </c>
      <c r="AJ20" s="1">
        <v>5.6163916798911001E-2</v>
      </c>
      <c r="AK20" s="1">
        <v>8.2877443571728299E-2</v>
      </c>
      <c r="AL20" s="1">
        <v>9.7648071822786495E-2</v>
      </c>
      <c r="AM20" s="1">
        <v>8.6545635688352496E-2</v>
      </c>
      <c r="AN20" s="1">
        <v>6.8725613217596002E-2</v>
      </c>
      <c r="AO20" s="1">
        <v>3.8306778068015003E-2</v>
      </c>
      <c r="AP20" s="1">
        <v>-2.0824166423489599E-2</v>
      </c>
      <c r="AQ20" s="1">
        <v>-7.6485265144936601E-2</v>
      </c>
      <c r="AR20" s="1">
        <v>-0.177701191727966</v>
      </c>
      <c r="AS20" s="1">
        <v>-0.26598301350963299</v>
      </c>
      <c r="AT20" s="1">
        <v>-0.31295927200422002</v>
      </c>
      <c r="AU20" s="1">
        <v>-0.27080717076080701</v>
      </c>
      <c r="AV20" s="1">
        <v>-0.16829767108072599</v>
      </c>
      <c r="AW20" s="1">
        <v>-6.9211652185269895E-2</v>
      </c>
      <c r="AX20" s="1">
        <v>1.37303582015929E-2</v>
      </c>
      <c r="AY20" s="1">
        <v>5.4950147382445698E-2</v>
      </c>
      <c r="AZ20" s="1">
        <v>5.63259092688735E-2</v>
      </c>
      <c r="BA20" s="1">
        <v>5.2633275015795102E-2</v>
      </c>
      <c r="BB20" s="1">
        <v>2.83715174052247E-2</v>
      </c>
      <c r="BC20" s="1">
        <v>1.36515066192612E-2</v>
      </c>
      <c r="BD20" s="1">
        <v>4.6789282734001503E-3</v>
      </c>
      <c r="BE20" s="1">
        <v>-1.8780463997250399E-3</v>
      </c>
      <c r="BF20" s="1">
        <v>3.4988717977788501E-3</v>
      </c>
      <c r="BG20" s="1">
        <v>4.1052893990234599E-3</v>
      </c>
      <c r="BH20" s="1">
        <v>6.0152553999861897E-3</v>
      </c>
      <c r="BI20" s="1">
        <v>-1.9298711214928502E-2</v>
      </c>
      <c r="BJ20" s="1">
        <v>-3.1495018592526E-2</v>
      </c>
      <c r="BK20" s="1">
        <v>-8.3302740209241898E-3</v>
      </c>
      <c r="BM20" s="5">
        <v>447.275002067483</v>
      </c>
      <c r="BN20" s="5">
        <v>405.96047895823</v>
      </c>
      <c r="BO20" s="5">
        <v>472.11293214522999</v>
      </c>
      <c r="BP20" s="5">
        <v>508.868042669592</v>
      </c>
      <c r="BQ20" s="5">
        <v>645.93455082785795</v>
      </c>
      <c r="BR20" s="5">
        <v>998.27534903436401</v>
      </c>
      <c r="BS20" s="5">
        <v>1454.6674078410999</v>
      </c>
      <c r="BT20" s="5">
        <v>2279.1698982146499</v>
      </c>
      <c r="BU20" s="5">
        <v>3279.2303188748401</v>
      </c>
      <c r="BV20" s="5">
        <v>4589.3250777074099</v>
      </c>
      <c r="BW20" s="5">
        <v>6034.4584210203302</v>
      </c>
      <c r="BX20" s="5">
        <v>7278.1394572399204</v>
      </c>
      <c r="BY20" s="5">
        <v>7524.46923321951</v>
      </c>
      <c r="BZ20" s="5">
        <v>6817.4852559595301</v>
      </c>
      <c r="CA20" s="5">
        <v>5158.3795488526403</v>
      </c>
      <c r="CB20" s="5">
        <v>3201.10872055241</v>
      </c>
      <c r="CC20" s="5">
        <v>1742.6238564714599</v>
      </c>
      <c r="CD20" s="5">
        <v>992.42193340192</v>
      </c>
      <c r="CE20" s="5">
        <v>649.15113599208405</v>
      </c>
      <c r="CF20" s="5">
        <v>364.62768232885099</v>
      </c>
      <c r="CG20" s="5">
        <v>206.262070839524</v>
      </c>
      <c r="CH20" s="5">
        <v>110.160763845825</v>
      </c>
      <c r="CI20" s="5">
        <v>59.008154611958602</v>
      </c>
      <c r="CJ20" s="5">
        <v>23.880689966273799</v>
      </c>
      <c r="CK20" s="5">
        <v>-6.3478152475911402</v>
      </c>
      <c r="CL20" s="5">
        <v>-21.857798961859199</v>
      </c>
      <c r="CM20" s="5">
        <v>-34.420439796754003</v>
      </c>
      <c r="CN20" s="5">
        <v>-34.766891276280198</v>
      </c>
      <c r="CO20" s="5">
        <v>-43.582762363346099</v>
      </c>
      <c r="CP20" s="5">
        <v>-42.1298247954795</v>
      </c>
    </row>
    <row r="21" spans="3:94" x14ac:dyDescent="0.4">
      <c r="C21" s="2">
        <v>4.6356776117724099</v>
      </c>
      <c r="D21" s="2">
        <v>4.5860269344856004</v>
      </c>
      <c r="E21" s="2">
        <v>4.5243685157149196</v>
      </c>
      <c r="F21" s="2">
        <v>4.4982762424923699</v>
      </c>
      <c r="G21" s="2">
        <v>4.4648848814620496</v>
      </c>
      <c r="H21" s="2">
        <v>4.4294539014825203</v>
      </c>
      <c r="I21" s="2">
        <v>4.3929233243432702</v>
      </c>
      <c r="J21" s="2">
        <v>4.3595299771164102</v>
      </c>
      <c r="K21" s="2">
        <v>4.3395416767454096</v>
      </c>
      <c r="L21" s="2">
        <v>4.3275388744543299</v>
      </c>
      <c r="M21" s="2">
        <v>4.3248607144634796</v>
      </c>
      <c r="N21" s="2">
        <v>4.3310335032721801</v>
      </c>
      <c r="O21" s="2">
        <v>4.34074284586245</v>
      </c>
      <c r="P21" s="2">
        <v>4.35393507824765</v>
      </c>
      <c r="Q21" s="2">
        <v>4.3671538308686699</v>
      </c>
      <c r="R21" s="2">
        <v>4.3824682280290403</v>
      </c>
      <c r="S21" s="2">
        <v>4.3941119556385999</v>
      </c>
      <c r="T21" s="2">
        <v>4.40642180715765</v>
      </c>
      <c r="U21" s="2">
        <v>4.4164587446231502</v>
      </c>
      <c r="V21" s="2">
        <v>4.42762858991542</v>
      </c>
      <c r="W21" s="2">
        <v>4.4400846074576599</v>
      </c>
      <c r="X21" s="2">
        <v>4.45248600265192</v>
      </c>
      <c r="Y21" s="2">
        <v>4.46517879861723</v>
      </c>
      <c r="Z21" s="2">
        <v>4.4710651166694504</v>
      </c>
      <c r="AA21" s="2">
        <v>4.4694299175180197</v>
      </c>
      <c r="AB21" s="2">
        <v>4.4727595361563202</v>
      </c>
      <c r="AC21" s="2">
        <v>4.4678443076827898</v>
      </c>
      <c r="AD21" s="2">
        <v>4.4600804375764298</v>
      </c>
      <c r="AE21" s="2">
        <v>4.4674924062320001</v>
      </c>
      <c r="AF21" s="2">
        <v>4.4778736249642197</v>
      </c>
      <c r="AH21" s="1">
        <v>2.4237357534062299E-2</v>
      </c>
      <c r="AI21" s="1">
        <v>2.0450114156165999E-2</v>
      </c>
      <c r="AJ21" s="1">
        <v>-7.1900653773284296E-3</v>
      </c>
      <c r="AK21" s="1">
        <v>9.1556651876365802E-3</v>
      </c>
      <c r="AL21" s="1">
        <v>9.5953827543796208E-3</v>
      </c>
      <c r="AM21" s="1">
        <v>5.9495737474013002E-3</v>
      </c>
      <c r="AN21" s="1">
        <v>-4.3013804972747999E-3</v>
      </c>
      <c r="AO21" s="1">
        <v>-3.2194425138970903E-2</v>
      </c>
      <c r="AP21" s="1">
        <v>-4.01522350592853E-2</v>
      </c>
      <c r="AQ21" s="1">
        <v>-4.3483234394658898E-2</v>
      </c>
      <c r="AR21" s="1">
        <v>-3.9534690829504997E-2</v>
      </c>
      <c r="AS21" s="1">
        <v>-3.1860183148706499E-2</v>
      </c>
      <c r="AT21" s="1">
        <v>-2.01593880035922E-2</v>
      </c>
      <c r="AU21" s="1">
        <v>-1.25974620855416E-2</v>
      </c>
      <c r="AV21" s="1">
        <v>-5.2276807691031E-3</v>
      </c>
      <c r="AW21" s="1">
        <v>3.0411962206186899E-3</v>
      </c>
      <c r="AX21" s="1">
        <v>1.3639856227591601E-3</v>
      </c>
      <c r="AY21" s="1">
        <v>-2.4419517106732199E-3</v>
      </c>
      <c r="AZ21" s="1">
        <v>-6.82485919651686E-3</v>
      </c>
      <c r="BA21" s="1">
        <v>-7.8646760569801005E-3</v>
      </c>
      <c r="BB21" s="1">
        <v>-5.6181113853183504E-3</v>
      </c>
      <c r="BC21" s="1">
        <v>3.5929182610872998E-3</v>
      </c>
      <c r="BD21" s="1">
        <v>1.17532473099863E-2</v>
      </c>
      <c r="BE21" s="1">
        <v>1.14263288948962E-2</v>
      </c>
      <c r="BF21" s="1">
        <v>-2.0741159516521998E-3</v>
      </c>
      <c r="BG21" s="1">
        <v>1.7128681599926101E-3</v>
      </c>
      <c r="BH21" s="1">
        <v>-1.2492235099666101E-2</v>
      </c>
      <c r="BI21" s="1">
        <v>-2.4325923158232898E-2</v>
      </c>
      <c r="BJ21" s="1">
        <v>-9.9041134058288401E-3</v>
      </c>
      <c r="BK21" s="1">
        <v>4.8806380117119201E-3</v>
      </c>
      <c r="BM21" s="5">
        <v>985.00214427434298</v>
      </c>
      <c r="BN21" s="5">
        <v>1216.8460313722101</v>
      </c>
      <c r="BO21" s="5">
        <v>1345.33251140115</v>
      </c>
      <c r="BP21" s="5">
        <v>1721.1655556588701</v>
      </c>
      <c r="BQ21" s="5">
        <v>2215.7511173181101</v>
      </c>
      <c r="BR21" s="5">
        <v>2342.20298346041</v>
      </c>
      <c r="BS21" s="5">
        <v>2748.4316316314698</v>
      </c>
      <c r="BT21" s="5">
        <v>3285.4348571119599</v>
      </c>
      <c r="BU21" s="5">
        <v>3700.2725346842699</v>
      </c>
      <c r="BV21" s="5">
        <v>3930.4902280619899</v>
      </c>
      <c r="BW21" s="5">
        <v>3909.46459964206</v>
      </c>
      <c r="BX21" s="5">
        <v>3757.6426316656898</v>
      </c>
      <c r="BY21" s="5">
        <v>3465.9233028674398</v>
      </c>
      <c r="BZ21" s="5">
        <v>3163.1537136404099</v>
      </c>
      <c r="CA21" s="5">
        <v>2738.2662076551001</v>
      </c>
      <c r="CB21" s="5">
        <v>2212.5028212438801</v>
      </c>
      <c r="CC21" s="5">
        <v>1680.27638963044</v>
      </c>
      <c r="CD21" s="5">
        <v>1143.75163925078</v>
      </c>
      <c r="CE21" s="5">
        <v>737.45737156225505</v>
      </c>
      <c r="CF21" s="5">
        <v>453.12875550736601</v>
      </c>
      <c r="CG21" s="5">
        <v>265.36820509816198</v>
      </c>
      <c r="CH21" s="5">
        <v>183.82622357409201</v>
      </c>
      <c r="CI21" s="5">
        <v>141.952317551531</v>
      </c>
      <c r="CJ21" s="5">
        <v>120.663615623775</v>
      </c>
      <c r="CK21" s="5">
        <v>107.220922993643</v>
      </c>
      <c r="CL21" s="5">
        <v>95.291560267696099</v>
      </c>
      <c r="CM21" s="5">
        <v>92.187961398811893</v>
      </c>
      <c r="CN21" s="5">
        <v>87.588212463216706</v>
      </c>
      <c r="CO21" s="5">
        <v>81.976767765888894</v>
      </c>
      <c r="CP21" s="5">
        <v>78.632057745443603</v>
      </c>
    </row>
    <row r="22" spans="3:94" x14ac:dyDescent="0.4">
      <c r="C22" s="2">
        <v>3.6561931767237699</v>
      </c>
      <c r="D22" s="2">
        <v>3.60065101601143</v>
      </c>
      <c r="E22" s="2">
        <v>3.5639749030588601</v>
      </c>
      <c r="F22" s="2">
        <v>3.52834741277537</v>
      </c>
      <c r="G22" s="2">
        <v>3.4744342480126398</v>
      </c>
      <c r="H22" s="2">
        <v>3.41727782710631</v>
      </c>
      <c r="I22" s="2">
        <v>3.3444187358690201</v>
      </c>
      <c r="J22" s="2">
        <v>3.2635293617177399</v>
      </c>
      <c r="K22" s="2">
        <v>3.1647245810529201</v>
      </c>
      <c r="L22" s="2">
        <v>3.0764992749375</v>
      </c>
      <c r="M22" s="2">
        <v>2.9818985702138701</v>
      </c>
      <c r="N22" s="2">
        <v>2.9078642988108201</v>
      </c>
      <c r="O22" s="2">
        <v>2.8309175758414402</v>
      </c>
      <c r="P22" s="2">
        <v>2.7654141948663402</v>
      </c>
      <c r="Q22" s="2">
        <v>2.7435818161103001</v>
      </c>
      <c r="R22" s="2">
        <v>2.7543974154756499</v>
      </c>
      <c r="S22" s="2">
        <v>2.8011493984576998</v>
      </c>
      <c r="T22" s="2">
        <v>2.90498392136081</v>
      </c>
      <c r="U22" s="2">
        <v>3.0084753134430602</v>
      </c>
      <c r="V22" s="2">
        <v>3.10152499758619</v>
      </c>
      <c r="W22" s="2">
        <v>3.1896486147024401</v>
      </c>
      <c r="X22" s="2">
        <v>3.2553123511197799</v>
      </c>
      <c r="Y22" s="2">
        <v>3.3059865762176499</v>
      </c>
      <c r="Z22" s="2">
        <v>3.3523595172110898</v>
      </c>
      <c r="AA22" s="2">
        <v>3.3815210374780098</v>
      </c>
      <c r="AB22" s="2">
        <v>3.4339542899824398</v>
      </c>
      <c r="AC22" s="2">
        <v>3.4732357685771902</v>
      </c>
      <c r="AD22" s="2">
        <v>3.5063552049121198</v>
      </c>
      <c r="AE22" s="2">
        <v>3.5445717794427001</v>
      </c>
      <c r="AF22" s="2">
        <v>3.5836750719497599</v>
      </c>
      <c r="AH22" s="1">
        <v>4.1043521081392201E-3</v>
      </c>
      <c r="AI22" s="1">
        <v>-1.08048325322772E-2</v>
      </c>
      <c r="AJ22" s="1">
        <v>1.07107139382675E-2</v>
      </c>
      <c r="AK22" s="1">
        <v>3.7938536424764899E-2</v>
      </c>
      <c r="AL22" s="1">
        <v>7.2302549796513405E-2</v>
      </c>
      <c r="AM22" s="1">
        <v>8.19632424668299E-2</v>
      </c>
      <c r="AN22" s="1">
        <v>8.3930144911456395E-2</v>
      </c>
      <c r="AO22" s="1">
        <v>6.2266184321622398E-2</v>
      </c>
      <c r="AP22" s="1">
        <v>2.1732168994853199E-2</v>
      </c>
      <c r="AQ22" s="1">
        <v>-2.0828102558248601E-2</v>
      </c>
      <c r="AR22" s="1">
        <v>-5.9311970252679799E-2</v>
      </c>
      <c r="AS22" s="1">
        <v>-8.4301842333490307E-2</v>
      </c>
      <c r="AT22" s="1">
        <v>-0.13384030207587899</v>
      </c>
      <c r="AU22" s="1">
        <v>-0.211503214261234</v>
      </c>
      <c r="AV22" s="1">
        <v>-0.290204623114312</v>
      </c>
      <c r="AW22" s="1">
        <v>-0.30592812624496601</v>
      </c>
      <c r="AX22" s="1">
        <v>-0.223432415265268</v>
      </c>
      <c r="AY22" s="1">
        <v>-0.10777765898920499</v>
      </c>
      <c r="AZ22" s="1">
        <v>-6.2466955670018804E-3</v>
      </c>
      <c r="BA22" s="1">
        <v>6.8805938009101203E-2</v>
      </c>
      <c r="BB22" s="1">
        <v>9.0836144003794098E-2</v>
      </c>
      <c r="BC22" s="1">
        <v>0.101273865366552</v>
      </c>
      <c r="BD22" s="1">
        <v>6.9103371350335493E-2</v>
      </c>
      <c r="BE22" s="1">
        <v>3.0659111600258498E-2</v>
      </c>
      <c r="BF22" s="1">
        <v>8.1079973791475992E-3</v>
      </c>
      <c r="BG22" s="1">
        <v>6.7995325253390401E-3</v>
      </c>
      <c r="BH22" s="1">
        <v>2.6969896141624899E-3</v>
      </c>
      <c r="BI22" s="1">
        <v>-3.0789906341962599E-3</v>
      </c>
      <c r="BJ22" s="1">
        <v>-5.8133757221131496E-3</v>
      </c>
      <c r="BK22" s="1">
        <v>2.6064810803240299E-3</v>
      </c>
      <c r="BM22" s="5">
        <v>53.781480019894403</v>
      </c>
      <c r="BN22" s="5">
        <v>69.592977893845301</v>
      </c>
      <c r="BO22" s="5">
        <v>90.039307113548702</v>
      </c>
      <c r="BP22" s="5">
        <v>135.972174578573</v>
      </c>
      <c r="BQ22" s="5">
        <v>197.29155449404999</v>
      </c>
      <c r="BR22" s="5">
        <v>238.15349593199599</v>
      </c>
      <c r="BS22" s="5">
        <v>337.14945767696503</v>
      </c>
      <c r="BT22" s="5">
        <v>542.05040475285</v>
      </c>
      <c r="BU22" s="5">
        <v>877.26458377382505</v>
      </c>
      <c r="BV22" s="5">
        <v>1395.6261851996401</v>
      </c>
      <c r="BW22" s="5">
        <v>2021.7561833925599</v>
      </c>
      <c r="BX22" s="5">
        <v>2558.74540663569</v>
      </c>
      <c r="BY22" s="5">
        <v>3490.7649118304898</v>
      </c>
      <c r="BZ22" s="5">
        <v>4421.53556201829</v>
      </c>
      <c r="CA22" s="5">
        <v>5306.1543317455398</v>
      </c>
      <c r="CB22" s="5">
        <v>5246.8990139440202</v>
      </c>
      <c r="CC22" s="5">
        <v>4063.0900790506198</v>
      </c>
      <c r="CD22" s="5">
        <v>2541.8944319321599</v>
      </c>
      <c r="CE22" s="5">
        <v>1349.61305186869</v>
      </c>
      <c r="CF22" s="5">
        <v>696.620493023211</v>
      </c>
      <c r="CG22" s="5">
        <v>411.155442306309</v>
      </c>
      <c r="CH22" s="5">
        <v>264.78280301535801</v>
      </c>
      <c r="CI22" s="5">
        <v>174.218648935565</v>
      </c>
      <c r="CJ22" s="5">
        <v>124.079056572353</v>
      </c>
      <c r="CK22" s="5">
        <v>81.421476563075601</v>
      </c>
      <c r="CL22" s="5">
        <v>65.40954518126</v>
      </c>
      <c r="CM22" s="5">
        <v>45.229926837437198</v>
      </c>
      <c r="CN22" s="5">
        <v>34.509710451630397</v>
      </c>
      <c r="CO22" s="5">
        <v>28.976689982651902</v>
      </c>
      <c r="CP22" s="5">
        <v>31.1011702018323</v>
      </c>
    </row>
    <row r="23" spans="3:94" x14ac:dyDescent="0.4">
      <c r="C23" s="2">
        <v>4.0228031271823097</v>
      </c>
      <c r="D23" s="2">
        <v>3.9609451537694702</v>
      </c>
      <c r="E23" s="2">
        <v>3.9274683893029998</v>
      </c>
      <c r="F23" s="2">
        <v>3.85607353672227</v>
      </c>
      <c r="G23" s="2">
        <v>3.8025063803339498</v>
      </c>
      <c r="H23" s="2">
        <v>3.7695464061453801</v>
      </c>
      <c r="I23" s="2">
        <v>3.7395766250985898</v>
      </c>
      <c r="J23" s="2">
        <v>3.6940021430819199</v>
      </c>
      <c r="K23" s="2">
        <v>3.6635560656428399</v>
      </c>
      <c r="L23" s="2">
        <v>3.6230360114106102</v>
      </c>
      <c r="M23" s="2">
        <v>3.5928131634063001</v>
      </c>
      <c r="N23" s="2">
        <v>3.5687962616292501</v>
      </c>
      <c r="O23" s="2">
        <v>3.5510996642407902</v>
      </c>
      <c r="P23" s="2">
        <v>3.5481607267512101</v>
      </c>
      <c r="Q23" s="2">
        <v>3.56237396473546</v>
      </c>
      <c r="R23" s="2">
        <v>3.5781298015741299</v>
      </c>
      <c r="S23" s="2">
        <v>3.60403744935729</v>
      </c>
      <c r="T23" s="2">
        <v>3.6259265442639999</v>
      </c>
      <c r="U23" s="2">
        <v>3.6495959241308</v>
      </c>
      <c r="V23" s="2">
        <v>3.6742651560212098</v>
      </c>
      <c r="W23" s="2">
        <v>3.69999983249987</v>
      </c>
      <c r="X23" s="2">
        <v>3.7119421869048201</v>
      </c>
      <c r="Y23" s="2">
        <v>3.7232197630413801</v>
      </c>
      <c r="Z23" s="2">
        <v>3.7437940352359198</v>
      </c>
      <c r="AA23" s="2">
        <v>3.7598768966157801</v>
      </c>
      <c r="AB23" s="2">
        <v>3.7907083099592298</v>
      </c>
      <c r="AC23" s="2">
        <v>3.7989220053530102</v>
      </c>
      <c r="AD23" s="2">
        <v>3.84049105605957</v>
      </c>
      <c r="AE23" s="2">
        <v>3.8718699800590102</v>
      </c>
      <c r="AF23" s="2">
        <v>3.9306868342116799</v>
      </c>
      <c r="AH23" s="1">
        <v>5.9490820455653001E-2</v>
      </c>
      <c r="AI23" s="1">
        <v>6.8158291059105701E-3</v>
      </c>
      <c r="AJ23" s="1">
        <v>5.7080163589841103E-2</v>
      </c>
      <c r="AK23" s="1">
        <v>1.5727923529661299E-2</v>
      </c>
      <c r="AL23" s="1">
        <v>-1.47988638365818E-3</v>
      </c>
      <c r="AM23" s="1">
        <v>-4.1965276358944798E-4</v>
      </c>
      <c r="AN23" s="1">
        <v>2.0174512093787501E-2</v>
      </c>
      <c r="AO23" s="1">
        <v>1.8526602727021599E-2</v>
      </c>
      <c r="AP23" s="1">
        <v>1.9592037044744298E-3</v>
      </c>
      <c r="AQ23" s="1">
        <v>-7.5776409051564702E-4</v>
      </c>
      <c r="AR23" s="1">
        <v>-3.6481248927920901E-2</v>
      </c>
      <c r="AS23" s="1">
        <v>-5.0748973059087502E-2</v>
      </c>
      <c r="AT23" s="1">
        <v>-6.8633235093745401E-2</v>
      </c>
      <c r="AU23" s="1">
        <v>-6.6648932507580499E-2</v>
      </c>
      <c r="AV23" s="1">
        <v>-4.2981825811666499E-2</v>
      </c>
      <c r="AW23" s="1">
        <v>-2.3631720987649402E-2</v>
      </c>
      <c r="AX23" s="1">
        <v>-6.3420321094323998E-3</v>
      </c>
      <c r="AY23" s="1">
        <v>5.3296773537964701E-3</v>
      </c>
      <c r="AZ23" s="1">
        <v>1.84850446279663E-2</v>
      </c>
      <c r="BA23" s="1">
        <v>2.4644087224690001E-2</v>
      </c>
      <c r="BB23" s="1">
        <v>2.6491113278859901E-2</v>
      </c>
      <c r="BC23" s="1">
        <v>1.44697027242286E-2</v>
      </c>
      <c r="BD23" s="1">
        <v>6.2526963952437304E-3</v>
      </c>
      <c r="BE23" s="1">
        <v>2.1753979862475098E-3</v>
      </c>
      <c r="BF23" s="1">
        <v>5.7758124323272E-3</v>
      </c>
      <c r="BG23" s="1">
        <v>3.6640316258000202E-3</v>
      </c>
      <c r="BH23" s="1">
        <v>-1.12130604913588E-2</v>
      </c>
      <c r="BI23" s="1">
        <v>-6.5610345389552904E-3</v>
      </c>
      <c r="BJ23" s="1">
        <v>1.19120640554042E-2</v>
      </c>
      <c r="BK23" s="1">
        <v>4.3238047237399699E-2</v>
      </c>
      <c r="BM23" s="5">
        <v>1979.93706610442</v>
      </c>
      <c r="BN23" s="5">
        <v>3600.3265308262098</v>
      </c>
      <c r="BO23" s="5">
        <v>2725.5153719385899</v>
      </c>
      <c r="BP23" s="5">
        <v>2065.8413734053602</v>
      </c>
      <c r="BQ23" s="5">
        <v>1943.4274826000701</v>
      </c>
      <c r="BR23" s="5">
        <v>1890.26901981429</v>
      </c>
      <c r="BS23" s="5">
        <v>2022.5224254126799</v>
      </c>
      <c r="BT23" s="5">
        <v>2049.5742995509499</v>
      </c>
      <c r="BU23" s="5">
        <v>2311.2504597140701</v>
      </c>
      <c r="BV23" s="5">
        <v>2549.7467861673799</v>
      </c>
      <c r="BW23" s="5">
        <v>3012.7019962122599</v>
      </c>
      <c r="BX23" s="5">
        <v>3094.6819771175401</v>
      </c>
      <c r="BY23" s="5">
        <v>3142.5875050113</v>
      </c>
      <c r="BZ23" s="5">
        <v>2927.3934876339899</v>
      </c>
      <c r="CA23" s="5">
        <v>2513.14600495683</v>
      </c>
      <c r="CB23" s="5">
        <v>2163.2041459244801</v>
      </c>
      <c r="CC23" s="5">
        <v>1657.3151766603401</v>
      </c>
      <c r="CD23" s="5">
        <v>1265.0863437554301</v>
      </c>
      <c r="CE23" s="5">
        <v>895.45541880412804</v>
      </c>
      <c r="CF23" s="5">
        <v>579.77579886027399</v>
      </c>
      <c r="CG23" s="5">
        <v>362.16447138059402</v>
      </c>
      <c r="CH23" s="5">
        <v>240.40230101699001</v>
      </c>
      <c r="CI23" s="5">
        <v>158.42307244536099</v>
      </c>
      <c r="CJ23" s="5">
        <v>114.05189390665799</v>
      </c>
      <c r="CK23" s="5">
        <v>63.345741654667997</v>
      </c>
      <c r="CL23" s="5">
        <v>42.891976916236501</v>
      </c>
      <c r="CM23" s="5">
        <v>24.900820083539902</v>
      </c>
      <c r="CN23" s="5">
        <v>22.381696521847399</v>
      </c>
      <c r="CO23" s="5">
        <v>12.8121947428714</v>
      </c>
      <c r="CP23" s="5">
        <v>9.5521788874909603</v>
      </c>
    </row>
    <row r="24" spans="3:94" x14ac:dyDescent="0.4">
      <c r="C24" s="2">
        <v>4.6009475291166098</v>
      </c>
      <c r="D24" s="2">
        <v>4.5517351835298197</v>
      </c>
      <c r="E24" s="2">
        <v>4.5091380028427297</v>
      </c>
      <c r="F24" s="2">
        <v>4.4680616227082099</v>
      </c>
      <c r="G24" s="2">
        <v>4.4212840877043798</v>
      </c>
      <c r="H24" s="2">
        <v>4.3664327566042704</v>
      </c>
      <c r="I24" s="2">
        <v>4.3132781054168099</v>
      </c>
      <c r="J24" s="2">
        <v>4.2528565929298203</v>
      </c>
      <c r="K24" s="2">
        <v>4.1759921235490802</v>
      </c>
      <c r="L24" s="2">
        <v>4.0819947011058204</v>
      </c>
      <c r="M24" s="2">
        <v>3.9877279778506001</v>
      </c>
      <c r="N24" s="2">
        <v>3.8910490588674702</v>
      </c>
      <c r="O24" s="2">
        <v>3.8208029312543701</v>
      </c>
      <c r="P24" s="2">
        <v>3.7883662146087298</v>
      </c>
      <c r="Q24" s="2">
        <v>3.7957432979351502</v>
      </c>
      <c r="R24" s="2">
        <v>3.8424546434189399</v>
      </c>
      <c r="S24" s="2">
        <v>3.9009166538732001</v>
      </c>
      <c r="T24" s="2">
        <v>3.96994114037496</v>
      </c>
      <c r="U24" s="2">
        <v>4.0470493500369296</v>
      </c>
      <c r="V24" s="2">
        <v>4.1162507200742198</v>
      </c>
      <c r="W24" s="2">
        <v>4.1773232402711402</v>
      </c>
      <c r="X24" s="2">
        <v>4.2343797331456603</v>
      </c>
      <c r="Y24" s="2">
        <v>4.2829522499609496</v>
      </c>
      <c r="Z24" s="2">
        <v>4.3258240287213496</v>
      </c>
      <c r="AA24" s="2">
        <v>4.3586430622754904</v>
      </c>
      <c r="AB24" s="2">
        <v>4.3871798627452403</v>
      </c>
      <c r="AC24" s="2">
        <v>4.4184072138325501</v>
      </c>
      <c r="AD24" s="2">
        <v>4.4508919223490899</v>
      </c>
      <c r="AE24" s="2">
        <v>4.4943889746105796</v>
      </c>
      <c r="AF24" s="2">
        <v>4.5396659147572596</v>
      </c>
      <c r="AH24" s="1">
        <v>4.4684447383782702E-3</v>
      </c>
      <c r="AI24" s="1">
        <v>-7.4972572448406003E-3</v>
      </c>
      <c r="AJ24" s="1">
        <v>-9.4408100676119603E-5</v>
      </c>
      <c r="AK24" s="1">
        <v>1.19489380821199E-2</v>
      </c>
      <c r="AL24" s="1">
        <v>8.5709344384292899E-3</v>
      </c>
      <c r="AM24" s="1">
        <v>1.8388588417607502E-2</v>
      </c>
      <c r="AN24" s="1">
        <v>4.7160689375403901E-2</v>
      </c>
      <c r="AO24" s="1">
        <v>6.2630830911178104E-2</v>
      </c>
      <c r="AP24" s="1">
        <v>6.6022702397262795E-2</v>
      </c>
      <c r="AQ24" s="1">
        <v>2.9336306837586801E-2</v>
      </c>
      <c r="AR24" s="1">
        <v>-2.97972997688064E-2</v>
      </c>
      <c r="AS24" s="1">
        <v>-0.11367812960465699</v>
      </c>
      <c r="AT24" s="1">
        <v>-0.17282493848518399</v>
      </c>
      <c r="AU24" s="1">
        <v>-0.191740593679118</v>
      </c>
      <c r="AV24" s="1">
        <v>-0.16095977574770301</v>
      </c>
      <c r="AW24" s="1">
        <v>-0.106084456699526</v>
      </c>
      <c r="AX24" s="1">
        <v>-5.4898845262442299E-2</v>
      </c>
      <c r="AY24" s="1">
        <v>-1.9406112702672701E-2</v>
      </c>
      <c r="AZ24" s="1">
        <v>6.38179644045912E-3</v>
      </c>
      <c r="BA24" s="1">
        <v>2.3148659679606699E-2</v>
      </c>
      <c r="BB24" s="1">
        <v>3.5598095335388998E-2</v>
      </c>
      <c r="BC24" s="1">
        <v>3.3294360140757401E-2</v>
      </c>
      <c r="BD24" s="1">
        <v>3.1239596433691799E-2</v>
      </c>
      <c r="BE24" s="1">
        <v>1.9569077761884698E-2</v>
      </c>
      <c r="BF24" s="1">
        <v>5.7600566865136102E-3</v>
      </c>
      <c r="BG24" s="1">
        <v>-6.05162646107701E-3</v>
      </c>
      <c r="BH24" s="1">
        <v>-1.2357916170773E-2</v>
      </c>
      <c r="BI24" s="1">
        <v>-1.7054821162629599E-2</v>
      </c>
      <c r="BJ24" s="1">
        <v>-9.2697900011768104E-3</v>
      </c>
      <c r="BK24" s="1">
        <v>8.8889372916325093E-3</v>
      </c>
      <c r="BM24" s="5">
        <v>391.77140588389699</v>
      </c>
      <c r="BN24" s="5">
        <v>402.98317342037802</v>
      </c>
      <c r="BO24" s="5">
        <v>375.91311446665298</v>
      </c>
      <c r="BP24" s="5">
        <v>354.33303826447201</v>
      </c>
      <c r="BQ24" s="5">
        <v>426.98611844019399</v>
      </c>
      <c r="BR24" s="5">
        <v>526.52871488272206</v>
      </c>
      <c r="BS24" s="5">
        <v>564.09351181827697</v>
      </c>
      <c r="BT24" s="5">
        <v>657.03406696129696</v>
      </c>
      <c r="BU24" s="5">
        <v>967.42188258049396</v>
      </c>
      <c r="BV24" s="5">
        <v>1626.45508815876</v>
      </c>
      <c r="BW24" s="5">
        <v>2670.70470351015</v>
      </c>
      <c r="BX24" s="5">
        <v>3969.3053353679402</v>
      </c>
      <c r="BY24" s="5">
        <v>5324.7192375082996</v>
      </c>
      <c r="BZ24" s="5">
        <v>5883.0768674398496</v>
      </c>
      <c r="CA24" s="5">
        <v>5551.6070191588797</v>
      </c>
      <c r="CB24" s="5">
        <v>4631.2618397607503</v>
      </c>
      <c r="CC24" s="5">
        <v>3607.6079564952202</v>
      </c>
      <c r="CD24" s="5">
        <v>2793.9728837136199</v>
      </c>
      <c r="CE24" s="5">
        <v>2074.3325534990199</v>
      </c>
      <c r="CF24" s="5">
        <v>1648.5381832652599</v>
      </c>
      <c r="CG24" s="5">
        <v>1226.35027954013</v>
      </c>
      <c r="CH24" s="5">
        <v>856.99422467924705</v>
      </c>
      <c r="CI24" s="5">
        <v>502.56454333589102</v>
      </c>
      <c r="CJ24" s="5">
        <v>302.70070013905598</v>
      </c>
      <c r="CK24" s="5">
        <v>177.36934803298001</v>
      </c>
      <c r="CL24" s="5">
        <v>122.519777189702</v>
      </c>
      <c r="CM24" s="5">
        <v>95.251165417303397</v>
      </c>
      <c r="CN24" s="5">
        <v>83.477287306438797</v>
      </c>
      <c r="CO24" s="5">
        <v>75.679883196582793</v>
      </c>
      <c r="CP24" s="5">
        <v>72.014905215652206</v>
      </c>
    </row>
    <row r="25" spans="3:94" x14ac:dyDescent="0.4">
      <c r="C25" s="2">
        <v>4.0193821297753702</v>
      </c>
      <c r="D25" s="2">
        <v>3.9823986444722101</v>
      </c>
      <c r="E25" s="2">
        <v>3.9805096653384</v>
      </c>
      <c r="F25" s="2">
        <v>3.9708441253817601</v>
      </c>
      <c r="G25" s="2">
        <v>3.9551718172492598</v>
      </c>
      <c r="H25" s="2">
        <v>3.9301325505085098</v>
      </c>
      <c r="I25" s="2">
        <v>3.8877887029371698</v>
      </c>
      <c r="J25" s="2">
        <v>3.8476739775375002</v>
      </c>
      <c r="K25" s="2">
        <v>3.7855827658677099</v>
      </c>
      <c r="L25" s="2">
        <v>3.7368899489982002</v>
      </c>
      <c r="M25" s="2">
        <v>3.6924739060071499</v>
      </c>
      <c r="N25" s="2">
        <v>3.6557960566817398</v>
      </c>
      <c r="O25" s="2">
        <v>3.6316051393276401</v>
      </c>
      <c r="P25" s="2">
        <v>3.6357066548122301</v>
      </c>
      <c r="Q25" s="2">
        <v>3.6489363685817402</v>
      </c>
      <c r="R25" s="2">
        <v>3.67649155473047</v>
      </c>
      <c r="S25" s="2">
        <v>3.7090307860724501</v>
      </c>
      <c r="T25" s="2">
        <v>3.73841061484677</v>
      </c>
      <c r="U25" s="2">
        <v>3.7703977245050502</v>
      </c>
      <c r="V25" s="2">
        <v>3.7894508893666701</v>
      </c>
      <c r="W25" s="2">
        <v>3.8026131961696299</v>
      </c>
      <c r="X25" s="2">
        <v>3.8326948209705098</v>
      </c>
      <c r="Y25" s="2">
        <v>3.8470470143327602</v>
      </c>
      <c r="Z25" s="2">
        <v>3.8710401229209599</v>
      </c>
      <c r="AA25" s="2">
        <v>3.8943014588360199</v>
      </c>
      <c r="AB25" s="2">
        <v>3.90469633822467</v>
      </c>
      <c r="AC25" s="2">
        <v>3.9256894440531598</v>
      </c>
      <c r="AD25" s="2">
        <v>3.94441754273956</v>
      </c>
      <c r="AE25" s="2">
        <v>3.9574624667416001</v>
      </c>
      <c r="AF25" s="2">
        <v>3.99382407326212</v>
      </c>
      <c r="AH25" s="1">
        <v>-2.7744343438412399E-3</v>
      </c>
      <c r="AI25" s="1">
        <v>-1.0470959012293101E-2</v>
      </c>
      <c r="AJ25" s="1">
        <v>1.08134261856475E-2</v>
      </c>
      <c r="AK25" s="1">
        <v>2.30338533769111E-2</v>
      </c>
      <c r="AL25" s="1">
        <v>4.4136027977620999E-2</v>
      </c>
      <c r="AM25" s="1">
        <v>5.7510616427097198E-2</v>
      </c>
      <c r="AN25" s="1">
        <v>5.6275650067391603E-2</v>
      </c>
      <c r="AO25" s="1">
        <v>4.0717002448042799E-2</v>
      </c>
      <c r="AP25" s="1">
        <v>6.2327035822609999E-3</v>
      </c>
      <c r="AQ25" s="1">
        <v>-2.1878746071812501E-2</v>
      </c>
      <c r="AR25" s="1">
        <v>-5.5287945440891099E-2</v>
      </c>
      <c r="AS25" s="1">
        <v>-8.7618964979535294E-2</v>
      </c>
      <c r="AT25" s="1">
        <v>-0.109114150907389</v>
      </c>
      <c r="AU25" s="1">
        <v>-8.9556814066544699E-2</v>
      </c>
      <c r="AV25" s="1">
        <v>-6.51533599580668E-2</v>
      </c>
      <c r="AW25" s="1">
        <v>-3.3349123892943998E-2</v>
      </c>
      <c r="AX25" s="1">
        <v>4.6145037540762804E-3</v>
      </c>
      <c r="AY25" s="1">
        <v>2.3502500584953599E-2</v>
      </c>
      <c r="AZ25" s="1">
        <v>2.5853958787754799E-2</v>
      </c>
      <c r="BA25" s="1">
        <v>2.0949233326467E-2</v>
      </c>
      <c r="BB25" s="1">
        <v>7.4399625030272896E-3</v>
      </c>
      <c r="BC25" s="1">
        <v>4.5655167251408002E-3</v>
      </c>
      <c r="BD25" s="1">
        <v>3.2818585010312902E-3</v>
      </c>
      <c r="BE25" s="1">
        <v>1.46404782707883E-2</v>
      </c>
      <c r="BF25" s="1">
        <v>8.3287472528657605E-3</v>
      </c>
      <c r="BG25" s="1">
        <v>1.2473203194868999E-3</v>
      </c>
      <c r="BH25" s="1">
        <v>5.54531235102075E-3</v>
      </c>
      <c r="BI25" s="1">
        <v>4.0967110925621804E-3</v>
      </c>
      <c r="BJ25" s="1">
        <v>-7.8300687151213102E-3</v>
      </c>
      <c r="BK25" s="1">
        <v>1.8323124888658698E-2</v>
      </c>
      <c r="BM25" s="5">
        <v>113.568813891651</v>
      </c>
      <c r="BN25" s="5">
        <v>131.10818521733401</v>
      </c>
      <c r="BO25" s="5">
        <v>171.33091038589299</v>
      </c>
      <c r="BP25" s="5">
        <v>240.81126515472801</v>
      </c>
      <c r="BQ25" s="5">
        <v>346.27419847018501</v>
      </c>
      <c r="BR25" s="5">
        <v>516.44615824217601</v>
      </c>
      <c r="BS25" s="5">
        <v>791.64670567121505</v>
      </c>
      <c r="BT25" s="5">
        <v>1178.66337694556</v>
      </c>
      <c r="BU25" s="5">
        <v>1570.8591470228901</v>
      </c>
      <c r="BV25" s="5">
        <v>2063.9561347820099</v>
      </c>
      <c r="BW25" s="5">
        <v>2508.4414182557998</v>
      </c>
      <c r="BX25" s="5">
        <v>2889.6953673585999</v>
      </c>
      <c r="BY25" s="5">
        <v>3026.23459437471</v>
      </c>
      <c r="BZ25" s="5">
        <v>2981.53664917782</v>
      </c>
      <c r="CA25" s="5">
        <v>2708.13791995252</v>
      </c>
      <c r="CB25" s="5">
        <v>2481.5802544133498</v>
      </c>
      <c r="CC25" s="5">
        <v>2149.9289003236299</v>
      </c>
      <c r="CD25" s="5">
        <v>1796.8300528919899</v>
      </c>
      <c r="CE25" s="5">
        <v>1525.9846285410699</v>
      </c>
      <c r="CF25" s="5">
        <v>1215.0176296903901</v>
      </c>
      <c r="CG25" s="5">
        <v>914.31100127920195</v>
      </c>
      <c r="CH25" s="5">
        <v>626.07037905123104</v>
      </c>
      <c r="CI25" s="5">
        <v>418.85059677994701</v>
      </c>
      <c r="CJ25" s="5">
        <v>267.867423468634</v>
      </c>
      <c r="CK25" s="5">
        <v>182.015766291387</v>
      </c>
      <c r="CL25" s="5">
        <v>150.98109297026801</v>
      </c>
      <c r="CM25" s="5">
        <v>132.672599997981</v>
      </c>
      <c r="CN25" s="5">
        <v>117.334073629918</v>
      </c>
      <c r="CO25" s="5">
        <v>111.245150511083</v>
      </c>
      <c r="CP25" s="5">
        <v>101.011018891115</v>
      </c>
    </row>
    <row r="26" spans="3:94" x14ac:dyDescent="0.4">
      <c r="C26" s="2">
        <v>4.0719779165327701</v>
      </c>
      <c r="D26" s="2">
        <v>4.0299887339091596</v>
      </c>
      <c r="E26" s="2">
        <v>3.98102271254576</v>
      </c>
      <c r="F26" s="2">
        <v>3.93767297788578</v>
      </c>
      <c r="G26" s="2">
        <v>3.9158825611161499</v>
      </c>
      <c r="H26" s="2">
        <v>3.8639992079223999</v>
      </c>
      <c r="I26" s="2">
        <v>3.8099789098363899</v>
      </c>
      <c r="J26" s="2">
        <v>3.7703234384591999</v>
      </c>
      <c r="K26" s="2">
        <v>3.7303148056199502</v>
      </c>
      <c r="L26" s="2">
        <v>3.6842438336950498</v>
      </c>
      <c r="M26" s="2">
        <v>3.6646477391225698</v>
      </c>
      <c r="N26" s="2">
        <v>3.6308617234301002</v>
      </c>
      <c r="O26" s="2">
        <v>3.5872779955457998</v>
      </c>
      <c r="P26" s="2">
        <v>3.5379517140251302</v>
      </c>
      <c r="Q26" s="2">
        <v>3.4844828082945001</v>
      </c>
      <c r="R26" s="2">
        <v>3.4401762612952602</v>
      </c>
      <c r="S26" s="2">
        <v>3.4267319263649401</v>
      </c>
      <c r="T26" s="2">
        <v>3.4547991232670401</v>
      </c>
      <c r="U26" s="2">
        <v>3.5179650814621102</v>
      </c>
      <c r="V26" s="2">
        <v>3.5791843972991</v>
      </c>
      <c r="W26" s="2">
        <v>3.65182429589083</v>
      </c>
      <c r="X26" s="2">
        <v>3.7141088291578299</v>
      </c>
      <c r="Y26" s="2">
        <v>3.7813645740892801</v>
      </c>
      <c r="Z26" s="2">
        <v>3.83494968851653</v>
      </c>
      <c r="AA26" s="2">
        <v>3.8729552265638598</v>
      </c>
      <c r="AB26" s="2">
        <v>3.9159648862325001</v>
      </c>
      <c r="AC26" s="2">
        <v>3.9455129343387099</v>
      </c>
      <c r="AD26" s="2">
        <v>3.9776407765493902</v>
      </c>
      <c r="AE26" s="2">
        <v>4.0077805629391303</v>
      </c>
      <c r="AF26" s="2">
        <v>4.03954829373897</v>
      </c>
      <c r="AH26" s="1">
        <v>1.0579670974442601E-2</v>
      </c>
      <c r="AI26" s="1">
        <v>8.1837616916649904E-3</v>
      </c>
      <c r="AJ26" s="1">
        <v>-2.5613176578677902E-3</v>
      </c>
      <c r="AK26" s="1">
        <v>2.39844774722841E-3</v>
      </c>
      <c r="AL26" s="1">
        <v>3.7891810753136301E-2</v>
      </c>
      <c r="AM26" s="1">
        <v>2.9966152558521399E-2</v>
      </c>
      <c r="AN26" s="1">
        <v>-6.3881073067512699E-3</v>
      </c>
      <c r="AO26" s="1">
        <v>-1.78603799908119E-2</v>
      </c>
      <c r="AP26" s="1">
        <v>-3.5653106347235002E-2</v>
      </c>
      <c r="AQ26" s="1">
        <v>-3.8305897243859299E-2</v>
      </c>
      <c r="AR26" s="1">
        <v>1.51888945437501E-2</v>
      </c>
      <c r="AS26" s="1">
        <v>4.0180917593557602E-2</v>
      </c>
      <c r="AT26" s="1">
        <v>3.3782504162911599E-2</v>
      </c>
      <c r="AU26" s="1">
        <v>-4.0418407053930596E-3</v>
      </c>
      <c r="AV26" s="1">
        <v>-9.11089409200532E-2</v>
      </c>
      <c r="AW26" s="1">
        <v>-0.17630171245817999</v>
      </c>
      <c r="AX26" s="1">
        <v>-0.203302373500545</v>
      </c>
      <c r="AY26" s="1">
        <v>-0.153410407435804</v>
      </c>
      <c r="AZ26" s="1">
        <v>-8.0699261391117397E-2</v>
      </c>
      <c r="BA26" s="1">
        <v>-2.79706696076614E-2</v>
      </c>
      <c r="BB26" s="1">
        <v>1.3505760814455601E-2</v>
      </c>
      <c r="BC26" s="1">
        <v>4.0789456870410898E-2</v>
      </c>
      <c r="BD26" s="1">
        <v>5.0086859234514301E-2</v>
      </c>
      <c r="BE26" s="1">
        <v>4.6544271502852702E-2</v>
      </c>
      <c r="BF26" s="1">
        <v>3.9246503374650903E-2</v>
      </c>
      <c r="BG26" s="1">
        <v>1.8152726889003001E-2</v>
      </c>
      <c r="BH26" s="1">
        <v>4.3651713267754202E-3</v>
      </c>
      <c r="BI26" s="1">
        <v>1.9686488006664298E-3</v>
      </c>
      <c r="BJ26" s="1">
        <v>1.5156150320827699E-3</v>
      </c>
      <c r="BK26" s="1">
        <v>-6.7580099685524897E-3</v>
      </c>
      <c r="BM26" s="5">
        <v>681.61598412924604</v>
      </c>
      <c r="BN26" s="5">
        <v>1130.55373693247</v>
      </c>
      <c r="BO26" s="5">
        <v>1718.5220871629199</v>
      </c>
      <c r="BP26" s="5">
        <v>2510.81268940362</v>
      </c>
      <c r="BQ26" s="5">
        <v>3351.7146119285198</v>
      </c>
      <c r="BR26" s="5">
        <v>4837.85227242781</v>
      </c>
      <c r="BS26" s="5">
        <v>7063.8227093778796</v>
      </c>
      <c r="BT26" s="5">
        <v>8148.6185421820901</v>
      </c>
      <c r="BU26" s="5">
        <v>8569.9013167377907</v>
      </c>
      <c r="BV26" s="5">
        <v>8968.3384537458696</v>
      </c>
      <c r="BW26" s="5">
        <v>7376.1005030472597</v>
      </c>
      <c r="BX26" s="5">
        <v>6203.2287675756797</v>
      </c>
      <c r="BY26" s="5">
        <v>4612.45123810321</v>
      </c>
      <c r="BZ26" s="5">
        <v>4001.38660463004</v>
      </c>
      <c r="CA26" s="5">
        <v>4343.48472740335</v>
      </c>
      <c r="CB26" s="5">
        <v>4856.3604714624498</v>
      </c>
      <c r="CC26" s="5">
        <v>4943.3414664580596</v>
      </c>
      <c r="CD26" s="5">
        <v>4065.3752133358398</v>
      </c>
      <c r="CE26" s="5">
        <v>2676.2388250198701</v>
      </c>
      <c r="CF26" s="5">
        <v>1699.92135172455</v>
      </c>
      <c r="CG26" s="5">
        <v>1070.7103438055001</v>
      </c>
      <c r="CH26" s="5">
        <v>718.29648052028801</v>
      </c>
      <c r="CI26" s="5">
        <v>544.93664966420795</v>
      </c>
      <c r="CJ26" s="5">
        <v>415.11959648628402</v>
      </c>
      <c r="CK26" s="5">
        <v>333.24220423409201</v>
      </c>
      <c r="CL26" s="5">
        <v>283.63205616708501</v>
      </c>
      <c r="CM26" s="5">
        <v>248.637474800739</v>
      </c>
      <c r="CN26" s="5">
        <v>218.94000585320799</v>
      </c>
      <c r="CO26" s="5">
        <v>199.72326218748901</v>
      </c>
      <c r="CP26" s="5">
        <v>178.310946867892</v>
      </c>
    </row>
    <row r="27" spans="3:94" x14ac:dyDescent="0.4">
      <c r="C27" s="2">
        <v>5.1613816065294396</v>
      </c>
      <c r="D27" s="2">
        <v>5.1020737573938399</v>
      </c>
      <c r="E27" s="2">
        <v>5.09674374037004</v>
      </c>
      <c r="F27" s="2">
        <v>5.0764591929754701</v>
      </c>
      <c r="G27" s="2">
        <v>5.0531352226574802</v>
      </c>
      <c r="H27" s="2">
        <v>5.0240445226256698</v>
      </c>
      <c r="I27" s="2">
        <v>4.9871679966253604</v>
      </c>
      <c r="J27" s="2">
        <v>4.9527478281399402</v>
      </c>
      <c r="K27" s="2">
        <v>4.9130974739594899</v>
      </c>
      <c r="L27" s="2">
        <v>4.8694399392815697</v>
      </c>
      <c r="M27" s="2">
        <v>4.8133183970498701</v>
      </c>
      <c r="N27" s="2">
        <v>4.7505461013980801</v>
      </c>
      <c r="O27" s="2">
        <v>4.6700950679650397</v>
      </c>
      <c r="P27" s="2">
        <v>4.5894837110577704</v>
      </c>
      <c r="Q27" s="2">
        <v>4.5255193057577898</v>
      </c>
      <c r="R27" s="2">
        <v>4.5147071357400499</v>
      </c>
      <c r="S27" s="2">
        <v>4.5611970928621499</v>
      </c>
      <c r="T27" s="2">
        <v>4.6306602876444298</v>
      </c>
      <c r="U27" s="2">
        <v>4.7161632300103502</v>
      </c>
      <c r="V27" s="2">
        <v>4.7943905728109302</v>
      </c>
      <c r="W27" s="2">
        <v>4.8607858748254102</v>
      </c>
      <c r="X27" s="2">
        <v>4.9138710366099296</v>
      </c>
      <c r="Y27" s="2">
        <v>4.96213690305001</v>
      </c>
      <c r="Z27" s="2">
        <v>5.0012776290796799</v>
      </c>
      <c r="AA27" s="2">
        <v>5.0262291079235499</v>
      </c>
      <c r="AB27" s="2">
        <v>5.0512842543611898</v>
      </c>
      <c r="AC27" s="2">
        <v>5.07415845740144</v>
      </c>
      <c r="AD27" s="2">
        <v>5.1018936766669798</v>
      </c>
      <c r="AE27" s="2">
        <v>5.1427674436832396</v>
      </c>
      <c r="AF27" s="2">
        <v>5.1867795087388897</v>
      </c>
      <c r="AH27" s="1">
        <v>-7.0864090478315496E-3</v>
      </c>
      <c r="AI27" s="1">
        <v>-2.18617966521794E-2</v>
      </c>
      <c r="AJ27" s="1">
        <v>1.6239842236612501E-2</v>
      </c>
      <c r="AK27" s="1">
        <v>-4.3301240786294002E-3</v>
      </c>
      <c r="AL27" s="1">
        <v>-7.9636885863874404E-3</v>
      </c>
      <c r="AM27" s="1">
        <v>-4.90125779487614E-4</v>
      </c>
      <c r="AN27" s="1">
        <v>-4.4681842162917198E-4</v>
      </c>
      <c r="AO27" s="1">
        <v>4.8358318639678301E-3</v>
      </c>
      <c r="AP27" s="1">
        <v>1.8732166073281101E-2</v>
      </c>
      <c r="AQ27" s="1">
        <v>3.12023640524117E-2</v>
      </c>
      <c r="AR27" s="1">
        <v>3.8228896270062901E-2</v>
      </c>
      <c r="AS27" s="1">
        <v>3.3433903457450002E-2</v>
      </c>
      <c r="AT27" s="1">
        <v>-9.9653031777009408E-3</v>
      </c>
      <c r="AU27" s="1">
        <v>-9.1001121323931899E-2</v>
      </c>
      <c r="AV27" s="1">
        <v>-0.18397218270572399</v>
      </c>
      <c r="AW27" s="1">
        <v>-0.18856632022438399</v>
      </c>
      <c r="AX27" s="1">
        <v>-0.123118947116213</v>
      </c>
      <c r="AY27" s="1">
        <v>-5.1255404048915001E-2</v>
      </c>
      <c r="AZ27" s="1">
        <v>7.5850042611932999E-3</v>
      </c>
      <c r="BA27" s="1">
        <v>3.2670682464925202E-2</v>
      </c>
      <c r="BB27" s="1">
        <v>3.8213452244471299E-2</v>
      </c>
      <c r="BC27" s="1">
        <v>3.03712625217986E-2</v>
      </c>
      <c r="BD27" s="1">
        <v>3.1032593813491799E-2</v>
      </c>
      <c r="BE27" s="1">
        <v>2.13634378409642E-2</v>
      </c>
      <c r="BF27" s="1">
        <v>3.8355574802747102E-4</v>
      </c>
      <c r="BG27" s="1">
        <v>-1.04255019782344E-2</v>
      </c>
      <c r="BH27" s="1">
        <v>-1.4778286404611299E-2</v>
      </c>
      <c r="BI27" s="1">
        <v>-2.0340273196219699E-2</v>
      </c>
      <c r="BJ27" s="1">
        <v>-4.8891564512508999E-3</v>
      </c>
      <c r="BK27" s="1">
        <v>9.2803627510541099E-3</v>
      </c>
      <c r="BM27" s="5">
        <v>240.74745254642099</v>
      </c>
      <c r="BN27" s="5">
        <v>299.98847715998301</v>
      </c>
      <c r="BO27" s="5">
        <v>196.28979735517601</v>
      </c>
      <c r="BP27" s="5">
        <v>176.637006367878</v>
      </c>
      <c r="BQ27" s="5">
        <v>205.820414164845</v>
      </c>
      <c r="BR27" s="5">
        <v>260.58596025135603</v>
      </c>
      <c r="BS27" s="5">
        <v>307.06867680123798</v>
      </c>
      <c r="BT27" s="5">
        <v>354.40201213572402</v>
      </c>
      <c r="BU27" s="5">
        <v>389.22731166403798</v>
      </c>
      <c r="BV27" s="5">
        <v>462.499105913162</v>
      </c>
      <c r="BW27" s="5">
        <v>577.95994032266594</v>
      </c>
      <c r="BX27" s="5">
        <v>745.87915437847596</v>
      </c>
      <c r="BY27" s="5">
        <v>1032.26883023096</v>
      </c>
      <c r="BZ27" s="5">
        <v>1318.5815301413199</v>
      </c>
      <c r="CA27" s="5">
        <v>1534.4476716807501</v>
      </c>
      <c r="CB27" s="5">
        <v>1532.15670196514</v>
      </c>
      <c r="CC27" s="5">
        <v>1321.4870967951299</v>
      </c>
      <c r="CD27" s="5">
        <v>1035.89580972474</v>
      </c>
      <c r="CE27" s="5">
        <v>720.419757238481</v>
      </c>
      <c r="CF27" s="5">
        <v>494.51537685799201</v>
      </c>
      <c r="CG27" s="5">
        <v>362.61685884459598</v>
      </c>
      <c r="CH27" s="5">
        <v>246.91741917267001</v>
      </c>
      <c r="CI27" s="5">
        <v>174.90073764277801</v>
      </c>
      <c r="CJ27" s="5">
        <v>118.761302307242</v>
      </c>
      <c r="CK27" s="5">
        <v>84.453462700959804</v>
      </c>
      <c r="CL27" s="5">
        <v>63.154315447915302</v>
      </c>
      <c r="CM27" s="5">
        <v>53.951681886186101</v>
      </c>
      <c r="CN27" s="5">
        <v>49.3153511945087</v>
      </c>
      <c r="CO27" s="5">
        <v>41.696609391409403</v>
      </c>
      <c r="CP27" s="5">
        <v>37.261975740197997</v>
      </c>
    </row>
    <row r="28" spans="3:94" x14ac:dyDescent="0.4">
      <c r="C28" s="2">
        <v>4.30954763385059</v>
      </c>
      <c r="D28" s="2">
        <v>4.33633552832055</v>
      </c>
      <c r="E28" s="2">
        <v>4.3285140472471202</v>
      </c>
      <c r="F28" s="2">
        <v>4.30652118567229</v>
      </c>
      <c r="G28" s="2">
        <v>4.2836827051072399</v>
      </c>
      <c r="H28" s="2">
        <v>4.2590208318900302</v>
      </c>
      <c r="I28" s="2">
        <v>4.2347183112513198</v>
      </c>
      <c r="J28" s="2">
        <v>4.2117014494500298</v>
      </c>
      <c r="K28" s="2">
        <v>4.1952784923085096</v>
      </c>
      <c r="L28" s="2">
        <v>4.1589574586192501</v>
      </c>
      <c r="M28" s="2">
        <v>4.14261191476312</v>
      </c>
      <c r="N28" s="2">
        <v>4.1206990841969402</v>
      </c>
      <c r="O28" s="2">
        <v>4.09451447530002</v>
      </c>
      <c r="P28" s="2">
        <v>4.0845656599775797</v>
      </c>
      <c r="Q28" s="2">
        <v>4.0837601206133902</v>
      </c>
      <c r="R28" s="2">
        <v>4.0967446069642897</v>
      </c>
      <c r="S28" s="2">
        <v>4.1039731804107804</v>
      </c>
      <c r="T28" s="2">
        <v>4.1251087565037796</v>
      </c>
      <c r="U28" s="2">
        <v>4.1390486835864104</v>
      </c>
      <c r="V28" s="2">
        <v>4.1568331344247804</v>
      </c>
      <c r="W28" s="2">
        <v>4.1753131205064502</v>
      </c>
      <c r="X28" s="2">
        <v>4.1963531342162597</v>
      </c>
      <c r="Y28" s="2">
        <v>4.22392742731473</v>
      </c>
      <c r="Z28" s="2">
        <v>4.24387521213347</v>
      </c>
      <c r="AA28" s="2">
        <v>4.2478263808543701</v>
      </c>
      <c r="AB28" s="2">
        <v>4.2673292343448699</v>
      </c>
      <c r="AC28" s="2">
        <v>4.27988185216212</v>
      </c>
      <c r="AD28" s="2">
        <v>4.28483723337615</v>
      </c>
      <c r="AE28" s="2">
        <v>4.3164689567093104</v>
      </c>
      <c r="AF28" s="2">
        <v>4.3622766953558196</v>
      </c>
      <c r="AH28" s="1">
        <v>-1.6269279583399899E-2</v>
      </c>
      <c r="AI28" s="1">
        <v>2.04150214669011E-2</v>
      </c>
      <c r="AJ28" s="1">
        <v>1.61444981013357E-2</v>
      </c>
      <c r="AK28" s="1">
        <v>1.1260273403640201E-2</v>
      </c>
      <c r="AL28" s="1">
        <v>8.42224682273854E-3</v>
      </c>
      <c r="AM28" s="1">
        <v>2.6938907433295598E-3</v>
      </c>
      <c r="AN28" s="1">
        <v>8.0045355452467305E-4</v>
      </c>
      <c r="AO28" s="1">
        <v>5.9362062461407999E-3</v>
      </c>
      <c r="AP28" s="1">
        <v>7.5935727588889697E-3</v>
      </c>
      <c r="AQ28" s="1">
        <v>2.32271408632625E-3</v>
      </c>
      <c r="AR28" s="1">
        <v>-4.1954678335363801E-3</v>
      </c>
      <c r="AS28" s="1">
        <v>-2.4871311786779499E-2</v>
      </c>
      <c r="AT28" s="1">
        <v>-4.2117206440364E-2</v>
      </c>
      <c r="AU28" s="1">
        <v>-5.3921529988771401E-2</v>
      </c>
      <c r="AV28" s="1">
        <v>-4.66194789135062E-2</v>
      </c>
      <c r="AW28" s="1">
        <v>-3.4347528225327398E-2</v>
      </c>
      <c r="AX28" s="1">
        <v>-2.2076118135183401E-2</v>
      </c>
      <c r="AY28" s="1">
        <v>-3.46100337141812E-3</v>
      </c>
      <c r="AZ28" s="1">
        <v>-7.69266820345415E-3</v>
      </c>
      <c r="BA28" s="1">
        <v>-3.26806114167361E-3</v>
      </c>
      <c r="BB28" s="1">
        <v>-4.6859665708602703E-3</v>
      </c>
      <c r="BC28" s="1">
        <v>-2.9486067129602502E-3</v>
      </c>
      <c r="BD28" s="1">
        <v>1.4335113101088599E-2</v>
      </c>
      <c r="BE28" s="1">
        <v>1.5633052466341502E-2</v>
      </c>
      <c r="BF28" s="1">
        <v>1.2387740732352E-2</v>
      </c>
      <c r="BG28" s="1">
        <v>-2.52390849318206E-4</v>
      </c>
      <c r="BH28" s="1">
        <v>-7.3042622942184297E-3</v>
      </c>
      <c r="BI28" s="1">
        <v>-7.8595879432477901E-3</v>
      </c>
      <c r="BJ28" s="1">
        <v>-9.4534706707730398E-3</v>
      </c>
      <c r="BK28" s="1">
        <v>2.17212793968267E-2</v>
      </c>
      <c r="BM28" s="5">
        <v>272.04124877716498</v>
      </c>
      <c r="BN28" s="5">
        <v>479.78932391629098</v>
      </c>
      <c r="BO28" s="5">
        <v>571.49327717032895</v>
      </c>
      <c r="BP28" s="5">
        <v>717.10045407121299</v>
      </c>
      <c r="BQ28" s="5">
        <v>876.33766948413404</v>
      </c>
      <c r="BR28" s="5">
        <v>1089.7708477636399</v>
      </c>
      <c r="BS28" s="5">
        <v>1419.71818990473</v>
      </c>
      <c r="BT28" s="5">
        <v>1866.6636359592801</v>
      </c>
      <c r="BU28" s="5">
        <v>2258.5533713863601</v>
      </c>
      <c r="BV28" s="5">
        <v>2886.81650009041</v>
      </c>
      <c r="BW28" s="5">
        <v>3064.4187244986701</v>
      </c>
      <c r="BX28" s="5">
        <v>3279.3334584168201</v>
      </c>
      <c r="BY28" s="5">
        <v>3535.2854639805901</v>
      </c>
      <c r="BZ28" s="5">
        <v>3598.10954735212</v>
      </c>
      <c r="CA28" s="5">
        <v>3354.7399905627299</v>
      </c>
      <c r="CB28" s="5">
        <v>3203.41416791132</v>
      </c>
      <c r="CC28" s="5">
        <v>2929.2525849470098</v>
      </c>
      <c r="CD28" s="5">
        <v>2566.3384679288201</v>
      </c>
      <c r="CE28" s="5">
        <v>2143.3276584617402</v>
      </c>
      <c r="CF28" s="5">
        <v>1621.2027858885999</v>
      </c>
      <c r="CG28" s="5">
        <v>1166.1564254734001</v>
      </c>
      <c r="CH28" s="5">
        <v>769.38631236607205</v>
      </c>
      <c r="CI28" s="5">
        <v>536.540534890608</v>
      </c>
      <c r="CJ28" s="5">
        <v>357.16669821983402</v>
      </c>
      <c r="CK28" s="5">
        <v>282.81500403166598</v>
      </c>
      <c r="CL28" s="5">
        <v>222.14586510311401</v>
      </c>
      <c r="CM28" s="5">
        <v>162.16393831599601</v>
      </c>
      <c r="CN28" s="5">
        <v>103.29176041786801</v>
      </c>
      <c r="CO28" s="5">
        <v>89.376372017446002</v>
      </c>
      <c r="CP28" s="5">
        <v>83.728833384343403</v>
      </c>
    </row>
    <row r="29" spans="3:94" x14ac:dyDescent="0.4">
      <c r="C29" s="2">
        <v>4.1848112717898198</v>
      </c>
      <c r="D29" s="2">
        <v>4.1617229248284699</v>
      </c>
      <c r="E29" s="2">
        <v>4.1390401759479198</v>
      </c>
      <c r="F29" s="2">
        <v>4.1331855470315002</v>
      </c>
      <c r="G29" s="2">
        <v>4.1198003392158098</v>
      </c>
      <c r="H29" s="2">
        <v>4.1086617327937303</v>
      </c>
      <c r="I29" s="2">
        <v>4.0913421223387303</v>
      </c>
      <c r="J29" s="2">
        <v>4.0695188632415302</v>
      </c>
      <c r="K29" s="2">
        <v>4.04432094248744</v>
      </c>
      <c r="L29" s="2">
        <v>4.01334306739437</v>
      </c>
      <c r="M29" s="2">
        <v>3.9832212954789399</v>
      </c>
      <c r="N29" s="2">
        <v>3.9500672814820099</v>
      </c>
      <c r="O29" s="2">
        <v>3.9228415921492301</v>
      </c>
      <c r="P29" s="2">
        <v>3.90164766484753</v>
      </c>
      <c r="Q29" s="2">
        <v>3.8841030711801601</v>
      </c>
      <c r="R29" s="2">
        <v>3.8750797258310499</v>
      </c>
      <c r="S29" s="2">
        <v>3.87529900552309</v>
      </c>
      <c r="T29" s="2">
        <v>3.8871000534290201</v>
      </c>
      <c r="U29" s="2">
        <v>3.9067202888437</v>
      </c>
      <c r="V29" s="2">
        <v>3.9382216999324702</v>
      </c>
      <c r="W29" s="2">
        <v>3.9734267047171499</v>
      </c>
      <c r="X29" s="2">
        <v>4.0113593305846198</v>
      </c>
      <c r="Y29" s="2">
        <v>4.0482721922504501</v>
      </c>
      <c r="Z29" s="2">
        <v>4.0798442330362299</v>
      </c>
      <c r="AA29" s="2">
        <v>4.1025171069770296</v>
      </c>
      <c r="AB29" s="2">
        <v>4.1184883441117899</v>
      </c>
      <c r="AC29" s="2">
        <v>4.1633164402322898</v>
      </c>
      <c r="AD29" s="2">
        <v>4.1928920281677797</v>
      </c>
      <c r="AE29" s="2">
        <v>4.2166085858310103</v>
      </c>
      <c r="AF29" s="2">
        <v>4.2561831337451697</v>
      </c>
      <c r="AH29" s="1">
        <v>1.4900053148510801E-2</v>
      </c>
      <c r="AI29" s="1">
        <v>-5.7603369691242999E-4</v>
      </c>
      <c r="AJ29" s="1">
        <v>-1.0646879459067501E-2</v>
      </c>
      <c r="AK29" s="1">
        <v>5.4336325321375101E-3</v>
      </c>
      <c r="AL29" s="1">
        <v>1.62600139143039E-2</v>
      </c>
      <c r="AM29" s="1">
        <v>1.3766411170672699E-2</v>
      </c>
      <c r="AN29" s="1">
        <v>2.54738639526737E-2</v>
      </c>
      <c r="AO29" s="1">
        <v>2.9576695284595798E-2</v>
      </c>
      <c r="AP29" s="1">
        <v>2.6485675607883501E-2</v>
      </c>
      <c r="AQ29" s="1">
        <v>1.5686990673388999E-2</v>
      </c>
      <c r="AR29" s="1">
        <v>6.19505702494121E-3</v>
      </c>
      <c r="AS29" s="1">
        <v>-1.01405131182161E-2</v>
      </c>
      <c r="AT29" s="1">
        <v>-2.3997104429572501E-2</v>
      </c>
      <c r="AU29" s="1">
        <v>-2.68953699717281E-2</v>
      </c>
      <c r="AV29" s="1">
        <v>-3.8764705317753598E-2</v>
      </c>
      <c r="AW29" s="1">
        <v>-4.79937965195616E-2</v>
      </c>
      <c r="AX29" s="1">
        <v>-5.0608543370610097E-2</v>
      </c>
      <c r="AY29" s="1">
        <v>-4.4907000509967897E-2</v>
      </c>
      <c r="AZ29" s="1">
        <v>-3.7584390597550699E-2</v>
      </c>
      <c r="BA29" s="1">
        <v>-2.0429514050963E-2</v>
      </c>
      <c r="BB29" s="1">
        <v>-2.28643709795277E-4</v>
      </c>
      <c r="BC29" s="1">
        <v>2.0767955794770102E-2</v>
      </c>
      <c r="BD29" s="1">
        <v>3.1782810112893398E-2</v>
      </c>
      <c r="BE29" s="1">
        <v>3.7018220468634497E-2</v>
      </c>
      <c r="BF29" s="1">
        <v>1.5287939928792099E-2</v>
      </c>
      <c r="BG29" s="1">
        <v>-7.5087037092570899E-3</v>
      </c>
      <c r="BH29" s="1">
        <v>8.7341803396681402E-3</v>
      </c>
      <c r="BI29" s="1">
        <v>1.8857192462017201E-2</v>
      </c>
      <c r="BJ29" s="1">
        <v>1.2075737413730501E-2</v>
      </c>
      <c r="BK29" s="1">
        <v>2.45848182352945E-2</v>
      </c>
      <c r="BM29" s="5">
        <v>966.79674591209596</v>
      </c>
      <c r="BN29" s="5">
        <v>869.88262595906701</v>
      </c>
      <c r="BO29" s="5">
        <v>692.80161284503595</v>
      </c>
      <c r="BP29" s="5">
        <v>663.81475304020501</v>
      </c>
      <c r="BQ29" s="5">
        <v>775.99524763461602</v>
      </c>
      <c r="BR29" s="5">
        <v>1025.0905447999801</v>
      </c>
      <c r="BS29" s="5">
        <v>1297.83327088688</v>
      </c>
      <c r="BT29" s="5">
        <v>1660.3740070424401</v>
      </c>
      <c r="BU29" s="5">
        <v>1997.6058871468699</v>
      </c>
      <c r="BV29" s="5">
        <v>2479.1836276446502</v>
      </c>
      <c r="BW29" s="5">
        <v>2881.2317813702098</v>
      </c>
      <c r="BX29" s="5">
        <v>3551.6477988476599</v>
      </c>
      <c r="BY29" s="5">
        <v>4423.0928728211102</v>
      </c>
      <c r="BZ29" s="5">
        <v>4977.4328282632196</v>
      </c>
      <c r="CA29" s="5">
        <v>5519.0936500021799</v>
      </c>
      <c r="CB29" s="5">
        <v>5725.35812100559</v>
      </c>
      <c r="CC29" s="5">
        <v>5552.7567206336198</v>
      </c>
      <c r="CD29" s="5">
        <v>5085.4457473295497</v>
      </c>
      <c r="CE29" s="5">
        <v>4386.5374935802502</v>
      </c>
      <c r="CF29" s="5">
        <v>3448.4110206166501</v>
      </c>
      <c r="CG29" s="5">
        <v>2536.5078635681998</v>
      </c>
      <c r="CH29" s="5">
        <v>1737.3230224915101</v>
      </c>
      <c r="CI29" s="5">
        <v>1091.2579404278899</v>
      </c>
      <c r="CJ29" s="5">
        <v>639.11523328672104</v>
      </c>
      <c r="CK29" s="5">
        <v>371.25937451795602</v>
      </c>
      <c r="CL29" s="5">
        <v>246.42329863424399</v>
      </c>
      <c r="CM29" s="5">
        <v>178.51514208204301</v>
      </c>
      <c r="CN29" s="5">
        <v>147.299783901534</v>
      </c>
      <c r="CO29" s="5">
        <v>127.549400921995</v>
      </c>
      <c r="CP29" s="5">
        <v>127.42874356937899</v>
      </c>
    </row>
    <row r="30" spans="3:94" x14ac:dyDescent="0.4">
      <c r="C30" s="2">
        <v>4.5465377478683298</v>
      </c>
      <c r="D30" s="2">
        <v>4.5004816115613204</v>
      </c>
      <c r="E30" s="2">
        <v>4.4733435625223201</v>
      </c>
      <c r="F30" s="2">
        <v>4.4433325211448897</v>
      </c>
      <c r="G30" s="2">
        <v>4.4286218199138201</v>
      </c>
      <c r="H30" s="2">
        <v>4.4071722675532596</v>
      </c>
      <c r="I30" s="2">
        <v>4.3888732524922203</v>
      </c>
      <c r="J30" s="2">
        <v>4.3741100059309996</v>
      </c>
      <c r="K30" s="2">
        <v>4.3532162436339803</v>
      </c>
      <c r="L30" s="2">
        <v>4.3387195664369704</v>
      </c>
      <c r="M30" s="2">
        <v>4.3281488249505902</v>
      </c>
      <c r="N30" s="2">
        <v>4.3152113731779798</v>
      </c>
      <c r="O30" s="2">
        <v>4.2954285318554701</v>
      </c>
      <c r="P30" s="2">
        <v>4.2754099935397303</v>
      </c>
      <c r="Q30" s="2">
        <v>4.2435307814497598</v>
      </c>
      <c r="R30" s="2">
        <v>4.22407079047598</v>
      </c>
      <c r="S30" s="2">
        <v>4.2096431325786199</v>
      </c>
      <c r="T30" s="2">
        <v>4.2084269501556397</v>
      </c>
      <c r="U30" s="2">
        <v>4.2199052995062196</v>
      </c>
      <c r="V30" s="2">
        <v>4.2518265380873599</v>
      </c>
      <c r="W30" s="2">
        <v>4.2863882900588397</v>
      </c>
      <c r="X30" s="2">
        <v>4.3263494566245697</v>
      </c>
      <c r="Y30" s="2">
        <v>4.3660709975650303</v>
      </c>
      <c r="Z30" s="2">
        <v>4.3891838221572401</v>
      </c>
      <c r="AA30" s="2">
        <v>4.4229954742024002</v>
      </c>
      <c r="AB30" s="2">
        <v>4.4451509906334197</v>
      </c>
      <c r="AC30" s="2">
        <v>4.4593676310833104</v>
      </c>
      <c r="AD30" s="2">
        <v>4.4808150068789603</v>
      </c>
      <c r="AE30" s="2">
        <v>4.4960316852497497</v>
      </c>
      <c r="AF30" s="2">
        <v>4.50980026633904</v>
      </c>
      <c r="AH30" s="1">
        <v>2.6195425109106898E-2</v>
      </c>
      <c r="AI30" s="1">
        <v>-1.46761405558758E-3</v>
      </c>
      <c r="AJ30" s="1">
        <v>5.8876743342795903E-5</v>
      </c>
      <c r="AK30" s="1">
        <v>-7.78310162255258E-4</v>
      </c>
      <c r="AL30" s="1">
        <v>-4.42865207563292E-3</v>
      </c>
      <c r="AM30" s="1">
        <v>3.45997797998234E-3</v>
      </c>
      <c r="AN30" s="1">
        <v>5.9929163331929203E-3</v>
      </c>
      <c r="AO30" s="1">
        <v>-1.57914786527483E-3</v>
      </c>
      <c r="AP30" s="1">
        <v>-7.0312738516680696E-3</v>
      </c>
      <c r="AQ30" s="1">
        <v>-6.2200449609951499E-3</v>
      </c>
      <c r="AR30" s="1">
        <v>6.8310762669807398E-3</v>
      </c>
      <c r="AS30" s="1">
        <v>1.9204767889188401E-2</v>
      </c>
      <c r="AT30" s="1">
        <v>2.3110568768437301E-2</v>
      </c>
      <c r="AU30" s="1">
        <v>1.1034811795691799E-2</v>
      </c>
      <c r="AV30" s="1">
        <v>-2.0674549199978399E-2</v>
      </c>
      <c r="AW30" s="1">
        <v>-4.0045106571954099E-2</v>
      </c>
      <c r="AX30" s="1">
        <v>-6.2120083850206599E-2</v>
      </c>
      <c r="AY30" s="1">
        <v>-6.3417046413365902E-2</v>
      </c>
      <c r="AZ30" s="1">
        <v>-6.3795311190305196E-2</v>
      </c>
      <c r="BA30" s="1">
        <v>-3.5834191987639603E-2</v>
      </c>
      <c r="BB30" s="1">
        <v>-2.30107473956403E-3</v>
      </c>
      <c r="BC30" s="1">
        <v>1.5984649419998199E-2</v>
      </c>
      <c r="BD30" s="1">
        <v>2.2376633349400599E-2</v>
      </c>
      <c r="BE30" s="1">
        <v>2.5055082356772201E-2</v>
      </c>
      <c r="BF30" s="1">
        <v>2.4981875684590399E-2</v>
      </c>
      <c r="BG30" s="1">
        <v>1.6585552587494602E-2</v>
      </c>
      <c r="BH30" s="1">
        <v>-3.3842765274947999E-3</v>
      </c>
      <c r="BI30" s="1">
        <v>4.1087702057313498E-3</v>
      </c>
      <c r="BJ30" s="1">
        <v>1.44040504284114E-2</v>
      </c>
      <c r="BK30" s="1">
        <v>-6.4174105271372897E-3</v>
      </c>
      <c r="BM30" s="5">
        <v>165.453456715843</v>
      </c>
      <c r="BN30" s="5">
        <v>259.75493387919698</v>
      </c>
      <c r="BO30" s="5">
        <v>425.22721010447202</v>
      </c>
      <c r="BP30" s="5">
        <v>513.80603941165998</v>
      </c>
      <c r="BQ30" s="5">
        <v>575.71686078085804</v>
      </c>
      <c r="BR30" s="5">
        <v>636.94690612338695</v>
      </c>
      <c r="BS30" s="5">
        <v>658.087305316482</v>
      </c>
      <c r="BT30" s="5">
        <v>709.40024721302996</v>
      </c>
      <c r="BU30" s="5">
        <v>724.48243002039806</v>
      </c>
      <c r="BV30" s="5">
        <v>913.08682689562295</v>
      </c>
      <c r="BW30" s="5">
        <v>1005.32472404286</v>
      </c>
      <c r="BX30" s="5">
        <v>1077.79105411809</v>
      </c>
      <c r="BY30" s="5">
        <v>1173.1013764796</v>
      </c>
      <c r="BZ30" s="5">
        <v>1269.9209264988301</v>
      </c>
      <c r="CA30" s="5">
        <v>1507.6369525414</v>
      </c>
      <c r="CB30" s="5">
        <v>1696.3659717897599</v>
      </c>
      <c r="CC30" s="5">
        <v>1991.71995818954</v>
      </c>
      <c r="CD30" s="5">
        <v>2174.54192875954</v>
      </c>
      <c r="CE30" s="5">
        <v>2197.6789703839199</v>
      </c>
      <c r="CF30" s="5">
        <v>1918.25318704548</v>
      </c>
      <c r="CG30" s="5">
        <v>1476.7568904485599</v>
      </c>
      <c r="CH30" s="5">
        <v>1011.84241207064</v>
      </c>
      <c r="CI30" s="5">
        <v>621.37788574012097</v>
      </c>
      <c r="CJ30" s="5">
        <v>366.70518770320598</v>
      </c>
      <c r="CK30" s="5">
        <v>214.12619556320499</v>
      </c>
      <c r="CL30" s="5">
        <v>130.96023544627701</v>
      </c>
      <c r="CM30" s="5">
        <v>85.769013232380701</v>
      </c>
      <c r="CN30" s="5">
        <v>65.684088606587807</v>
      </c>
      <c r="CO30" s="5">
        <v>61.7128739872255</v>
      </c>
      <c r="CP30" s="5">
        <v>49.486824583786998</v>
      </c>
    </row>
    <row r="31" spans="3:94" x14ac:dyDescent="0.4">
      <c r="C31" s="2">
        <v>3.6918976781731399</v>
      </c>
      <c r="D31" s="2">
        <v>3.6657482466920999</v>
      </c>
      <c r="E31" s="2">
        <v>3.6464807059089899</v>
      </c>
      <c r="F31" s="2">
        <v>3.6230019358646399</v>
      </c>
      <c r="G31" s="2">
        <v>3.5964250960227102</v>
      </c>
      <c r="H31" s="2">
        <v>3.5781437130529601</v>
      </c>
      <c r="I31" s="2">
        <v>3.56521017426327</v>
      </c>
      <c r="J31" s="2">
        <v>3.56305396601921</v>
      </c>
      <c r="K31" s="2">
        <v>3.5355261319000402</v>
      </c>
      <c r="L31" s="2">
        <v>3.5254386772639701</v>
      </c>
      <c r="M31" s="2">
        <v>3.5164279946444301</v>
      </c>
      <c r="N31" s="2">
        <v>3.4995404486625601</v>
      </c>
      <c r="O31" s="2">
        <v>3.49053279619097</v>
      </c>
      <c r="P31" s="2">
        <v>3.4694714873516199</v>
      </c>
      <c r="Q31" s="2">
        <v>3.45869599384576</v>
      </c>
      <c r="R31" s="2">
        <v>3.4438335705042</v>
      </c>
      <c r="S31" s="2">
        <v>3.44044329975894</v>
      </c>
      <c r="T31" s="2">
        <v>3.4470250312178199</v>
      </c>
      <c r="U31" s="2">
        <v>3.4513521961964599</v>
      </c>
      <c r="V31" s="2">
        <v>3.4759047295712402</v>
      </c>
      <c r="W31" s="2">
        <v>3.50199660146931</v>
      </c>
      <c r="X31" s="2">
        <v>3.52462532182154</v>
      </c>
      <c r="Y31" s="2">
        <v>3.5505379834502802</v>
      </c>
      <c r="Z31" s="2">
        <v>3.5669525730273999</v>
      </c>
      <c r="AA31" s="2">
        <v>3.5789625600574202</v>
      </c>
      <c r="AB31" s="2">
        <v>3.5866065149383402</v>
      </c>
      <c r="AC31" s="2">
        <v>3.6140695359160202</v>
      </c>
      <c r="AD31" s="2">
        <v>3.6468866088971899</v>
      </c>
      <c r="AE31" s="2">
        <v>3.6897113972594302</v>
      </c>
      <c r="AF31" s="2">
        <v>3.7650188670445899</v>
      </c>
      <c r="AH31" s="1">
        <v>2.3136507949216401E-2</v>
      </c>
      <c r="AI31" s="1">
        <v>1.04426867604814E-2</v>
      </c>
      <c r="AJ31" s="1">
        <v>2.3700820298352201E-2</v>
      </c>
      <c r="AK31" s="1">
        <v>1.4543454331222099E-2</v>
      </c>
      <c r="AL31" s="1">
        <v>-1.13309571064408E-3</v>
      </c>
      <c r="AM31" s="1">
        <v>-1.30100273254705E-2</v>
      </c>
      <c r="AN31" s="1">
        <v>2.58305733039983E-3</v>
      </c>
      <c r="AO31" s="1">
        <v>8.8187093235248398E-3</v>
      </c>
      <c r="AP31" s="1">
        <v>1.2909983477903401E-2</v>
      </c>
      <c r="AQ31" s="1">
        <v>6.5811466418842701E-3</v>
      </c>
      <c r="AR31" s="1">
        <v>1.30225540405266E-2</v>
      </c>
      <c r="AS31" s="1">
        <v>1.04986844132755E-2</v>
      </c>
      <c r="AT31" s="1">
        <v>6.9099687054327199E-3</v>
      </c>
      <c r="AU31" s="1">
        <v>-5.8879579953622901E-3</v>
      </c>
      <c r="AV31" s="1">
        <v>-1.8436175701248701E-2</v>
      </c>
      <c r="AW31" s="1">
        <v>-3.94978777839083E-2</v>
      </c>
      <c r="AX31" s="1">
        <v>-4.5791962603385902E-2</v>
      </c>
      <c r="AY31" s="1">
        <v>-4.5894224208690798E-2</v>
      </c>
      <c r="AZ31" s="1">
        <v>-3.9779013401160503E-2</v>
      </c>
      <c r="BA31" s="1">
        <v>-1.90348641248838E-2</v>
      </c>
      <c r="BB31" s="1">
        <v>4.9484957109852097E-3</v>
      </c>
      <c r="BC31" s="1">
        <v>2.3890120751795699E-2</v>
      </c>
      <c r="BD31" s="1">
        <v>3.6514082141853303E-2</v>
      </c>
      <c r="BE31" s="1">
        <v>2.8765118511076E-2</v>
      </c>
      <c r="BF31" s="1">
        <v>6.3273522409518099E-5</v>
      </c>
      <c r="BG31" s="1">
        <v>-8.7815243652684394E-3</v>
      </c>
      <c r="BH31" s="1">
        <v>-7.5051525228432402E-3</v>
      </c>
      <c r="BI31" s="1">
        <v>-9.4647219400776292E-3</v>
      </c>
      <c r="BJ31" s="1">
        <v>1.6355472282068899E-2</v>
      </c>
      <c r="BK31" s="1">
        <v>7.1528010231580896E-2</v>
      </c>
      <c r="BM31" s="5">
        <v>157.87215682593401</v>
      </c>
      <c r="BN31" s="5">
        <v>145.615431207369</v>
      </c>
      <c r="BO31" s="5">
        <v>191.663214291043</v>
      </c>
      <c r="BP31" s="5">
        <v>290.27948755876798</v>
      </c>
      <c r="BQ31" s="5">
        <v>381.97380522975499</v>
      </c>
      <c r="BR31" s="5">
        <v>537.62959186613296</v>
      </c>
      <c r="BS31" s="5">
        <v>599.179103705074</v>
      </c>
      <c r="BT31" s="5">
        <v>671.29443308102498</v>
      </c>
      <c r="BU31" s="5">
        <v>956.35941260252605</v>
      </c>
      <c r="BV31" s="5">
        <v>1192.83938032795</v>
      </c>
      <c r="BW31" s="5">
        <v>1437.7476527778499</v>
      </c>
      <c r="BX31" s="5">
        <v>1761.0620525371701</v>
      </c>
      <c r="BY31" s="5">
        <v>2026.40078042358</v>
      </c>
      <c r="BZ31" s="5">
        <v>2403.6343765480601</v>
      </c>
      <c r="CA31" s="5">
        <v>2685.2987669532199</v>
      </c>
      <c r="CB31" s="5">
        <v>2904.6493136219101</v>
      </c>
      <c r="CC31" s="5">
        <v>2991.46188163343</v>
      </c>
      <c r="CD31" s="5">
        <v>2989.5174810108801</v>
      </c>
      <c r="CE31" s="5">
        <v>2943.7298123216001</v>
      </c>
      <c r="CF31" s="5">
        <v>2724.0514969109799</v>
      </c>
      <c r="CG31" s="5">
        <v>2457.87075831331</v>
      </c>
      <c r="CH31" s="5">
        <v>2047.2940723274701</v>
      </c>
      <c r="CI31" s="5">
        <v>1586.2875481583001</v>
      </c>
      <c r="CJ31" s="5">
        <v>1087.61392493825</v>
      </c>
      <c r="CK31" s="5">
        <v>602.32685148115002</v>
      </c>
      <c r="CL31" s="5">
        <v>293.99174262654702</v>
      </c>
      <c r="CM31" s="5">
        <v>169.270478367751</v>
      </c>
      <c r="CN31" s="5">
        <v>131.98028996734899</v>
      </c>
      <c r="CO31" s="5">
        <v>113.537818129577</v>
      </c>
      <c r="CP31" s="5">
        <v>107.30234953087199</v>
      </c>
    </row>
    <row r="32" spans="3:94" x14ac:dyDescent="0.4">
      <c r="C32" s="2">
        <v>3.7756111685458098</v>
      </c>
      <c r="D32" s="2">
        <v>3.7422358294714702</v>
      </c>
      <c r="E32" s="2">
        <v>3.7010698179145298</v>
      </c>
      <c r="F32" s="2">
        <v>3.6628846699389399</v>
      </c>
      <c r="G32" s="2">
        <v>3.6306104534391701</v>
      </c>
      <c r="H32" s="2">
        <v>3.6017587873792198</v>
      </c>
      <c r="I32" s="2">
        <v>3.5749995688136398</v>
      </c>
      <c r="J32" s="2">
        <v>3.5473018104840599</v>
      </c>
      <c r="K32" s="2">
        <v>3.5183427008350199</v>
      </c>
      <c r="L32" s="2">
        <v>3.4851643441645801</v>
      </c>
      <c r="M32" s="2">
        <v>3.4552498762005399</v>
      </c>
      <c r="N32" s="2">
        <v>3.4197777106747398</v>
      </c>
      <c r="O32" s="2">
        <v>3.38301120413862</v>
      </c>
      <c r="P32" s="2">
        <v>3.34303926869595</v>
      </c>
      <c r="Q32" s="2">
        <v>3.31090326282095</v>
      </c>
      <c r="R32" s="2">
        <v>3.2691374920729599</v>
      </c>
      <c r="S32" s="2">
        <v>3.2366936745741901</v>
      </c>
      <c r="T32" s="2">
        <v>3.217407607178</v>
      </c>
      <c r="U32" s="2">
        <v>3.2135279568322099</v>
      </c>
      <c r="V32" s="2">
        <v>3.2385677775587198</v>
      </c>
      <c r="W32" s="2">
        <v>3.2907494625694902</v>
      </c>
      <c r="X32" s="2">
        <v>3.3785161074044998</v>
      </c>
      <c r="Y32" s="2">
        <v>3.4577851530030901</v>
      </c>
      <c r="Z32" s="2">
        <v>3.5500645351831999</v>
      </c>
      <c r="AA32" s="2">
        <v>3.63675929554323</v>
      </c>
      <c r="AB32" s="2">
        <v>3.70899392864641</v>
      </c>
      <c r="AC32" s="2">
        <v>3.7815378324486302</v>
      </c>
      <c r="AD32" s="2">
        <v>3.8455992627137299</v>
      </c>
      <c r="AE32" s="2">
        <v>3.90582910363297</v>
      </c>
      <c r="AF32" s="2">
        <v>3.9640588870482598</v>
      </c>
      <c r="AH32" s="1">
        <v>1.7956642644972001E-2</v>
      </c>
      <c r="AI32" s="1">
        <v>2.36720184384701E-2</v>
      </c>
      <c r="AJ32" s="1">
        <v>-3.0069361898844198E-3</v>
      </c>
      <c r="AK32" s="1">
        <v>-1.2008163978575501E-2</v>
      </c>
      <c r="AL32" s="1">
        <v>-1.2848035141895101E-2</v>
      </c>
      <c r="AM32" s="1">
        <v>3.0456324033458302E-3</v>
      </c>
      <c r="AN32" s="1">
        <v>4.0238728823603596E-3</v>
      </c>
      <c r="AO32" s="1">
        <v>6.7069931882954899E-3</v>
      </c>
      <c r="AP32" s="1">
        <v>1.2286052460678199E-2</v>
      </c>
      <c r="AQ32" s="1">
        <v>1.5788445551187299E-2</v>
      </c>
      <c r="AR32" s="1">
        <v>1.7337744512485601E-2</v>
      </c>
      <c r="AS32" s="1">
        <v>1.6117076743832601E-2</v>
      </c>
      <c r="AT32" s="1">
        <v>1.16182117163571E-2</v>
      </c>
      <c r="AU32" s="1">
        <v>2.0831150742382301E-3</v>
      </c>
      <c r="AV32" s="1">
        <v>-1.53848537814321E-2</v>
      </c>
      <c r="AW32" s="1">
        <v>-4.9609038434450602E-2</v>
      </c>
      <c r="AX32" s="1">
        <v>-7.8640257646151498E-2</v>
      </c>
      <c r="AY32" s="1">
        <v>-0.11181004099953901</v>
      </c>
      <c r="AZ32" s="1">
        <v>-0.152677981882889</v>
      </c>
      <c r="BA32" s="1">
        <v>-0.15108828473584199</v>
      </c>
      <c r="BB32" s="1">
        <v>-0.112353600106019</v>
      </c>
      <c r="BC32" s="1">
        <v>-5.2223216670904203E-2</v>
      </c>
      <c r="BD32" s="1">
        <v>-1.1020092950309699E-2</v>
      </c>
      <c r="BE32" s="1">
        <v>4.5754605116910999E-2</v>
      </c>
      <c r="BF32" s="1">
        <v>7.2345430065538605E-2</v>
      </c>
      <c r="BG32" s="1">
        <v>7.3000026154868294E-2</v>
      </c>
      <c r="BH32" s="1">
        <v>6.1035308266680098E-2</v>
      </c>
      <c r="BI32" s="1">
        <v>4.4276660436137497E-2</v>
      </c>
      <c r="BJ32" s="1">
        <v>3.0533961641614701E-2</v>
      </c>
      <c r="BK32" s="1">
        <v>3.6832388677455002E-2</v>
      </c>
      <c r="BM32" s="5">
        <v>4247.3915544850097</v>
      </c>
      <c r="BN32" s="5">
        <v>2080.3568324080602</v>
      </c>
      <c r="BO32" s="5">
        <v>1418.0828304558299</v>
      </c>
      <c r="BP32" s="5">
        <v>877.61549277668496</v>
      </c>
      <c r="BQ32" s="5">
        <v>722.34499853740294</v>
      </c>
      <c r="BR32" s="5">
        <v>780.01639566747099</v>
      </c>
      <c r="BS32" s="5">
        <v>881.92473955421201</v>
      </c>
      <c r="BT32" s="5">
        <v>1106.85802411807</v>
      </c>
      <c r="BU32" s="5">
        <v>1378.9569697752099</v>
      </c>
      <c r="BV32" s="5">
        <v>1653.65204229714</v>
      </c>
      <c r="BW32" s="5">
        <v>1916.6610598371899</v>
      </c>
      <c r="BX32" s="5">
        <v>2399.2172929011399</v>
      </c>
      <c r="BY32" s="5">
        <v>2913.46224711484</v>
      </c>
      <c r="BZ32" s="5">
        <v>3819.9965121988198</v>
      </c>
      <c r="CA32" s="5">
        <v>4434.4845028652298</v>
      </c>
      <c r="CB32" s="5">
        <v>5459.6520399321698</v>
      </c>
      <c r="CC32" s="5">
        <v>6276.9020085604998</v>
      </c>
      <c r="CD32" s="5">
        <v>6811.26509518694</v>
      </c>
      <c r="CE32" s="5">
        <v>7225.4810093515998</v>
      </c>
      <c r="CF32" s="5">
        <v>7183.3457778224702</v>
      </c>
      <c r="CG32" s="5">
        <v>6377.4382134254602</v>
      </c>
      <c r="CH32" s="5">
        <v>5142.3405871996001</v>
      </c>
      <c r="CI32" s="5">
        <v>3842.5223081785698</v>
      </c>
      <c r="CJ32" s="5">
        <v>2771.4843630250798</v>
      </c>
      <c r="CK32" s="5">
        <v>1956.14862922573</v>
      </c>
      <c r="CL32" s="5">
        <v>1312.6340736306199</v>
      </c>
      <c r="CM32" s="5">
        <v>732.50180642635996</v>
      </c>
      <c r="CN32" s="5">
        <v>377.937149246307</v>
      </c>
      <c r="CO32" s="5">
        <v>173.67229158354399</v>
      </c>
      <c r="CP32" s="5">
        <v>97.284679907558896</v>
      </c>
    </row>
    <row r="33" spans="3:94" x14ac:dyDescent="0.4">
      <c r="C33" s="2">
        <v>4.4549541472527103</v>
      </c>
      <c r="D33" s="2">
        <v>4.4343466919908403</v>
      </c>
      <c r="E33" s="2">
        <v>4.4104200524153301</v>
      </c>
      <c r="F33" s="2">
        <v>4.3887690644372599</v>
      </c>
      <c r="G33" s="2">
        <v>4.3945167373074101</v>
      </c>
      <c r="H33" s="2">
        <v>4.3770681855035898</v>
      </c>
      <c r="I33" s="2">
        <v>4.37083154285882</v>
      </c>
      <c r="J33" s="2">
        <v>4.37069297497644</v>
      </c>
      <c r="K33" s="2">
        <v>4.3672235140407798</v>
      </c>
      <c r="L33" s="2">
        <v>4.3703571474018199</v>
      </c>
      <c r="M33" s="2">
        <v>4.3671319367089199</v>
      </c>
      <c r="N33" s="2">
        <v>4.3658515674740697</v>
      </c>
      <c r="O33" s="2">
        <v>4.3750938388918303</v>
      </c>
      <c r="P33" s="2">
        <v>4.37501443243056</v>
      </c>
      <c r="Q33" s="2">
        <v>4.3844809397755</v>
      </c>
      <c r="R33" s="2">
        <v>4.3841033643843597</v>
      </c>
      <c r="S33" s="2">
        <v>4.38013682857353</v>
      </c>
      <c r="T33" s="2">
        <v>4.3784246435224103</v>
      </c>
      <c r="U33" s="2">
        <v>4.3690468191671004</v>
      </c>
      <c r="V33" s="2">
        <v>4.3669469006122696</v>
      </c>
      <c r="W33" s="2">
        <v>4.3593295251469204</v>
      </c>
      <c r="X33" s="2">
        <v>4.3577019399477503</v>
      </c>
      <c r="Y33" s="2">
        <v>4.3770940934070701</v>
      </c>
      <c r="Z33" s="2">
        <v>4.3903717357104401</v>
      </c>
      <c r="AA33" s="2">
        <v>4.3941522311327201</v>
      </c>
      <c r="AB33" s="2">
        <v>4.3979322506963996</v>
      </c>
      <c r="AC33" s="2">
        <v>4.4041105412977704</v>
      </c>
      <c r="AD33" s="2">
        <v>4.4153604723431998</v>
      </c>
      <c r="AE33" s="2">
        <v>4.42403927805581</v>
      </c>
      <c r="AF33" s="2">
        <v>4.46278286688037</v>
      </c>
      <c r="AH33" s="1">
        <v>1.52756741716982E-2</v>
      </c>
      <c r="AI33" s="1">
        <v>1.64383333907334E-2</v>
      </c>
      <c r="AJ33" s="1">
        <v>4.5224726237474001E-4</v>
      </c>
      <c r="AK33" s="1">
        <v>-1.64814628813581E-2</v>
      </c>
      <c r="AL33" s="1">
        <v>9.6539739878635997E-3</v>
      </c>
      <c r="AM33" s="1">
        <v>8.6278987734005295E-3</v>
      </c>
      <c r="AN33" s="1">
        <v>-1.15480986457452E-2</v>
      </c>
      <c r="AO33" s="1">
        <v>-1.1513586089728699E-2</v>
      </c>
      <c r="AP33" s="1">
        <v>-1.8213319733390099E-3</v>
      </c>
      <c r="AQ33" s="1">
        <v>1.81146089591302E-3</v>
      </c>
      <c r="AR33" s="1">
        <v>-9.9243638432833497E-3</v>
      </c>
      <c r="AS33" s="1">
        <v>-1.2774274557935599E-2</v>
      </c>
      <c r="AT33" s="1">
        <v>4.1424317748907401E-4</v>
      </c>
      <c r="AU33" s="1">
        <v>-8.5701619126167603E-4</v>
      </c>
      <c r="AV33" s="1">
        <v>1.3975690768021E-2</v>
      </c>
      <c r="AW33" s="1">
        <v>1.49885776510043E-2</v>
      </c>
      <c r="AX33" s="1">
        <v>1.2689286330463E-2</v>
      </c>
      <c r="AY33" s="1">
        <v>1.206558096868E-2</v>
      </c>
      <c r="AZ33" s="1">
        <v>-6.9298098035551203E-3</v>
      </c>
      <c r="BA33" s="1">
        <v>-1.3224195271230799E-2</v>
      </c>
      <c r="BB33" s="1">
        <v>-3.2948882443040499E-2</v>
      </c>
      <c r="BC33" s="1">
        <v>-3.9595050905004502E-2</v>
      </c>
      <c r="BD33" s="1">
        <v>-9.06078168672147E-3</v>
      </c>
      <c r="BE33" s="1">
        <v>1.2881639076607301E-2</v>
      </c>
      <c r="BF33" s="1">
        <v>7.5061768056790604E-4</v>
      </c>
      <c r="BG33" s="1">
        <v>-1.9373045197828901E-2</v>
      </c>
      <c r="BH33" s="1">
        <v>1.0569569677882801E-4</v>
      </c>
      <c r="BI33" s="1">
        <v>1.1140821160313801E-2</v>
      </c>
      <c r="BJ33" s="1">
        <v>1.5937569806965601E-2</v>
      </c>
      <c r="BK33" s="1">
        <v>2.4650125145195802E-2</v>
      </c>
      <c r="BM33" s="5">
        <v>68.998446822304999</v>
      </c>
      <c r="BN33" s="5">
        <v>70.154019732306907</v>
      </c>
      <c r="BO33" s="5">
        <v>72.049988793188902</v>
      </c>
      <c r="BP33" s="5">
        <v>77.252327389582106</v>
      </c>
      <c r="BQ33" s="5">
        <v>82.557540031044496</v>
      </c>
      <c r="BR33" s="5">
        <v>86.475801451102598</v>
      </c>
      <c r="BS33" s="5">
        <v>94.316926674945094</v>
      </c>
      <c r="BT33" s="5">
        <v>101.12924389166299</v>
      </c>
      <c r="BU33" s="5">
        <v>110.849225549636</v>
      </c>
      <c r="BV33" s="5">
        <v>119.01931168039199</v>
      </c>
      <c r="BW33" s="5">
        <v>131.853540038137</v>
      </c>
      <c r="BX33" s="5">
        <v>156.99737989656899</v>
      </c>
      <c r="BY33" s="5">
        <v>192.607118379491</v>
      </c>
      <c r="BZ33" s="5">
        <v>258.25736617943897</v>
      </c>
      <c r="CA33" s="5">
        <v>363.32596380292398</v>
      </c>
      <c r="CB33" s="5">
        <v>514.97513150765894</v>
      </c>
      <c r="CC33" s="5">
        <v>728.05245700757598</v>
      </c>
      <c r="CD33" s="5">
        <v>976.13506552594401</v>
      </c>
      <c r="CE33" s="5">
        <v>1228.8036834436</v>
      </c>
      <c r="CF33" s="5">
        <v>1367.9617521152099</v>
      </c>
      <c r="CG33" s="5">
        <v>1545.5466168555399</v>
      </c>
      <c r="CH33" s="5">
        <v>1805.39217506604</v>
      </c>
      <c r="CI33" s="5">
        <v>1891.80375451129</v>
      </c>
      <c r="CJ33" s="5">
        <v>1991.5105844786401</v>
      </c>
      <c r="CK33" s="5">
        <v>2033.4626917664</v>
      </c>
      <c r="CL33" s="5">
        <v>1863.80302158785</v>
      </c>
      <c r="CM33" s="5">
        <v>1862.64531343253</v>
      </c>
      <c r="CN33" s="5">
        <v>1454.3243416776299</v>
      </c>
      <c r="CO33" s="5">
        <v>1023.7570899485</v>
      </c>
      <c r="CP33" s="5">
        <v>426.50223718281802</v>
      </c>
    </row>
    <row r="34" spans="3:94" x14ac:dyDescent="0.4">
      <c r="C34" s="2">
        <v>3.9478893271350901</v>
      </c>
      <c r="D34" s="2">
        <v>3.9132022167552698</v>
      </c>
      <c r="E34" s="2">
        <v>3.9033041126554999</v>
      </c>
      <c r="F34" s="2">
        <v>3.8892066365781899</v>
      </c>
      <c r="G34" s="2">
        <v>3.9085880460826399</v>
      </c>
      <c r="H34" s="2">
        <v>3.9256769758922898</v>
      </c>
      <c r="I34" s="2">
        <v>3.9507990608149899</v>
      </c>
      <c r="J34" s="2">
        <v>3.96234141010597</v>
      </c>
      <c r="K34" s="2">
        <v>3.9883854806025099</v>
      </c>
      <c r="L34" s="2">
        <v>4.0041226987980902</v>
      </c>
      <c r="M34" s="2">
        <v>4.0265120465461299</v>
      </c>
      <c r="N34" s="2">
        <v>4.0380198196978601</v>
      </c>
      <c r="O34" s="2">
        <v>4.0527340779500296</v>
      </c>
      <c r="P34" s="2">
        <v>4.0663823017770104</v>
      </c>
      <c r="Q34" s="2">
        <v>4.0670841461093099</v>
      </c>
      <c r="R34" s="2">
        <v>4.06279196930537</v>
      </c>
      <c r="S34" s="2">
        <v>4.0595595935893396</v>
      </c>
      <c r="T34" s="2">
        <v>4.0506126153683804</v>
      </c>
      <c r="U34" s="2">
        <v>4.0374510175532796</v>
      </c>
      <c r="V34" s="2">
        <v>4.01075337689905</v>
      </c>
      <c r="W34" s="2">
        <v>3.98053566051713</v>
      </c>
      <c r="X34" s="2">
        <v>3.9356260689475402</v>
      </c>
      <c r="Y34" s="2">
        <v>3.87970701819741</v>
      </c>
      <c r="Z34" s="2">
        <v>3.7898660385096798</v>
      </c>
      <c r="AA34" s="2">
        <v>3.74458240936606</v>
      </c>
      <c r="AB34" s="2">
        <v>3.7924961477239698</v>
      </c>
      <c r="AC34" s="2">
        <v>3.88814954408313</v>
      </c>
      <c r="AD34" s="2">
        <v>3.9910610866491498</v>
      </c>
      <c r="AE34" s="2">
        <v>4.09036831193447</v>
      </c>
      <c r="AF34" s="2">
        <v>4.1750355697697596</v>
      </c>
      <c r="AH34" s="1">
        <v>1.7179275157264001E-2</v>
      </c>
      <c r="AI34" s="1">
        <v>-6.6462656757172202E-3</v>
      </c>
      <c r="AJ34" s="1">
        <v>-2.07217122300466E-2</v>
      </c>
      <c r="AK34" s="1">
        <v>-3.3112827128872202E-2</v>
      </c>
      <c r="AL34" s="1">
        <v>-2.7832157810235798E-2</v>
      </c>
      <c r="AM34" s="1">
        <v>-2.43956323197007E-2</v>
      </c>
      <c r="AN34" s="1">
        <v>-1.9635208326125302E-2</v>
      </c>
      <c r="AO34" s="1">
        <v>-2.28496057550725E-2</v>
      </c>
      <c r="AP34" s="1">
        <v>-1.4789118404585799E-2</v>
      </c>
      <c r="AQ34" s="1">
        <v>-2.0820835959528099E-2</v>
      </c>
      <c r="AR34" s="1">
        <v>-7.1122660879430798E-3</v>
      </c>
      <c r="AS34" s="1">
        <v>1.9031454113404499E-3</v>
      </c>
      <c r="AT34" s="1">
        <v>1.0906232252575299E-2</v>
      </c>
      <c r="AU34" s="1">
        <v>1.5053125965999101E-2</v>
      </c>
      <c r="AV34" s="1">
        <v>1.26993874244004E-2</v>
      </c>
      <c r="AW34" s="1">
        <v>1.96832729903729E-2</v>
      </c>
      <c r="AX34" s="1">
        <v>1.3637031444392199E-2</v>
      </c>
      <c r="AY34" s="1">
        <v>1.3455885430251001E-2</v>
      </c>
      <c r="AZ34" s="1">
        <v>2.1980261775064201E-2</v>
      </c>
      <c r="BA34" s="1">
        <v>3.3307467092167899E-2</v>
      </c>
      <c r="BB34" s="1">
        <v>3.8430472290508798E-2</v>
      </c>
      <c r="BC34" s="1">
        <v>1.7085269902445601E-2</v>
      </c>
      <c r="BD34" s="1">
        <v>-2.4155727532515499E-2</v>
      </c>
      <c r="BE34" s="1">
        <v>-0.13183048164330799</v>
      </c>
      <c r="BF34" s="1">
        <v>-0.21238466218038099</v>
      </c>
      <c r="BG34" s="1">
        <v>-0.12782541459360999</v>
      </c>
      <c r="BH34" s="1">
        <v>-9.2459856244082594E-3</v>
      </c>
      <c r="BI34" s="1">
        <v>8.6340992671816996E-2</v>
      </c>
      <c r="BJ34" s="1">
        <v>0.11431228206650999</v>
      </c>
      <c r="BK34" s="1">
        <v>9.2919330020346899E-2</v>
      </c>
      <c r="BM34" s="5">
        <v>97.977941325518302</v>
      </c>
      <c r="BN34" s="5">
        <v>131.27864169675101</v>
      </c>
      <c r="BO34" s="5">
        <v>149.663648319256</v>
      </c>
      <c r="BP34" s="5">
        <v>164.78231858716401</v>
      </c>
      <c r="BQ34" s="5">
        <v>189.988766298749</v>
      </c>
      <c r="BR34" s="5">
        <v>220.12766093905199</v>
      </c>
      <c r="BS34" s="5">
        <v>297.09552266717901</v>
      </c>
      <c r="BT34" s="5">
        <v>365.87265780392698</v>
      </c>
      <c r="BU34" s="5">
        <v>467.04144161088402</v>
      </c>
      <c r="BV34" s="5">
        <v>545.16323079830295</v>
      </c>
      <c r="BW34" s="5">
        <v>591.90532574755503</v>
      </c>
      <c r="BX34" s="5">
        <v>612.81472735726095</v>
      </c>
      <c r="BY34" s="5">
        <v>707.52822363880796</v>
      </c>
      <c r="BZ34" s="5">
        <v>718.96221643627803</v>
      </c>
      <c r="CA34" s="5">
        <v>799.62327967502995</v>
      </c>
      <c r="CB34" s="5">
        <v>876.14412229607899</v>
      </c>
      <c r="CC34" s="5">
        <v>1002.65761001082</v>
      </c>
      <c r="CD34" s="5">
        <v>1163.9700675916699</v>
      </c>
      <c r="CE34" s="5">
        <v>1342.5747889162401</v>
      </c>
      <c r="CF34" s="5">
        <v>1616.7970916521499</v>
      </c>
      <c r="CG34" s="5">
        <v>1972.30430501558</v>
      </c>
      <c r="CH34" s="5">
        <v>2462.73402724484</v>
      </c>
      <c r="CI34" s="5">
        <v>3043.7078728750998</v>
      </c>
      <c r="CJ34" s="5">
        <v>4291.5645200479703</v>
      </c>
      <c r="CK34" s="5">
        <v>5927.9250982396998</v>
      </c>
      <c r="CL34" s="5">
        <v>5850.3401260378196</v>
      </c>
      <c r="CM34" s="5">
        <v>4231.5294319745499</v>
      </c>
      <c r="CN34" s="5">
        <v>2545.0973604324799</v>
      </c>
      <c r="CO34" s="5">
        <v>1290.52921031185</v>
      </c>
      <c r="CP34" s="5">
        <v>476.37313923221802</v>
      </c>
    </row>
    <row r="35" spans="3:94" x14ac:dyDescent="0.4">
      <c r="C35" s="2">
        <v>3.3251134248607399</v>
      </c>
      <c r="D35" s="2">
        <v>3.4522923289886398</v>
      </c>
      <c r="E35" s="2">
        <v>3.5138767291396502</v>
      </c>
      <c r="F35" s="2">
        <v>3.5419696340820002</v>
      </c>
      <c r="G35" s="2">
        <v>3.5571486511313002</v>
      </c>
      <c r="H35" s="2">
        <v>3.5750563016067902</v>
      </c>
      <c r="I35" s="2">
        <v>3.5848536100716601</v>
      </c>
      <c r="J35" s="2">
        <v>3.5936575677477598</v>
      </c>
      <c r="K35" s="2">
        <v>3.5971406607488299</v>
      </c>
      <c r="L35" s="2">
        <v>3.6111414476127601</v>
      </c>
      <c r="M35" s="2">
        <v>3.6127640468051898</v>
      </c>
      <c r="N35" s="2">
        <v>3.6162256927913199</v>
      </c>
      <c r="O35" s="2">
        <v>3.6136311237838599</v>
      </c>
      <c r="P35" s="2">
        <v>3.61238528482802</v>
      </c>
      <c r="Q35" s="2">
        <v>3.6051483696549198</v>
      </c>
      <c r="R35" s="2">
        <v>3.6091697234239799</v>
      </c>
      <c r="S35" s="2">
        <v>3.5981966840597401</v>
      </c>
      <c r="T35" s="2">
        <v>3.5958604171365698</v>
      </c>
      <c r="U35" s="2">
        <v>3.58402452672046</v>
      </c>
      <c r="V35" s="2">
        <v>3.5742743544581499</v>
      </c>
      <c r="W35" s="2">
        <v>3.5666246448789298</v>
      </c>
      <c r="X35" s="2">
        <v>3.5500671998544502</v>
      </c>
      <c r="Y35" s="2">
        <v>3.5372975144492802</v>
      </c>
      <c r="Z35" s="2">
        <v>3.5254589699918402</v>
      </c>
      <c r="AA35" s="2">
        <v>3.50642894693625</v>
      </c>
      <c r="AB35" s="2">
        <v>3.4930056724347001</v>
      </c>
      <c r="AC35" s="2">
        <v>3.4782497735575002</v>
      </c>
      <c r="AD35" s="2">
        <v>3.4658566002557998</v>
      </c>
      <c r="AE35" s="2">
        <v>3.4440301436605298</v>
      </c>
      <c r="AF35" s="2">
        <v>3.4230474327776301</v>
      </c>
      <c r="AH35" s="1">
        <v>-7.4925556708420701E-2</v>
      </c>
      <c r="AI35" s="1">
        <v>1.0665942017353399E-2</v>
      </c>
      <c r="AJ35" s="1">
        <v>3.1826651364969399E-2</v>
      </c>
      <c r="AK35" s="1">
        <v>2.5605968398917E-2</v>
      </c>
      <c r="AL35" s="1">
        <v>1.10122225842241E-2</v>
      </c>
      <c r="AM35" s="1">
        <v>9.3747341051501395E-3</v>
      </c>
      <c r="AN35" s="1">
        <v>5.5913955038963603E-3</v>
      </c>
      <c r="AO35" s="1">
        <v>7.7730471930396495E-4</v>
      </c>
      <c r="AP35" s="1">
        <v>1.0741869983718899E-3</v>
      </c>
      <c r="AQ35" s="1">
        <v>1.22159947822302E-2</v>
      </c>
      <c r="AR35" s="1">
        <v>1.84274513963604E-2</v>
      </c>
      <c r="AS35" s="1">
        <v>1.5893647240004E-2</v>
      </c>
      <c r="AT35" s="1">
        <v>1.23305325515005E-2</v>
      </c>
      <c r="AU35" s="1">
        <v>7.2759616379501702E-3</v>
      </c>
      <c r="AV35" s="1">
        <v>-6.6179134555282898E-4</v>
      </c>
      <c r="AW35" s="1">
        <v>5.4319518084694996E-3</v>
      </c>
      <c r="AX35" s="1">
        <v>7.1536299851071E-3</v>
      </c>
      <c r="AY35" s="1">
        <v>1.08773302422918E-2</v>
      </c>
      <c r="AZ35" s="1">
        <v>8.7870584685308898E-3</v>
      </c>
      <c r="BA35" s="1">
        <v>5.0114192427553302E-3</v>
      </c>
      <c r="BB35" s="1">
        <v>4.0454422722174298E-3</v>
      </c>
      <c r="BC35" s="1">
        <v>3.0166180831652299E-3</v>
      </c>
      <c r="BD35" s="1">
        <v>-3.0374336282917798E-4</v>
      </c>
      <c r="BE35" s="1">
        <v>-7.1642246442656298E-3</v>
      </c>
      <c r="BF35" s="1">
        <v>-1.38021910211972E-2</v>
      </c>
      <c r="BG35" s="1">
        <v>-9.5214816134298001E-3</v>
      </c>
      <c r="BH35" s="1">
        <v>-4.9373130903792002E-3</v>
      </c>
      <c r="BI35" s="1">
        <v>2.4550277948637601E-3</v>
      </c>
      <c r="BJ35" s="1">
        <v>-1.0837096015261E-2</v>
      </c>
      <c r="BK35" s="1">
        <v>-1.31780762491117E-2</v>
      </c>
      <c r="BM35" s="5">
        <v>137.67723249250801</v>
      </c>
      <c r="BN35" s="5">
        <v>304.79755766428599</v>
      </c>
      <c r="BO35" s="5">
        <v>382.50259258629598</v>
      </c>
      <c r="BP35" s="5">
        <v>521.15654925225499</v>
      </c>
      <c r="BQ35" s="5">
        <v>523.36443893360797</v>
      </c>
      <c r="BR35" s="5">
        <v>546.48438497399798</v>
      </c>
      <c r="BS35" s="5">
        <v>507.60280826303801</v>
      </c>
      <c r="BT35" s="5">
        <v>441.82979583144402</v>
      </c>
      <c r="BU35" s="5">
        <v>386.97444001105799</v>
      </c>
      <c r="BV35" s="5">
        <v>379.01198900005102</v>
      </c>
      <c r="BW35" s="5">
        <v>348.851427663398</v>
      </c>
      <c r="BX35" s="5">
        <v>352.00972866290101</v>
      </c>
      <c r="BY35" s="5">
        <v>362.24911485022199</v>
      </c>
      <c r="BZ35" s="5">
        <v>355.79244203091099</v>
      </c>
      <c r="CA35" s="5">
        <v>353.48504678525399</v>
      </c>
      <c r="CB35" s="5">
        <v>398.75786447073199</v>
      </c>
      <c r="CC35" s="5">
        <v>374.36981866340699</v>
      </c>
      <c r="CD35" s="5">
        <v>360.417213549932</v>
      </c>
      <c r="CE35" s="5">
        <v>386.986632602783</v>
      </c>
      <c r="CF35" s="5">
        <v>432.18183477828097</v>
      </c>
      <c r="CG35" s="5">
        <v>543.14890768409896</v>
      </c>
      <c r="CH35" s="5">
        <v>614.51714739072497</v>
      </c>
      <c r="CI35" s="5">
        <v>721.87644906061496</v>
      </c>
      <c r="CJ35" s="5">
        <v>831.953636138501</v>
      </c>
      <c r="CK35" s="5">
        <v>883.12318671033495</v>
      </c>
      <c r="CL35" s="5">
        <v>899.25161254265697</v>
      </c>
      <c r="CM35" s="5">
        <v>886.98966862781901</v>
      </c>
      <c r="CN35" s="5">
        <v>1094.9546800375099</v>
      </c>
      <c r="CO35" s="5">
        <v>1071.2847275986501</v>
      </c>
      <c r="CP35" s="5">
        <v>771.95819549525095</v>
      </c>
    </row>
    <row r="36" spans="3:94" x14ac:dyDescent="0.4">
      <c r="C36" s="2">
        <v>3.8916429387383502</v>
      </c>
      <c r="D36" s="2">
        <v>3.8506977893837702</v>
      </c>
      <c r="E36" s="2">
        <v>3.8128801722069898</v>
      </c>
      <c r="F36" s="2">
        <v>3.79025530689279</v>
      </c>
      <c r="G36" s="2">
        <v>3.7666469948947001</v>
      </c>
      <c r="H36" s="2">
        <v>3.7539309037661401</v>
      </c>
      <c r="I36" s="2">
        <v>3.7527567158767501</v>
      </c>
      <c r="J36" s="2">
        <v>3.7807599801025602</v>
      </c>
      <c r="K36" s="2">
        <v>3.7689057071271002</v>
      </c>
      <c r="L36" s="2">
        <v>3.7883458525848401</v>
      </c>
      <c r="M36" s="2">
        <v>3.81509234783447</v>
      </c>
      <c r="N36" s="2">
        <v>3.8386614337226699</v>
      </c>
      <c r="O36" s="2">
        <v>3.8497468935578598</v>
      </c>
      <c r="P36" s="2">
        <v>3.8700706042375299</v>
      </c>
      <c r="Q36" s="2">
        <v>3.8822438597499498</v>
      </c>
      <c r="R36" s="2">
        <v>3.8937555882786099</v>
      </c>
      <c r="S36" s="2">
        <v>3.9008728900407901</v>
      </c>
      <c r="T36" s="2">
        <v>3.8992904996300899</v>
      </c>
      <c r="U36" s="2">
        <v>3.8939082001262699</v>
      </c>
      <c r="V36" s="2">
        <v>3.8876215401788001</v>
      </c>
      <c r="W36" s="2">
        <v>3.8832843422193601</v>
      </c>
      <c r="X36" s="2">
        <v>3.8591008962701201</v>
      </c>
      <c r="Y36" s="2">
        <v>3.8410450653546202</v>
      </c>
      <c r="Z36" s="2">
        <v>3.8236223304876198</v>
      </c>
      <c r="AA36" s="2">
        <v>3.7853223396932298</v>
      </c>
      <c r="AB36" s="2">
        <v>3.7604291720057099</v>
      </c>
      <c r="AC36" s="2">
        <v>3.7376887206482698</v>
      </c>
      <c r="AD36" s="2">
        <v>3.73411254896837</v>
      </c>
      <c r="AE36" s="2">
        <v>3.75494357971457</v>
      </c>
      <c r="AF36" s="2">
        <v>3.8393441517576199</v>
      </c>
      <c r="AH36" s="1">
        <v>4.7135530091741901E-2</v>
      </c>
      <c r="AI36" s="1">
        <v>2.14910504278393E-2</v>
      </c>
      <c r="AJ36" s="1">
        <v>-3.6279066463762301E-3</v>
      </c>
      <c r="AK36" s="1">
        <v>-1.6124801894945501E-2</v>
      </c>
      <c r="AL36" s="1">
        <v>-2.66364671200836E-2</v>
      </c>
      <c r="AM36" s="1">
        <v>-3.5780622408953397E-2</v>
      </c>
      <c r="AN36" s="1">
        <v>-3.7045678274758798E-2</v>
      </c>
      <c r="AO36" s="1">
        <v>-2.7269361301225599E-2</v>
      </c>
      <c r="AP36" s="1">
        <v>-3.4075109005139999E-2</v>
      </c>
      <c r="AQ36" s="1">
        <v>-3.0177032498581401E-2</v>
      </c>
      <c r="AR36" s="1">
        <v>-1.53948336615078E-2</v>
      </c>
      <c r="AS36" s="1">
        <v>-5.6561936047020301E-3</v>
      </c>
      <c r="AT36" s="1">
        <v>2.0094671164982E-3</v>
      </c>
      <c r="AU36" s="1">
        <v>7.4551106940272602E-3</v>
      </c>
      <c r="AV36" s="1">
        <v>1.4713011850517E-2</v>
      </c>
      <c r="AW36" s="1">
        <v>1.6167445804580099E-2</v>
      </c>
      <c r="AX36" s="1">
        <v>2.06080315778434E-2</v>
      </c>
      <c r="AY36" s="1">
        <v>2.2744735228662501E-2</v>
      </c>
      <c r="AZ36" s="1">
        <v>1.1866401427149301E-2</v>
      </c>
      <c r="BA36" s="1">
        <v>7.3799147980973196E-3</v>
      </c>
      <c r="BB36" s="1">
        <v>7.6907055709277104E-3</v>
      </c>
      <c r="BC36" s="1">
        <v>1.84286939968362E-3</v>
      </c>
      <c r="BD36" s="1">
        <v>2.24615700795493E-3</v>
      </c>
      <c r="BE36" s="1">
        <v>-6.7260495292275604E-4</v>
      </c>
      <c r="BF36" s="1">
        <v>-1.5772113837954099E-2</v>
      </c>
      <c r="BG36" s="1">
        <v>-3.0781941052106399E-2</v>
      </c>
      <c r="BH36" s="1">
        <v>-5.38506840408614E-2</v>
      </c>
      <c r="BI36" s="1">
        <v>-6.7490701934243794E-2</v>
      </c>
      <c r="BJ36" s="1">
        <v>-1.8057685582182698E-2</v>
      </c>
      <c r="BK36" s="1">
        <v>0.103971417758299</v>
      </c>
      <c r="BM36" s="5">
        <v>157.823955673456</v>
      </c>
      <c r="BN36" s="5">
        <v>215.151952701433</v>
      </c>
      <c r="BO36" s="5">
        <v>271.32589065890699</v>
      </c>
      <c r="BP36" s="5">
        <v>307.52266751437497</v>
      </c>
      <c r="BQ36" s="5">
        <v>358.34313735455498</v>
      </c>
      <c r="BR36" s="5">
        <v>457.289413130105</v>
      </c>
      <c r="BS36" s="5">
        <v>458.94154497437103</v>
      </c>
      <c r="BT36" s="5">
        <v>411.39868994242102</v>
      </c>
      <c r="BU36" s="5">
        <v>516.00418610569704</v>
      </c>
      <c r="BV36" s="5">
        <v>526.77453911692896</v>
      </c>
      <c r="BW36" s="5">
        <v>453.45499636514199</v>
      </c>
      <c r="BX36" s="5">
        <v>426.45414054103202</v>
      </c>
      <c r="BY36" s="5">
        <v>468.788257245377</v>
      </c>
      <c r="BZ36" s="5">
        <v>474.01891875851697</v>
      </c>
      <c r="CA36" s="5">
        <v>524.90029530229401</v>
      </c>
      <c r="CB36" s="5">
        <v>586.95136302709705</v>
      </c>
      <c r="CC36" s="5">
        <v>645.78655201169499</v>
      </c>
      <c r="CD36" s="5">
        <v>710.07990106635305</v>
      </c>
      <c r="CE36" s="5">
        <v>737.85998312952802</v>
      </c>
      <c r="CF36" s="5">
        <v>883.39285800885</v>
      </c>
      <c r="CG36" s="5">
        <v>1071.93313752368</v>
      </c>
      <c r="CH36" s="5">
        <v>1450.6101238879901</v>
      </c>
      <c r="CI36" s="5">
        <v>1980.6062282841499</v>
      </c>
      <c r="CJ36" s="5">
        <v>2582.37033167974</v>
      </c>
      <c r="CK36" s="5">
        <v>3488.0090787566201</v>
      </c>
      <c r="CL36" s="5">
        <v>4464.5694704736197</v>
      </c>
      <c r="CM36" s="5">
        <v>5713.4307231598696</v>
      </c>
      <c r="CN36" s="5">
        <v>6342.9577371443102</v>
      </c>
      <c r="CO36" s="5">
        <v>5029.2489264341402</v>
      </c>
      <c r="CP36" s="5">
        <v>1361.81532265485</v>
      </c>
    </row>
    <row r="37" spans="3:94" x14ac:dyDescent="0.4">
      <c r="C37" s="2">
        <v>3.4988601612685399</v>
      </c>
      <c r="D37" s="2">
        <v>3.5729454469751301</v>
      </c>
      <c r="E37" s="2">
        <v>3.6047081882285998</v>
      </c>
      <c r="F37" s="2">
        <v>3.6223723127086598</v>
      </c>
      <c r="G37" s="2">
        <v>3.64045629853995</v>
      </c>
      <c r="H37" s="2">
        <v>3.6579387433042898</v>
      </c>
      <c r="I37" s="2">
        <v>3.6687565262094299</v>
      </c>
      <c r="J37" s="2">
        <v>3.6844903413691599</v>
      </c>
      <c r="K37" s="2">
        <v>3.6906736104075901</v>
      </c>
      <c r="L37" s="2">
        <v>3.7002892512789098</v>
      </c>
      <c r="M37" s="2">
        <v>3.7150591885837798</v>
      </c>
      <c r="N37" s="2">
        <v>3.7183964593750201</v>
      </c>
      <c r="O37" s="2">
        <v>3.7322551953387899</v>
      </c>
      <c r="P37" s="2">
        <v>3.7379652868631901</v>
      </c>
      <c r="Q37" s="2">
        <v>3.7494654888645398</v>
      </c>
      <c r="R37" s="2">
        <v>3.7611761899081402</v>
      </c>
      <c r="S37" s="2">
        <v>3.7756109777369602</v>
      </c>
      <c r="T37" s="2">
        <v>3.7921183136227601</v>
      </c>
      <c r="U37" s="2">
        <v>3.8110556470921599</v>
      </c>
      <c r="V37" s="2">
        <v>3.8173159416300702</v>
      </c>
      <c r="W37" s="2">
        <v>3.8377334261403502</v>
      </c>
      <c r="X37" s="2">
        <v>3.8400706218900602</v>
      </c>
      <c r="Y37" s="2">
        <v>3.8376191172609202</v>
      </c>
      <c r="Z37" s="2">
        <v>3.8184491491269599</v>
      </c>
      <c r="AA37" s="2">
        <v>3.7607047312614599</v>
      </c>
      <c r="AB37" s="2">
        <v>3.6788421012868699</v>
      </c>
      <c r="AC37" s="2">
        <v>3.55368516909942</v>
      </c>
      <c r="AD37" s="2">
        <v>3.4445128912718999</v>
      </c>
      <c r="AE37" s="2">
        <v>3.3928392552135902</v>
      </c>
      <c r="AF37" s="2">
        <v>3.37545753733604</v>
      </c>
      <c r="AH37" s="1">
        <v>-4.4815974890919201E-2</v>
      </c>
      <c r="AI37" s="1">
        <v>9.6956875831366897E-3</v>
      </c>
      <c r="AJ37" s="1">
        <v>5.9533392933448798E-3</v>
      </c>
      <c r="AK37" s="1">
        <v>-1.09952319662512E-2</v>
      </c>
      <c r="AL37" s="1">
        <v>-3.4191286863370501E-3</v>
      </c>
      <c r="AM37" s="1">
        <v>7.7941507610038803E-4</v>
      </c>
      <c r="AN37" s="1">
        <v>3.98312859489188E-4</v>
      </c>
      <c r="AO37" s="1">
        <v>-2.8051853926236402E-3</v>
      </c>
      <c r="AP37" s="1">
        <v>-5.85380888364837E-3</v>
      </c>
      <c r="AQ37" s="1">
        <v>-9.7960793441775398E-3</v>
      </c>
      <c r="AR37" s="1">
        <v>-8.5383477720642302E-3</v>
      </c>
      <c r="AS37" s="1">
        <v>-9.5015002143767503E-3</v>
      </c>
      <c r="AT37" s="1">
        <v>-8.8024385627786597E-3</v>
      </c>
      <c r="AU37" s="1">
        <v>-2.0741860386425899E-2</v>
      </c>
      <c r="AV37" s="1">
        <v>-2.42736439405573E-2</v>
      </c>
      <c r="AW37" s="1">
        <v>-2.6040560801091499E-2</v>
      </c>
      <c r="AX37" s="1">
        <v>-1.8567493400855999E-2</v>
      </c>
      <c r="AY37" s="1">
        <v>-1.1550314447578E-2</v>
      </c>
      <c r="AZ37" s="1">
        <v>6.7364219390401402E-3</v>
      </c>
      <c r="BA37" s="1">
        <v>1.2556211576181499E-2</v>
      </c>
      <c r="BB37" s="1">
        <v>3.5930093434925002E-2</v>
      </c>
      <c r="BC37" s="1">
        <v>6.29612973344129E-2</v>
      </c>
      <c r="BD37" s="1">
        <v>7.6943791428001507E-2</v>
      </c>
      <c r="BE37" s="1">
        <v>9.1028436675878094E-2</v>
      </c>
      <c r="BF37" s="1">
        <v>5.8626660839449299E-2</v>
      </c>
      <c r="BG37" s="1">
        <v>1.0578112065863701E-2</v>
      </c>
      <c r="BH37" s="1">
        <v>-5.5812376610970098E-2</v>
      </c>
      <c r="BI37" s="1">
        <v>-0.127554855475014</v>
      </c>
      <c r="BJ37" s="1">
        <v>-9.9951608519428303E-2</v>
      </c>
      <c r="BK37" s="1">
        <v>4.3635471638145601E-2</v>
      </c>
      <c r="BM37" s="5">
        <v>133.44404139848601</v>
      </c>
      <c r="BN37" s="5">
        <v>190.57351755539901</v>
      </c>
      <c r="BO37" s="5">
        <v>215.58362269999299</v>
      </c>
      <c r="BP37" s="5">
        <v>212.65364472974699</v>
      </c>
      <c r="BQ37" s="5">
        <v>209.46304935575699</v>
      </c>
      <c r="BR37" s="5">
        <v>217.14823426787399</v>
      </c>
      <c r="BS37" s="5">
        <v>229.86917154161</v>
      </c>
      <c r="BT37" s="5">
        <v>247.35167954788901</v>
      </c>
      <c r="BU37" s="5">
        <v>248.7001270918</v>
      </c>
      <c r="BV37" s="5">
        <v>270.55939109554703</v>
      </c>
      <c r="BW37" s="5">
        <v>287.39936285776702</v>
      </c>
      <c r="BX37" s="5">
        <v>321.90944451003901</v>
      </c>
      <c r="BY37" s="5">
        <v>385.015036023638</v>
      </c>
      <c r="BZ37" s="5">
        <v>465.12968395669202</v>
      </c>
      <c r="CA37" s="5">
        <v>578.170130536535</v>
      </c>
      <c r="CB37" s="5">
        <v>536.94912137332506</v>
      </c>
      <c r="CC37" s="5">
        <v>479.42936728461098</v>
      </c>
      <c r="CD37" s="5">
        <v>464.39573667886202</v>
      </c>
      <c r="CE37" s="5">
        <v>443.96300051753599</v>
      </c>
      <c r="CF37" s="5">
        <v>504.99416840376102</v>
      </c>
      <c r="CG37" s="5">
        <v>606.84419596620398</v>
      </c>
      <c r="CH37" s="5">
        <v>826.45870519498101</v>
      </c>
      <c r="CI37" s="5">
        <v>1287.9488879944599</v>
      </c>
      <c r="CJ37" s="5">
        <v>1974.6349278795301</v>
      </c>
      <c r="CK37" s="5">
        <v>3290.42066891681</v>
      </c>
      <c r="CL37" s="5">
        <v>4836.3570105465096</v>
      </c>
      <c r="CM37" s="5">
        <v>7292.2330770867802</v>
      </c>
      <c r="CN37" s="5">
        <v>9677.3431410076701</v>
      </c>
      <c r="CO37" s="5">
        <v>9286.5166768820309</v>
      </c>
      <c r="CP37" s="5">
        <v>5898.37545128087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AB6A4-18B1-4816-9492-05000678E966}">
  <dimension ref="A1:F72"/>
  <sheetViews>
    <sheetView workbookViewId="0">
      <selection activeCell="D5" sqref="D5:D6"/>
    </sheetView>
  </sheetViews>
  <sheetFormatPr defaultRowHeight="14.6" x14ac:dyDescent="0.4"/>
  <cols>
    <col min="3" max="3" width="24.84375" bestFit="1" customWidth="1"/>
  </cols>
  <sheetData>
    <row r="1" spans="1:6" x14ac:dyDescent="0.4">
      <c r="A1" t="s">
        <v>84</v>
      </c>
      <c r="D1" t="s">
        <v>83</v>
      </c>
    </row>
    <row r="2" spans="1:6" x14ac:dyDescent="0.4">
      <c r="A2" t="s">
        <v>82</v>
      </c>
    </row>
    <row r="4" spans="1:6" x14ac:dyDescent="0.4">
      <c r="A4" t="s">
        <v>81</v>
      </c>
      <c r="B4" t="s">
        <v>4</v>
      </c>
      <c r="C4" t="s">
        <v>80</v>
      </c>
      <c r="D4" t="s">
        <v>81</v>
      </c>
      <c r="E4" t="s">
        <v>4</v>
      </c>
      <c r="F4" t="s">
        <v>80</v>
      </c>
    </row>
    <row r="5" spans="1:6" x14ac:dyDescent="0.4">
      <c r="A5" s="1">
        <v>0.18720000000000001</v>
      </c>
      <c r="B5" s="6">
        <v>0.998</v>
      </c>
      <c r="C5" t="s">
        <v>79</v>
      </c>
      <c r="D5" s="1">
        <v>0.32050000000000001</v>
      </c>
      <c r="E5">
        <v>0.99709999999999999</v>
      </c>
      <c r="F5" s="1">
        <v>4.24E-2</v>
      </c>
    </row>
    <row r="6" spans="1:6" x14ac:dyDescent="0.4">
      <c r="A6" s="1">
        <v>0.29959999999999998</v>
      </c>
      <c r="B6" s="6">
        <v>0.99760000000000004</v>
      </c>
      <c r="C6" s="1">
        <v>7.7799999999999994E-2</v>
      </c>
      <c r="D6" s="1">
        <v>0.3473</v>
      </c>
      <c r="E6">
        <v>0.99809999999999999</v>
      </c>
      <c r="F6" s="1">
        <v>1.4800000000000001E-2</v>
      </c>
    </row>
    <row r="7" spans="1:6" x14ac:dyDescent="0.4">
      <c r="A7" s="1">
        <v>0.34920000000000001</v>
      </c>
      <c r="B7" s="6">
        <v>0.996</v>
      </c>
      <c r="C7" s="1">
        <v>3.2099999999999997E-2</v>
      </c>
      <c r="D7" s="1">
        <v>0.48149999999999998</v>
      </c>
      <c r="E7">
        <v>0.99870000000000003</v>
      </c>
      <c r="F7" s="1">
        <v>1.18E-2</v>
      </c>
    </row>
    <row r="8" spans="1:6" x14ac:dyDescent="0.4">
      <c r="A8" s="1">
        <v>0.35</v>
      </c>
      <c r="B8" s="6">
        <v>0.99750000000000005</v>
      </c>
      <c r="C8" s="1">
        <v>8.2299999999999998E-2</v>
      </c>
      <c r="D8" s="1">
        <v>0.4834</v>
      </c>
      <c r="E8">
        <v>0.99919999999999998</v>
      </c>
      <c r="F8" s="1">
        <v>1.6500000000000001E-2</v>
      </c>
    </row>
    <row r="9" spans="1:6" x14ac:dyDescent="0.4">
      <c r="A9" s="1">
        <v>0.35980000000000001</v>
      </c>
      <c r="B9" s="6">
        <v>0.99729999999999996</v>
      </c>
      <c r="C9" s="1">
        <v>3.6200000000000003E-2</v>
      </c>
      <c r="D9" s="1">
        <v>0.49340000000000001</v>
      </c>
      <c r="E9">
        <v>0.99870000000000003</v>
      </c>
      <c r="F9" s="1" t="s">
        <v>79</v>
      </c>
    </row>
    <row r="10" spans="1:6" x14ac:dyDescent="0.4">
      <c r="A10" s="1">
        <v>0.40229999999999999</v>
      </c>
      <c r="B10" s="6">
        <v>0.99639999999999995</v>
      </c>
      <c r="C10" s="1">
        <v>0.1134</v>
      </c>
      <c r="D10" s="1">
        <v>0.49959999999999999</v>
      </c>
      <c r="E10">
        <v>0.99860000000000004</v>
      </c>
      <c r="F10" s="1">
        <v>3.3799999999999997E-2</v>
      </c>
    </row>
    <row r="11" spans="1:6" x14ac:dyDescent="0.4">
      <c r="A11" s="1">
        <v>0.43030000000000002</v>
      </c>
      <c r="B11" s="6">
        <v>0.99629999999999996</v>
      </c>
      <c r="C11" s="1">
        <v>3.2199999999999999E-2</v>
      </c>
      <c r="D11" s="1">
        <v>0.53549999999999998</v>
      </c>
      <c r="E11">
        <v>0.99809999999999999</v>
      </c>
      <c r="F11" s="1" t="s">
        <v>79</v>
      </c>
    </row>
    <row r="12" spans="1:6" x14ac:dyDescent="0.4">
      <c r="A12" s="1">
        <v>0.44619999999999999</v>
      </c>
      <c r="B12" s="6">
        <v>0.99719999999999998</v>
      </c>
      <c r="C12" s="1">
        <v>9.1200000000000003E-2</v>
      </c>
      <c r="D12" s="1">
        <v>0.53659999999999997</v>
      </c>
      <c r="E12">
        <v>0.99739999999999995</v>
      </c>
      <c r="F12" s="1">
        <v>2.7799999999999998E-2</v>
      </c>
    </row>
    <row r="13" spans="1:6" x14ac:dyDescent="0.4">
      <c r="A13" s="1">
        <v>0.45229999999999998</v>
      </c>
      <c r="B13" s="6">
        <v>0.99409999999999998</v>
      </c>
      <c r="C13" s="1">
        <v>0.11</v>
      </c>
      <c r="D13" s="1">
        <v>0.61409999999999998</v>
      </c>
      <c r="E13">
        <v>0.99790000000000001</v>
      </c>
      <c r="F13" s="1">
        <v>1.7500000000000002E-2</v>
      </c>
    </row>
    <row r="14" spans="1:6" x14ac:dyDescent="0.4">
      <c r="A14" s="1">
        <v>0.45519999999999999</v>
      </c>
      <c r="B14" s="6">
        <v>0.99570000000000003</v>
      </c>
      <c r="C14" s="1">
        <v>0.10589999999999999</v>
      </c>
      <c r="D14" s="1">
        <v>0.61639999999999995</v>
      </c>
      <c r="E14">
        <v>0.99870000000000003</v>
      </c>
      <c r="F14" s="1">
        <v>4.3400000000000001E-2</v>
      </c>
    </row>
    <row r="15" spans="1:6" x14ac:dyDescent="0.4">
      <c r="A15" s="1">
        <v>0.47570000000000001</v>
      </c>
      <c r="B15" s="6">
        <v>0.99619999999999997</v>
      </c>
      <c r="C15" s="1">
        <v>0.1056</v>
      </c>
      <c r="D15" s="1">
        <v>0.66590000000000005</v>
      </c>
      <c r="E15">
        <v>0.99790000000000001</v>
      </c>
      <c r="F15" s="1">
        <v>2.7900000000000001E-2</v>
      </c>
    </row>
    <row r="16" spans="1:6" x14ac:dyDescent="0.4">
      <c r="A16" s="1">
        <v>0.50080000000000002</v>
      </c>
      <c r="B16" s="6">
        <v>0.99850000000000005</v>
      </c>
      <c r="C16" s="1">
        <v>2.5600000000000001E-2</v>
      </c>
      <c r="D16" s="1">
        <v>0.69720000000000004</v>
      </c>
      <c r="E16">
        <v>0.99829999999999997</v>
      </c>
      <c r="F16" s="1">
        <v>5.2999999999999999E-2</v>
      </c>
    </row>
    <row r="17" spans="1:6" x14ac:dyDescent="0.4">
      <c r="A17" s="1">
        <v>0.50570000000000004</v>
      </c>
      <c r="B17" s="6">
        <v>0.99760000000000004</v>
      </c>
      <c r="C17" s="1">
        <v>4.8399999999999999E-2</v>
      </c>
      <c r="D17" s="1">
        <v>0.70240000000000002</v>
      </c>
      <c r="E17">
        <v>0.99729999999999996</v>
      </c>
      <c r="F17" s="1">
        <v>0.15440000000000001</v>
      </c>
    </row>
    <row r="18" spans="1:6" x14ac:dyDescent="0.4">
      <c r="A18" s="1">
        <v>0.51019999999999999</v>
      </c>
      <c r="B18" s="6">
        <v>0.99550000000000005</v>
      </c>
      <c r="C18" s="1">
        <v>6.3700000000000007E-2</v>
      </c>
      <c r="D18" s="1">
        <v>0.71389999999999998</v>
      </c>
      <c r="E18">
        <v>0.99739999999999995</v>
      </c>
      <c r="F18" s="1">
        <v>8.9499999999999996E-2</v>
      </c>
    </row>
    <row r="19" spans="1:6" x14ac:dyDescent="0.4">
      <c r="A19" s="1">
        <v>0.51239999999999997</v>
      </c>
      <c r="B19" s="6">
        <v>0.99019999999999997</v>
      </c>
      <c r="C19" s="1">
        <v>0.3327</v>
      </c>
      <c r="D19" s="1">
        <v>0.71909999999999996</v>
      </c>
      <c r="E19">
        <v>0.99750000000000005</v>
      </c>
      <c r="F19" s="1">
        <v>9.8500000000000004E-2</v>
      </c>
    </row>
    <row r="20" spans="1:6" x14ac:dyDescent="0.4">
      <c r="A20" s="1">
        <v>0.53449999999999998</v>
      </c>
      <c r="B20" s="6">
        <v>0.98099999999999998</v>
      </c>
      <c r="C20" s="1">
        <v>0.39850000000000002</v>
      </c>
      <c r="D20" s="1">
        <v>0.78339999999999999</v>
      </c>
      <c r="E20">
        <v>0.99439999999999995</v>
      </c>
      <c r="F20" s="1">
        <v>0.1913</v>
      </c>
    </row>
    <row r="21" spans="1:6" x14ac:dyDescent="0.4">
      <c r="A21" s="1">
        <v>0.5857</v>
      </c>
      <c r="B21" s="6">
        <v>0.99709999999999999</v>
      </c>
      <c r="C21" s="1">
        <v>0.1007</v>
      </c>
      <c r="D21" s="1">
        <v>0.79</v>
      </c>
      <c r="E21">
        <v>0.99750000000000005</v>
      </c>
      <c r="F21" s="1">
        <v>7.4200000000000002E-2</v>
      </c>
    </row>
    <row r="22" spans="1:6" x14ac:dyDescent="0.4">
      <c r="A22" s="1">
        <v>0.61129999999999995</v>
      </c>
      <c r="B22" s="6">
        <v>0.97540000000000004</v>
      </c>
      <c r="C22" s="1">
        <v>0.48209999999999997</v>
      </c>
      <c r="D22" s="1">
        <v>0.95469999999999999</v>
      </c>
      <c r="E22">
        <v>0.99890000000000001</v>
      </c>
      <c r="F22" s="1" t="s">
        <v>79</v>
      </c>
    </row>
    <row r="23" spans="1:6" x14ac:dyDescent="0.4">
      <c r="A23" s="1">
        <v>0.62390000000000001</v>
      </c>
      <c r="B23" s="6">
        <v>0.99480000000000002</v>
      </c>
      <c r="C23" s="1">
        <v>0.12920000000000001</v>
      </c>
      <c r="D23" s="1">
        <v>0.95689999999999997</v>
      </c>
      <c r="E23">
        <v>0.99470000000000003</v>
      </c>
      <c r="F23" s="1">
        <v>0.13830000000000001</v>
      </c>
    </row>
    <row r="24" spans="1:6" x14ac:dyDescent="0.4">
      <c r="A24" s="1">
        <v>0.64080000000000004</v>
      </c>
      <c r="B24" s="6">
        <v>0.98750000000000004</v>
      </c>
      <c r="C24" s="1">
        <v>0.45050000000000001</v>
      </c>
    </row>
    <row r="25" spans="1:6" x14ac:dyDescent="0.4">
      <c r="A25" s="1">
        <v>0.64239999999999997</v>
      </c>
      <c r="B25" s="6">
        <v>0.99460000000000004</v>
      </c>
      <c r="C25" s="1">
        <v>0.18770000000000001</v>
      </c>
    </row>
    <row r="26" spans="1:6" x14ac:dyDescent="0.4">
      <c r="A26" s="1">
        <v>0.65549999999999997</v>
      </c>
      <c r="B26" s="6">
        <v>0.98809999999999998</v>
      </c>
      <c r="C26" s="1">
        <v>0.32969999999999999</v>
      </c>
    </row>
    <row r="27" spans="1:6" x14ac:dyDescent="0.4">
      <c r="A27" s="1">
        <v>0.67069999999999996</v>
      </c>
      <c r="B27" s="6">
        <v>0.99039999999999995</v>
      </c>
      <c r="C27" s="1">
        <v>0.40739999999999998</v>
      </c>
    </row>
    <row r="28" spans="1:6" x14ac:dyDescent="0.4">
      <c r="A28" s="1">
        <v>0.71650000000000003</v>
      </c>
      <c r="B28" s="6">
        <v>0.996</v>
      </c>
      <c r="C28" s="1">
        <v>0.11849999999999999</v>
      </c>
    </row>
    <row r="29" spans="1:6" x14ac:dyDescent="0.4">
      <c r="A29" s="1">
        <v>0.79320000000000002</v>
      </c>
      <c r="B29" s="6">
        <v>0.99590000000000001</v>
      </c>
      <c r="C29" s="1">
        <v>0.15329999999999999</v>
      </c>
    </row>
    <row r="30" spans="1:6" x14ac:dyDescent="0.4">
      <c r="A30" s="1">
        <v>0.80730000000000002</v>
      </c>
      <c r="B30" s="6">
        <v>0.99680000000000002</v>
      </c>
      <c r="C30" s="1">
        <v>0.14680000000000001</v>
      </c>
    </row>
    <row r="31" spans="1:6" x14ac:dyDescent="0.4">
      <c r="A31" s="1">
        <v>0.84189999999999998</v>
      </c>
      <c r="B31" s="6">
        <v>0.99609999999999999</v>
      </c>
      <c r="C31" s="1">
        <v>0.1038</v>
      </c>
    </row>
    <row r="32" spans="1:6" x14ac:dyDescent="0.4">
      <c r="A32" s="1">
        <v>0.84209999999999996</v>
      </c>
      <c r="B32" s="6">
        <v>0.98880000000000001</v>
      </c>
      <c r="C32">
        <v>0.28399999999999997</v>
      </c>
    </row>
    <row r="33" spans="1:3" x14ac:dyDescent="0.4">
      <c r="A33" s="1">
        <v>0.95279999999999998</v>
      </c>
      <c r="B33" s="6">
        <v>0.99419999999999997</v>
      </c>
      <c r="C33" s="1">
        <v>1.9400000000000001E-2</v>
      </c>
    </row>
    <row r="34" spans="1:3" x14ac:dyDescent="0.4">
      <c r="A34" s="1">
        <v>0.95679999999999998</v>
      </c>
      <c r="B34" s="6">
        <v>0.9919</v>
      </c>
      <c r="C34">
        <v>0.252</v>
      </c>
    </row>
    <row r="35" spans="1:3" x14ac:dyDescent="0.4">
      <c r="A35" s="1">
        <v>0.97699999999999998</v>
      </c>
      <c r="B35" s="6">
        <v>0.99719999999999998</v>
      </c>
      <c r="C35" s="1" t="s">
        <v>79</v>
      </c>
    </row>
    <row r="36" spans="1:3" x14ac:dyDescent="0.4">
      <c r="A36" s="1">
        <v>0.99150000000000005</v>
      </c>
      <c r="B36" s="6">
        <v>0.99570000000000003</v>
      </c>
      <c r="C36" s="1">
        <v>0.1144</v>
      </c>
    </row>
    <row r="37" spans="1:3" x14ac:dyDescent="0.4">
      <c r="A37" s="1">
        <v>0.99350000000000005</v>
      </c>
      <c r="B37" s="6">
        <v>0.99260000000000004</v>
      </c>
      <c r="C37" s="1" t="s">
        <v>79</v>
      </c>
    </row>
    <row r="38" spans="1:3" x14ac:dyDescent="0.4">
      <c r="A38" s="1"/>
      <c r="B38" s="6"/>
      <c r="C38" s="1"/>
    </row>
    <row r="39" spans="1:3" x14ac:dyDescent="0.4">
      <c r="A39" s="1"/>
      <c r="B39" s="6"/>
      <c r="C39" s="1"/>
    </row>
    <row r="40" spans="1:3" x14ac:dyDescent="0.4">
      <c r="A40" s="1"/>
      <c r="B40" s="6"/>
      <c r="C40" s="1"/>
    </row>
    <row r="41" spans="1:3" x14ac:dyDescent="0.4">
      <c r="A41" s="1"/>
      <c r="B41" s="6"/>
      <c r="C41" s="1"/>
    </row>
    <row r="42" spans="1:3" x14ac:dyDescent="0.4">
      <c r="A42" s="1"/>
      <c r="B42" s="6"/>
      <c r="C42" s="1"/>
    </row>
    <row r="43" spans="1:3" x14ac:dyDescent="0.4">
      <c r="A43" s="1"/>
      <c r="B43" s="6"/>
      <c r="C43" s="1"/>
    </row>
    <row r="44" spans="1:3" x14ac:dyDescent="0.4">
      <c r="A44" s="1"/>
      <c r="B44" s="6"/>
      <c r="C44" s="1"/>
    </row>
    <row r="45" spans="1:3" x14ac:dyDescent="0.4">
      <c r="A45" s="1"/>
      <c r="B45" s="6"/>
      <c r="C45" s="1"/>
    </row>
    <row r="46" spans="1:3" x14ac:dyDescent="0.4">
      <c r="A46" s="1"/>
      <c r="B46" s="6"/>
      <c r="C46" s="1"/>
    </row>
    <row r="47" spans="1:3" x14ac:dyDescent="0.4">
      <c r="A47" s="1"/>
      <c r="B47" s="6"/>
      <c r="C47" s="1"/>
    </row>
    <row r="48" spans="1:3" x14ac:dyDescent="0.4">
      <c r="A48" s="1"/>
      <c r="B48" s="6"/>
      <c r="C48" s="1"/>
    </row>
    <row r="49" spans="1:3" x14ac:dyDescent="0.4">
      <c r="A49" s="1"/>
      <c r="B49" s="6"/>
      <c r="C49" s="1"/>
    </row>
    <row r="50" spans="1:3" x14ac:dyDescent="0.4">
      <c r="A50" s="1"/>
      <c r="B50" s="6"/>
      <c r="C50" s="1"/>
    </row>
    <row r="51" spans="1:3" x14ac:dyDescent="0.4">
      <c r="A51" s="1"/>
      <c r="B51" s="6"/>
      <c r="C51" s="1"/>
    </row>
    <row r="52" spans="1:3" x14ac:dyDescent="0.4">
      <c r="A52" s="1"/>
      <c r="B52" s="6"/>
      <c r="C52" s="1"/>
    </row>
    <row r="53" spans="1:3" x14ac:dyDescent="0.4">
      <c r="A53" s="1"/>
      <c r="B53" s="6"/>
      <c r="C53" s="1"/>
    </row>
    <row r="54" spans="1:3" x14ac:dyDescent="0.4">
      <c r="A54" s="1"/>
      <c r="B54" s="6"/>
      <c r="C54" s="1"/>
    </row>
    <row r="55" spans="1:3" x14ac:dyDescent="0.4">
      <c r="A55" s="1"/>
      <c r="B55" s="6"/>
      <c r="C55" s="1"/>
    </row>
    <row r="56" spans="1:3" x14ac:dyDescent="0.4">
      <c r="A56" s="1"/>
      <c r="B56" s="6"/>
      <c r="C56" s="1"/>
    </row>
    <row r="57" spans="1:3" x14ac:dyDescent="0.4">
      <c r="A57" s="1"/>
      <c r="B57" s="6"/>
      <c r="C57" s="1"/>
    </row>
    <row r="58" spans="1:3" x14ac:dyDescent="0.4">
      <c r="A58" s="1"/>
      <c r="B58" s="6"/>
      <c r="C58" s="1"/>
    </row>
    <row r="59" spans="1:3" x14ac:dyDescent="0.4">
      <c r="A59" s="1"/>
      <c r="B59" s="6"/>
      <c r="C59" s="1"/>
    </row>
    <row r="60" spans="1:3" x14ac:dyDescent="0.4">
      <c r="A60" s="1"/>
      <c r="B60" s="6"/>
      <c r="C60" s="1"/>
    </row>
    <row r="61" spans="1:3" x14ac:dyDescent="0.4">
      <c r="A61" s="1"/>
      <c r="B61" s="6"/>
      <c r="C61" s="1"/>
    </row>
    <row r="62" spans="1:3" x14ac:dyDescent="0.4">
      <c r="A62" s="1"/>
      <c r="B62" s="6"/>
      <c r="C62" s="1"/>
    </row>
    <row r="63" spans="1:3" x14ac:dyDescent="0.4">
      <c r="A63" s="1"/>
      <c r="B63" s="6"/>
      <c r="C63" s="1"/>
    </row>
    <row r="64" spans="1:3" x14ac:dyDescent="0.4">
      <c r="A64" s="1"/>
      <c r="B64" s="6"/>
      <c r="C64" s="1"/>
    </row>
    <row r="65" spans="1:3" x14ac:dyDescent="0.4">
      <c r="A65" s="1"/>
      <c r="B65" s="6"/>
      <c r="C65" s="1"/>
    </row>
    <row r="66" spans="1:3" x14ac:dyDescent="0.4">
      <c r="A66" s="1"/>
      <c r="B66" s="6"/>
      <c r="C66" s="1"/>
    </row>
    <row r="67" spans="1:3" x14ac:dyDescent="0.4">
      <c r="A67" s="1"/>
      <c r="B67" s="6"/>
      <c r="C67" s="1"/>
    </row>
    <row r="68" spans="1:3" x14ac:dyDescent="0.4">
      <c r="A68" s="1"/>
      <c r="B68" s="6"/>
      <c r="C68" s="1"/>
    </row>
    <row r="69" spans="1:3" x14ac:dyDescent="0.4">
      <c r="A69" s="1"/>
      <c r="B69" s="6"/>
      <c r="C69" s="1"/>
    </row>
    <row r="70" spans="1:3" x14ac:dyDescent="0.4">
      <c r="A70" s="1"/>
      <c r="B70" s="6"/>
      <c r="C70" s="1"/>
    </row>
    <row r="71" spans="1:3" x14ac:dyDescent="0.4">
      <c r="A71" s="1"/>
      <c r="B71" s="6"/>
      <c r="C71" s="1"/>
    </row>
    <row r="72" spans="1:3" x14ac:dyDescent="0.4">
      <c r="A72" s="1"/>
      <c r="B72" s="6"/>
      <c r="C72" s="1"/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F73F3-E117-4137-9285-E8A4724BBA87}">
  <dimension ref="B2:J21"/>
  <sheetViews>
    <sheetView tabSelected="1" workbookViewId="0">
      <selection activeCell="H27" sqref="H27"/>
    </sheetView>
  </sheetViews>
  <sheetFormatPr defaultRowHeight="14.6" x14ac:dyDescent="0.4"/>
  <sheetData>
    <row r="2" spans="2:10" x14ac:dyDescent="0.4">
      <c r="C2" s="4" t="s">
        <v>97</v>
      </c>
    </row>
    <row r="3" spans="2:10" x14ac:dyDescent="0.4">
      <c r="C3" t="s">
        <v>93</v>
      </c>
      <c r="D3" t="s">
        <v>92</v>
      </c>
      <c r="E3" t="s">
        <v>91</v>
      </c>
      <c r="F3" t="s">
        <v>90</v>
      </c>
      <c r="G3" t="s">
        <v>89</v>
      </c>
      <c r="J3" t="s">
        <v>96</v>
      </c>
    </row>
    <row r="4" spans="2:10" x14ac:dyDescent="0.4">
      <c r="B4" t="s">
        <v>88</v>
      </c>
      <c r="C4">
        <v>73</v>
      </c>
      <c r="D4">
        <v>36</v>
      </c>
      <c r="E4">
        <f>C4+D4</f>
        <v>109</v>
      </c>
      <c r="F4" s="2">
        <f>D4/(D4+C4)</f>
        <v>0.33027522935779818</v>
      </c>
      <c r="G4" s="2">
        <f>F4/F$4</f>
        <v>1</v>
      </c>
      <c r="J4" t="s">
        <v>95</v>
      </c>
    </row>
    <row r="5" spans="2:10" x14ac:dyDescent="0.4">
      <c r="B5" t="s">
        <v>87</v>
      </c>
      <c r="C5">
        <v>40</v>
      </c>
      <c r="D5">
        <v>1</v>
      </c>
      <c r="E5">
        <f>C5+D5</f>
        <v>41</v>
      </c>
      <c r="F5" s="2">
        <f>D5/(D5+C5)</f>
        <v>2.4390243902439025E-2</v>
      </c>
      <c r="G5" s="2">
        <f>F5/F$4</f>
        <v>7.3848238482384823E-2</v>
      </c>
    </row>
    <row r="6" spans="2:10" x14ac:dyDescent="0.4">
      <c r="B6" t="s">
        <v>86</v>
      </c>
      <c r="C6">
        <v>93</v>
      </c>
      <c r="D6">
        <v>47</v>
      </c>
      <c r="E6">
        <f>C6+D6</f>
        <v>140</v>
      </c>
      <c r="F6" s="2">
        <f>D6/(D6+C6)</f>
        <v>0.33571428571428569</v>
      </c>
      <c r="G6" s="2">
        <f>F6/F$4</f>
        <v>1.0164682539682539</v>
      </c>
    </row>
    <row r="7" spans="2:10" x14ac:dyDescent="0.4">
      <c r="B7" t="s">
        <v>85</v>
      </c>
      <c r="C7">
        <v>74</v>
      </c>
      <c r="D7">
        <v>14</v>
      </c>
      <c r="E7">
        <f>C7+D7</f>
        <v>88</v>
      </c>
      <c r="F7" s="2">
        <f>D7/(D7+C7)</f>
        <v>0.15909090909090909</v>
      </c>
      <c r="G7" s="2">
        <f>F7/F$4</f>
        <v>0.48169191919191917</v>
      </c>
    </row>
    <row r="9" spans="2:10" x14ac:dyDescent="0.4">
      <c r="C9" s="4" t="s">
        <v>94</v>
      </c>
    </row>
    <row r="10" spans="2:10" x14ac:dyDescent="0.4">
      <c r="C10" t="s">
        <v>93</v>
      </c>
      <c r="D10" t="s">
        <v>92</v>
      </c>
      <c r="E10" t="s">
        <v>91</v>
      </c>
      <c r="F10" t="s">
        <v>90</v>
      </c>
      <c r="G10" t="s">
        <v>89</v>
      </c>
    </row>
    <row r="11" spans="2:10" x14ac:dyDescent="0.4">
      <c r="B11" t="s">
        <v>88</v>
      </c>
      <c r="C11">
        <v>120</v>
      </c>
      <c r="D11">
        <v>16</v>
      </c>
      <c r="E11">
        <f>C11+D11</f>
        <v>136</v>
      </c>
      <c r="F11" s="2">
        <f>D11/(D11+C11)</f>
        <v>0.11764705882352941</v>
      </c>
      <c r="G11" s="2">
        <f>F11/F$11</f>
        <v>1</v>
      </c>
    </row>
    <row r="12" spans="2:10" x14ac:dyDescent="0.4">
      <c r="B12" t="s">
        <v>87</v>
      </c>
      <c r="C12">
        <v>97</v>
      </c>
      <c r="D12">
        <v>0</v>
      </c>
      <c r="E12">
        <f>C12+D12</f>
        <v>97</v>
      </c>
      <c r="F12" s="2">
        <f>D12/(D12+C12)</f>
        <v>0</v>
      </c>
      <c r="G12" s="2">
        <f>F12/F$11</f>
        <v>0</v>
      </c>
    </row>
    <row r="13" spans="2:10" x14ac:dyDescent="0.4">
      <c r="B13" t="s">
        <v>86</v>
      </c>
      <c r="C13">
        <v>183</v>
      </c>
      <c r="D13">
        <v>40</v>
      </c>
      <c r="E13">
        <f>C13+D13</f>
        <v>223</v>
      </c>
      <c r="F13" s="2">
        <f>D13/(D13+C13)</f>
        <v>0.17937219730941703</v>
      </c>
      <c r="G13" s="2">
        <f>F13/F$11</f>
        <v>1.5246636771300448</v>
      </c>
    </row>
    <row r="14" spans="2:10" x14ac:dyDescent="0.4">
      <c r="B14" t="s">
        <v>85</v>
      </c>
      <c r="C14">
        <v>137</v>
      </c>
      <c r="D14">
        <v>16</v>
      </c>
      <c r="E14">
        <f>C14+D14</f>
        <v>153</v>
      </c>
      <c r="F14" s="2">
        <f>D14/(D14+C14)</f>
        <v>0.10457516339869281</v>
      </c>
      <c r="G14" s="2">
        <f>F14/F$11</f>
        <v>0.88888888888888895</v>
      </c>
    </row>
    <row r="16" spans="2:10" x14ac:dyDescent="0.4">
      <c r="C16" s="4"/>
    </row>
    <row r="18" spans="6:7" x14ac:dyDescent="0.4">
      <c r="F18" s="2"/>
      <c r="G18" s="2"/>
    </row>
    <row r="19" spans="6:7" x14ac:dyDescent="0.4">
      <c r="F19" s="2"/>
      <c r="G19" s="2"/>
    </row>
    <row r="20" spans="6:7" x14ac:dyDescent="0.4">
      <c r="F20" s="2"/>
      <c r="G20" s="2"/>
    </row>
    <row r="21" spans="6:7" x14ac:dyDescent="0.4">
      <c r="F21" s="2"/>
      <c r="G2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1 - S1a,b,c</vt:lpstr>
      <vt:lpstr>1 - S1e</vt:lpstr>
      <vt:lpstr>1 - S1f</vt:lpstr>
      <vt:lpstr>1 - S2c 6.5 kPa</vt:lpstr>
      <vt:lpstr>1 - S2c 1.4 kPa</vt:lpstr>
      <vt:lpstr>1 - S2d,e</vt:lpstr>
      <vt:lpstr>1 - S2f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Daan Vorselen</dc:creator>
  <cp:lastModifiedBy>Daan Vorselen</cp:lastModifiedBy>
  <dcterms:created xsi:type="dcterms:W3CDTF">2015-06-05T18:17:20Z</dcterms:created>
  <dcterms:modified xsi:type="dcterms:W3CDTF">2021-09-28T09:48:44Z</dcterms:modified>
</cp:coreProperties>
</file>