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ea88/Desktop/Bohr_elife032521/minor revisions 5-17-21/Source data files/"/>
    </mc:Choice>
  </mc:AlternateContent>
  <xr:revisionPtr revIDLastSave="0" documentId="13_ncr:1_{545A058F-96FA-FD43-9C3F-50C15979E6FB}" xr6:coauthVersionLast="47" xr6:coauthVersionMax="47" xr10:uidLastSave="{00000000-0000-0000-0000-000000000000}"/>
  <bookViews>
    <workbookView xWindow="12480" yWindow="5300" windowWidth="23240" windowHeight="10940" xr2:uid="{BD392B81-518C-9E46-AAF1-E7A11491F6BD}"/>
  </bookViews>
  <sheets>
    <sheet name="Figure 5_S1C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5" i="1" l="1"/>
  <c r="T25" i="1"/>
  <c r="AA24" i="1"/>
  <c r="T24" i="1"/>
  <c r="AA23" i="1"/>
  <c r="T23" i="1"/>
  <c r="AA22" i="1"/>
  <c r="T22" i="1"/>
  <c r="AA21" i="1"/>
  <c r="T21" i="1"/>
  <c r="AA20" i="1"/>
  <c r="T20" i="1"/>
  <c r="AA19" i="1"/>
  <c r="T19" i="1"/>
  <c r="AA18" i="1"/>
  <c r="T18" i="1"/>
  <c r="AA17" i="1"/>
  <c r="T17" i="1"/>
  <c r="M17" i="1"/>
  <c r="AA16" i="1"/>
  <c r="T16" i="1"/>
  <c r="M16" i="1"/>
  <c r="AA15" i="1"/>
  <c r="T15" i="1"/>
  <c r="M15" i="1"/>
  <c r="AA14" i="1"/>
  <c r="T14" i="1"/>
  <c r="M14" i="1"/>
  <c r="AA13" i="1"/>
  <c r="T13" i="1"/>
  <c r="M13" i="1"/>
  <c r="AA12" i="1"/>
  <c r="T12" i="1"/>
  <c r="M12" i="1"/>
  <c r="F12" i="1"/>
  <c r="AA11" i="1"/>
  <c r="T11" i="1"/>
  <c r="M11" i="1"/>
  <c r="F11" i="1"/>
  <c r="AA10" i="1"/>
  <c r="T10" i="1"/>
  <c r="M10" i="1"/>
  <c r="F10" i="1"/>
  <c r="AA9" i="1"/>
  <c r="T9" i="1"/>
  <c r="M9" i="1"/>
  <c r="F9" i="1"/>
  <c r="AA8" i="1"/>
  <c r="T8" i="1"/>
  <c r="M8" i="1"/>
  <c r="F8" i="1"/>
  <c r="AA7" i="1"/>
  <c r="T7" i="1"/>
  <c r="M7" i="1"/>
  <c r="F7" i="1"/>
  <c r="AA6" i="1"/>
  <c r="T6" i="1"/>
  <c r="M6" i="1"/>
  <c r="F6" i="1"/>
</calcChain>
</file>

<file path=xl/sharedStrings.xml><?xml version="1.0" encoding="utf-8"?>
<sst xmlns="http://schemas.openxmlformats.org/spreadsheetml/2006/main" count="47" uniqueCount="15">
  <si>
    <t>Feeding assay after UO treatment</t>
  </si>
  <si>
    <t>Experimental Group</t>
  </si>
  <si>
    <t>DMSO (same as Fig 5D)</t>
  </si>
  <si>
    <t>0-5d UO</t>
  </si>
  <si>
    <t>1-6d UO</t>
  </si>
  <si>
    <t>2-7d UO</t>
  </si>
  <si>
    <t>Exp1</t>
  </si>
  <si>
    <t>Exp2</t>
  </si>
  <si>
    <t>Exp3</t>
  </si>
  <si>
    <t>dpa phx</t>
  </si>
  <si>
    <t># that ate</t>
  </si>
  <si>
    <t xml:space="preserve">total animals </t>
  </si>
  <si>
    <t>% ate</t>
  </si>
  <si>
    <t>CI negative</t>
  </si>
  <si>
    <t>CI positive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</si>
</sst>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2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right"/>
    </xf>
    <xf numFmtId="0" fontId="4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99753-EAED-4F4C-AE08-EEDDDCE782EB}">
  <sheetPr>
    <outlinePr summaryBelow="0" summaryRight="0"/>
  </sheetPr>
  <dimension ref="A1:AC1000"/>
  <sheetViews>
    <sheetView tabSelected="1" workbookViewId="0">
      <selection activeCell="A3" sqref="A3:A39"/>
    </sheetView>
  </sheetViews>
  <sheetFormatPr baseColWidth="10" defaultColWidth="14.5" defaultRowHeight="15.75" customHeight="1" x14ac:dyDescent="0.15"/>
  <cols>
    <col min="1" max="1" width="19.83203125" customWidth="1"/>
    <col min="2" max="2" width="24" customWidth="1"/>
    <col min="3" max="4" width="9.83203125" customWidth="1"/>
    <col min="5" max="8" width="13.5" customWidth="1"/>
    <col min="9" max="11" width="9.83203125" customWidth="1"/>
    <col min="12" max="15" width="13.5" customWidth="1"/>
    <col min="16" max="18" width="9.83203125" customWidth="1"/>
    <col min="19" max="22" width="13.5" customWidth="1"/>
    <col min="23" max="25" width="9.83203125" customWidth="1"/>
    <col min="26" max="29" width="13.5" customWidth="1"/>
  </cols>
  <sheetData>
    <row r="1" spans="1:29" ht="15.75" customHeight="1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5.75" customHeight="1" x14ac:dyDescent="0.15">
      <c r="A3" s="3" t="s">
        <v>1</v>
      </c>
      <c r="B3" s="2" t="s">
        <v>2</v>
      </c>
      <c r="C3" s="2"/>
      <c r="D3" s="2"/>
      <c r="E3" s="2"/>
      <c r="F3" s="2"/>
      <c r="G3" s="2"/>
      <c r="H3" s="2"/>
      <c r="I3" s="2" t="s">
        <v>3</v>
      </c>
      <c r="J3" s="2"/>
      <c r="K3" s="2"/>
      <c r="L3" s="2"/>
      <c r="M3" s="2"/>
      <c r="N3" s="2"/>
      <c r="O3" s="2"/>
      <c r="P3" s="2" t="s">
        <v>4</v>
      </c>
      <c r="Q3" s="2"/>
      <c r="R3" s="2"/>
      <c r="S3" s="2"/>
      <c r="T3" s="2"/>
      <c r="U3" s="2"/>
      <c r="V3" s="2"/>
      <c r="W3" s="2" t="s">
        <v>5</v>
      </c>
      <c r="X3" s="2"/>
      <c r="Y3" s="2"/>
      <c r="Z3" s="2"/>
      <c r="AA3" s="2"/>
      <c r="AB3" s="2"/>
      <c r="AC3" s="2"/>
    </row>
    <row r="4" spans="1:29" ht="15.75" customHeight="1" x14ac:dyDescent="0.15">
      <c r="A4" s="3"/>
      <c r="B4" s="2" t="s">
        <v>6</v>
      </c>
      <c r="C4" s="2" t="s">
        <v>7</v>
      </c>
      <c r="D4" s="2" t="s">
        <v>8</v>
      </c>
      <c r="E4" s="2"/>
      <c r="F4" s="2"/>
      <c r="G4" s="2"/>
      <c r="H4" s="2"/>
      <c r="I4" s="2" t="s">
        <v>6</v>
      </c>
      <c r="J4" s="2" t="s">
        <v>7</v>
      </c>
      <c r="K4" s="2" t="s">
        <v>8</v>
      </c>
      <c r="L4" s="2"/>
      <c r="M4" s="2"/>
      <c r="N4" s="2"/>
      <c r="O4" s="2"/>
      <c r="P4" s="2" t="s">
        <v>6</v>
      </c>
      <c r="Q4" s="2" t="s">
        <v>7</v>
      </c>
      <c r="R4" s="2" t="s">
        <v>8</v>
      </c>
      <c r="S4" s="2"/>
      <c r="T4" s="2"/>
      <c r="U4" s="2"/>
      <c r="V4" s="2"/>
      <c r="W4" s="2" t="s">
        <v>6</v>
      </c>
      <c r="X4" s="2" t="s">
        <v>7</v>
      </c>
      <c r="Y4" s="2" t="s">
        <v>8</v>
      </c>
      <c r="Z4" s="2"/>
      <c r="AA4" s="2"/>
      <c r="AB4" s="2"/>
      <c r="AC4" s="2"/>
    </row>
    <row r="5" spans="1:29" ht="15.75" customHeight="1" x14ac:dyDescent="0.15">
      <c r="A5" s="3" t="s">
        <v>9</v>
      </c>
      <c r="B5" s="2" t="s">
        <v>10</v>
      </c>
      <c r="C5" s="2" t="s">
        <v>10</v>
      </c>
      <c r="D5" s="2" t="s">
        <v>10</v>
      </c>
      <c r="E5" s="2" t="s">
        <v>11</v>
      </c>
      <c r="F5" s="4" t="s">
        <v>12</v>
      </c>
      <c r="G5" s="4" t="s">
        <v>13</v>
      </c>
      <c r="H5" s="4" t="s">
        <v>14</v>
      </c>
      <c r="I5" s="2" t="s">
        <v>10</v>
      </c>
      <c r="J5" s="2" t="s">
        <v>10</v>
      </c>
      <c r="K5" s="2" t="s">
        <v>10</v>
      </c>
      <c r="L5" s="2" t="s">
        <v>11</v>
      </c>
      <c r="M5" s="4" t="s">
        <v>12</v>
      </c>
      <c r="N5" s="4" t="s">
        <v>13</v>
      </c>
      <c r="O5" s="4" t="s">
        <v>14</v>
      </c>
      <c r="P5" s="2" t="s">
        <v>10</v>
      </c>
      <c r="Q5" s="2" t="s">
        <v>10</v>
      </c>
      <c r="R5" s="2" t="s">
        <v>10</v>
      </c>
      <c r="S5" s="2" t="s">
        <v>11</v>
      </c>
      <c r="T5" s="4" t="s">
        <v>12</v>
      </c>
      <c r="U5" s="4" t="s">
        <v>13</v>
      </c>
      <c r="V5" s="4" t="s">
        <v>14</v>
      </c>
      <c r="W5" s="2" t="s">
        <v>10</v>
      </c>
      <c r="X5" s="2" t="s">
        <v>10</v>
      </c>
      <c r="Y5" s="2" t="s">
        <v>10</v>
      </c>
      <c r="Z5" s="2" t="s">
        <v>11</v>
      </c>
      <c r="AA5" s="4" t="s">
        <v>12</v>
      </c>
      <c r="AB5" s="4" t="s">
        <v>13</v>
      </c>
      <c r="AC5" s="4" t="s">
        <v>14</v>
      </c>
    </row>
    <row r="6" spans="1:29" ht="15.75" customHeight="1" x14ac:dyDescent="0.15">
      <c r="A6" s="5">
        <v>1</v>
      </c>
      <c r="B6" s="6">
        <v>0</v>
      </c>
      <c r="C6" s="6">
        <v>0</v>
      </c>
      <c r="D6" s="6">
        <v>0</v>
      </c>
      <c r="E6" s="2">
        <v>49</v>
      </c>
      <c r="F6" s="7">
        <f t="shared" ref="F6:F12" si="0">((B6+C6+D6)/E6)*100</f>
        <v>0</v>
      </c>
      <c r="G6" s="6">
        <v>0</v>
      </c>
      <c r="H6" s="2">
        <v>8.68</v>
      </c>
      <c r="I6" s="6">
        <v>0</v>
      </c>
      <c r="J6" s="6">
        <v>0</v>
      </c>
      <c r="K6" s="6">
        <v>0</v>
      </c>
      <c r="L6" s="6">
        <v>48</v>
      </c>
      <c r="M6" s="7">
        <f t="shared" ref="M6:M17" si="1">((I6+J6+K6)/L6)*100</f>
        <v>0</v>
      </c>
      <c r="N6" s="2">
        <v>0</v>
      </c>
      <c r="O6" s="8">
        <v>8.85</v>
      </c>
      <c r="P6" s="6">
        <v>0</v>
      </c>
      <c r="Q6" s="6">
        <v>0</v>
      </c>
      <c r="R6" s="6">
        <v>0</v>
      </c>
      <c r="S6" s="6">
        <v>45</v>
      </c>
      <c r="T6" s="7">
        <f t="shared" ref="T6:T25" si="2">((P6+Q6+R6)/S6)*100</f>
        <v>0</v>
      </c>
      <c r="U6" s="2">
        <v>0</v>
      </c>
      <c r="V6" s="2">
        <v>9.3800000000000008</v>
      </c>
      <c r="W6" s="6">
        <v>0</v>
      </c>
      <c r="X6" s="6">
        <v>0</v>
      </c>
      <c r="Y6" s="6">
        <v>0</v>
      </c>
      <c r="Z6" s="6">
        <v>47</v>
      </c>
      <c r="AA6" s="7">
        <f t="shared" ref="AA6:AA25" si="3">((W6+X6+Y6)/Z6)*100</f>
        <v>0</v>
      </c>
      <c r="AB6" s="2">
        <v>0</v>
      </c>
      <c r="AC6" s="2">
        <v>8.85</v>
      </c>
    </row>
    <row r="7" spans="1:29" ht="15.75" customHeight="1" x14ac:dyDescent="0.15">
      <c r="A7" s="5">
        <v>2</v>
      </c>
      <c r="B7" s="6">
        <v>0</v>
      </c>
      <c r="C7" s="6">
        <v>0</v>
      </c>
      <c r="D7" s="6">
        <v>0</v>
      </c>
      <c r="E7" s="2">
        <v>49</v>
      </c>
      <c r="F7" s="7">
        <f t="shared" si="0"/>
        <v>0</v>
      </c>
      <c r="G7" s="6">
        <v>0</v>
      </c>
      <c r="H7" s="2">
        <v>8.68</v>
      </c>
      <c r="I7" s="6">
        <v>0</v>
      </c>
      <c r="J7" s="6">
        <v>0</v>
      </c>
      <c r="K7" s="6">
        <v>0</v>
      </c>
      <c r="L7" s="6">
        <v>48</v>
      </c>
      <c r="M7" s="7">
        <f t="shared" si="1"/>
        <v>0</v>
      </c>
      <c r="N7" s="2">
        <v>0</v>
      </c>
      <c r="O7" s="8">
        <v>8.85</v>
      </c>
      <c r="P7" s="6">
        <v>0</v>
      </c>
      <c r="Q7" s="6">
        <v>0</v>
      </c>
      <c r="R7" s="6">
        <v>0</v>
      </c>
      <c r="S7" s="6">
        <v>45</v>
      </c>
      <c r="T7" s="7">
        <f t="shared" si="2"/>
        <v>0</v>
      </c>
      <c r="U7" s="2">
        <v>0</v>
      </c>
      <c r="V7" s="2">
        <v>9.3800000000000008</v>
      </c>
      <c r="W7" s="6">
        <v>0</v>
      </c>
      <c r="X7" s="6">
        <v>0</v>
      </c>
      <c r="Y7" s="6">
        <v>0</v>
      </c>
      <c r="Z7" s="6">
        <v>47</v>
      </c>
      <c r="AA7" s="7">
        <f t="shared" si="3"/>
        <v>0</v>
      </c>
      <c r="AB7" s="2">
        <v>0</v>
      </c>
      <c r="AC7" s="2">
        <v>8.85</v>
      </c>
    </row>
    <row r="8" spans="1:29" ht="15.75" customHeight="1" x14ac:dyDescent="0.15">
      <c r="A8" s="5">
        <v>3</v>
      </c>
      <c r="B8" s="6">
        <v>0</v>
      </c>
      <c r="C8" s="6">
        <v>0</v>
      </c>
      <c r="D8" s="6">
        <v>0</v>
      </c>
      <c r="E8" s="2">
        <v>49</v>
      </c>
      <c r="F8" s="7">
        <f t="shared" si="0"/>
        <v>0</v>
      </c>
      <c r="G8" s="6">
        <v>0</v>
      </c>
      <c r="H8" s="2">
        <v>8.68</v>
      </c>
      <c r="I8" s="6">
        <v>0</v>
      </c>
      <c r="J8" s="6">
        <v>0</v>
      </c>
      <c r="K8" s="6">
        <v>0</v>
      </c>
      <c r="L8" s="6">
        <v>48</v>
      </c>
      <c r="M8" s="7">
        <f t="shared" si="1"/>
        <v>0</v>
      </c>
      <c r="N8" s="2">
        <v>0</v>
      </c>
      <c r="O8" s="8">
        <v>8.85</v>
      </c>
      <c r="P8" s="6">
        <v>0</v>
      </c>
      <c r="Q8" s="6">
        <v>0</v>
      </c>
      <c r="R8" s="6">
        <v>0</v>
      </c>
      <c r="S8" s="6">
        <v>45</v>
      </c>
      <c r="T8" s="7">
        <f t="shared" si="2"/>
        <v>0</v>
      </c>
      <c r="U8" s="2">
        <v>0</v>
      </c>
      <c r="V8" s="2">
        <v>9.3800000000000008</v>
      </c>
      <c r="W8" s="6">
        <v>0</v>
      </c>
      <c r="X8" s="6">
        <v>0</v>
      </c>
      <c r="Y8" s="6">
        <v>0</v>
      </c>
      <c r="Z8" s="6">
        <v>47</v>
      </c>
      <c r="AA8" s="7">
        <f t="shared" si="3"/>
        <v>0</v>
      </c>
      <c r="AB8" s="2">
        <v>0</v>
      </c>
      <c r="AC8" s="2">
        <v>8.85</v>
      </c>
    </row>
    <row r="9" spans="1:29" ht="15.75" customHeight="1" x14ac:dyDescent="0.15">
      <c r="A9" s="9">
        <v>4</v>
      </c>
      <c r="B9" s="6">
        <v>0</v>
      </c>
      <c r="C9" s="6">
        <v>0</v>
      </c>
      <c r="D9" s="6">
        <v>0</v>
      </c>
      <c r="E9" s="2">
        <v>49</v>
      </c>
      <c r="F9" s="7">
        <f t="shared" si="0"/>
        <v>0</v>
      </c>
      <c r="G9" s="6">
        <v>0</v>
      </c>
      <c r="H9" s="2">
        <v>8.68</v>
      </c>
      <c r="I9" s="6">
        <v>0</v>
      </c>
      <c r="J9" s="6">
        <v>0</v>
      </c>
      <c r="K9" s="6">
        <v>0</v>
      </c>
      <c r="L9" s="6">
        <v>48</v>
      </c>
      <c r="M9" s="7">
        <f t="shared" si="1"/>
        <v>0</v>
      </c>
      <c r="N9" s="2">
        <v>0</v>
      </c>
      <c r="O9" s="8">
        <v>8.85</v>
      </c>
      <c r="P9" s="6">
        <v>0</v>
      </c>
      <c r="Q9" s="6">
        <v>0</v>
      </c>
      <c r="R9" s="6">
        <v>0</v>
      </c>
      <c r="S9" s="6">
        <v>45</v>
      </c>
      <c r="T9" s="7">
        <f t="shared" si="2"/>
        <v>0</v>
      </c>
      <c r="U9" s="2">
        <v>0</v>
      </c>
      <c r="V9" s="2">
        <v>9.3800000000000008</v>
      </c>
      <c r="W9" s="6">
        <v>0</v>
      </c>
      <c r="X9" s="6">
        <v>0</v>
      </c>
      <c r="Y9" s="6">
        <v>0</v>
      </c>
      <c r="Z9" s="6">
        <v>47</v>
      </c>
      <c r="AA9" s="7">
        <f t="shared" si="3"/>
        <v>0</v>
      </c>
      <c r="AB9" s="2">
        <v>0</v>
      </c>
      <c r="AC9" s="2">
        <v>8.85</v>
      </c>
    </row>
    <row r="10" spans="1:29" ht="15.75" customHeight="1" x14ac:dyDescent="0.15">
      <c r="A10" s="5">
        <v>5</v>
      </c>
      <c r="B10" s="6">
        <v>8</v>
      </c>
      <c r="C10" s="6">
        <v>13</v>
      </c>
      <c r="D10" s="6">
        <v>15</v>
      </c>
      <c r="E10" s="2">
        <v>49</v>
      </c>
      <c r="F10" s="7">
        <f t="shared" si="0"/>
        <v>73.469387755102048</v>
      </c>
      <c r="G10" s="6">
        <v>13.839387759999999</v>
      </c>
      <c r="H10" s="2">
        <v>10.43061224</v>
      </c>
      <c r="I10" s="6">
        <v>0</v>
      </c>
      <c r="J10" s="6">
        <v>0</v>
      </c>
      <c r="K10" s="6">
        <v>0</v>
      </c>
      <c r="L10" s="6">
        <v>48</v>
      </c>
      <c r="M10" s="7">
        <f t="shared" si="1"/>
        <v>0</v>
      </c>
      <c r="N10" s="2">
        <v>0</v>
      </c>
      <c r="O10" s="8">
        <v>8.85</v>
      </c>
      <c r="P10" s="6">
        <v>0</v>
      </c>
      <c r="Q10" s="6">
        <v>0</v>
      </c>
      <c r="R10" s="6">
        <v>0</v>
      </c>
      <c r="S10" s="6">
        <v>45</v>
      </c>
      <c r="T10" s="7">
        <f t="shared" si="2"/>
        <v>0</v>
      </c>
      <c r="U10" s="2">
        <v>0</v>
      </c>
      <c r="V10" s="2">
        <v>9.3800000000000008</v>
      </c>
      <c r="W10" s="6">
        <v>15</v>
      </c>
      <c r="X10" s="6">
        <v>11</v>
      </c>
      <c r="Y10" s="6">
        <v>7</v>
      </c>
      <c r="Z10" s="6">
        <v>47</v>
      </c>
      <c r="AA10" s="7">
        <f t="shared" si="3"/>
        <v>70.212765957446805</v>
      </c>
      <c r="AB10" s="2">
        <v>14.272765959999999</v>
      </c>
      <c r="AC10" s="2">
        <v>11.217234039999999</v>
      </c>
    </row>
    <row r="11" spans="1:29" ht="15.75" customHeight="1" x14ac:dyDescent="0.15">
      <c r="A11" s="5">
        <v>6</v>
      </c>
      <c r="B11" s="6">
        <v>8</v>
      </c>
      <c r="C11" s="6">
        <v>17</v>
      </c>
      <c r="D11" s="6">
        <v>16</v>
      </c>
      <c r="E11" s="2">
        <v>49</v>
      </c>
      <c r="F11" s="7">
        <f t="shared" si="0"/>
        <v>83.673469387755105</v>
      </c>
      <c r="G11" s="6">
        <v>12.97346939</v>
      </c>
      <c r="H11" s="2">
        <v>8.0765306120000009</v>
      </c>
      <c r="I11" s="6">
        <v>0</v>
      </c>
      <c r="J11" s="6">
        <v>0</v>
      </c>
      <c r="K11" s="6">
        <v>0</v>
      </c>
      <c r="L11" s="6">
        <v>48</v>
      </c>
      <c r="M11" s="7">
        <f t="shared" si="1"/>
        <v>0</v>
      </c>
      <c r="N11" s="2">
        <v>0</v>
      </c>
      <c r="O11" s="8">
        <v>8.85</v>
      </c>
      <c r="P11" s="6">
        <v>0</v>
      </c>
      <c r="Q11" s="6">
        <v>1</v>
      </c>
      <c r="R11" s="6">
        <v>0</v>
      </c>
      <c r="S11" s="6">
        <v>45</v>
      </c>
      <c r="T11" s="7">
        <f t="shared" si="2"/>
        <v>2.2222222222222223</v>
      </c>
      <c r="U11" s="2">
        <v>2.2122222219999998</v>
      </c>
      <c r="V11" s="2">
        <v>10.40777778</v>
      </c>
      <c r="W11" s="6">
        <v>15</v>
      </c>
      <c r="X11" s="6">
        <v>16</v>
      </c>
      <c r="Y11" s="6">
        <v>12</v>
      </c>
      <c r="Z11" s="6">
        <v>47</v>
      </c>
      <c r="AA11" s="7">
        <f t="shared" si="3"/>
        <v>91.489361702127653</v>
      </c>
      <c r="AB11" s="2">
        <v>11.949361700000001</v>
      </c>
      <c r="AC11" s="2">
        <v>5.6806382979999999</v>
      </c>
    </row>
    <row r="12" spans="1:29" ht="15.75" customHeight="1" x14ac:dyDescent="0.15">
      <c r="A12" s="5">
        <v>7</v>
      </c>
      <c r="B12" s="6">
        <v>15</v>
      </c>
      <c r="C12" s="6">
        <v>17</v>
      </c>
      <c r="D12" s="6">
        <v>17</v>
      </c>
      <c r="E12" s="2">
        <v>49</v>
      </c>
      <c r="F12" s="7">
        <f t="shared" si="0"/>
        <v>100</v>
      </c>
      <c r="G12" s="2">
        <v>8.68</v>
      </c>
      <c r="H12" s="2">
        <v>0</v>
      </c>
      <c r="I12" s="6">
        <v>0</v>
      </c>
      <c r="J12" s="6">
        <v>0</v>
      </c>
      <c r="K12" s="6">
        <v>0</v>
      </c>
      <c r="L12" s="6">
        <v>48</v>
      </c>
      <c r="M12" s="7">
        <f t="shared" si="1"/>
        <v>0</v>
      </c>
      <c r="N12" s="2">
        <v>0</v>
      </c>
      <c r="O12" s="8">
        <v>8.85</v>
      </c>
      <c r="P12" s="6">
        <v>1</v>
      </c>
      <c r="Q12" s="6">
        <v>1</v>
      </c>
      <c r="R12" s="6">
        <v>0</v>
      </c>
      <c r="S12" s="6">
        <v>45</v>
      </c>
      <c r="T12" s="7">
        <f t="shared" si="2"/>
        <v>4.4444444444444446</v>
      </c>
      <c r="U12" s="2">
        <v>4.034444444</v>
      </c>
      <c r="V12" s="2">
        <v>11.205555560000001</v>
      </c>
      <c r="W12" s="6">
        <v>15</v>
      </c>
      <c r="X12" s="6">
        <v>16</v>
      </c>
      <c r="Y12" s="6">
        <v>13</v>
      </c>
      <c r="Z12" s="6">
        <v>47</v>
      </c>
      <c r="AA12" s="7">
        <f t="shared" si="3"/>
        <v>93.61702127659575</v>
      </c>
      <c r="AB12" s="2">
        <v>11.42702128</v>
      </c>
      <c r="AC12" s="2">
        <v>4.8329787230000001</v>
      </c>
    </row>
    <row r="13" spans="1:29" ht="15.75" customHeight="1" x14ac:dyDescent="0.15">
      <c r="A13" s="9">
        <v>8</v>
      </c>
      <c r="B13" s="2"/>
      <c r="C13" s="2"/>
      <c r="D13" s="2"/>
      <c r="E13" s="2"/>
      <c r="F13" s="2"/>
      <c r="G13" s="2"/>
      <c r="H13" s="2"/>
      <c r="I13" s="6">
        <v>0</v>
      </c>
      <c r="J13" s="6">
        <v>0</v>
      </c>
      <c r="K13" s="6">
        <v>0</v>
      </c>
      <c r="L13" s="6">
        <v>48</v>
      </c>
      <c r="M13" s="7">
        <f t="shared" si="1"/>
        <v>0</v>
      </c>
      <c r="N13" s="2">
        <v>0</v>
      </c>
      <c r="O13" s="8">
        <v>8.85</v>
      </c>
      <c r="P13" s="6">
        <v>1</v>
      </c>
      <c r="Q13" s="6">
        <v>1</v>
      </c>
      <c r="R13" s="6">
        <v>0</v>
      </c>
      <c r="S13" s="6">
        <v>45</v>
      </c>
      <c r="T13" s="7">
        <f t="shared" si="2"/>
        <v>4.4444444444444446</v>
      </c>
      <c r="U13" s="2">
        <v>4.034444444</v>
      </c>
      <c r="V13" s="2">
        <v>11.205555560000001</v>
      </c>
      <c r="W13" s="6">
        <v>15</v>
      </c>
      <c r="X13" s="6">
        <v>16</v>
      </c>
      <c r="Y13" s="6">
        <v>13</v>
      </c>
      <c r="Z13" s="6">
        <v>47</v>
      </c>
      <c r="AA13" s="7">
        <f t="shared" si="3"/>
        <v>93.61702127659575</v>
      </c>
      <c r="AB13" s="2">
        <v>11.42702128</v>
      </c>
      <c r="AC13" s="2">
        <v>4.8329787230000001</v>
      </c>
    </row>
    <row r="14" spans="1:29" ht="15.75" customHeight="1" x14ac:dyDescent="0.15">
      <c r="A14" s="5">
        <v>9</v>
      </c>
      <c r="B14" s="2"/>
      <c r="C14" s="2"/>
      <c r="D14" s="2"/>
      <c r="E14" s="2"/>
      <c r="F14" s="2"/>
      <c r="G14" s="2"/>
      <c r="H14" s="2"/>
      <c r="I14" s="6">
        <v>0</v>
      </c>
      <c r="J14" s="6">
        <v>0</v>
      </c>
      <c r="K14" s="6">
        <v>0</v>
      </c>
      <c r="L14" s="6">
        <v>48</v>
      </c>
      <c r="M14" s="7">
        <f t="shared" si="1"/>
        <v>0</v>
      </c>
      <c r="N14" s="2">
        <v>0</v>
      </c>
      <c r="O14" s="8">
        <v>8.85</v>
      </c>
      <c r="P14" s="6">
        <v>1</v>
      </c>
      <c r="Q14" s="6">
        <v>3</v>
      </c>
      <c r="R14" s="6">
        <v>1</v>
      </c>
      <c r="S14" s="6">
        <v>45</v>
      </c>
      <c r="T14" s="7">
        <f t="shared" si="2"/>
        <v>11.111111111111111</v>
      </c>
      <c r="U14" s="2">
        <v>6.7211111109999999</v>
      </c>
      <c r="V14" s="2">
        <v>12.83888889</v>
      </c>
      <c r="W14" s="6">
        <v>15</v>
      </c>
      <c r="X14" s="6">
        <v>16</v>
      </c>
      <c r="Y14" s="6">
        <v>14</v>
      </c>
      <c r="Z14" s="6">
        <v>47</v>
      </c>
      <c r="AA14" s="7">
        <f t="shared" si="3"/>
        <v>95.744680851063833</v>
      </c>
      <c r="AB14" s="2">
        <v>10.784680850000001</v>
      </c>
      <c r="AC14" s="2">
        <v>3.8753191490000001</v>
      </c>
    </row>
    <row r="15" spans="1:29" ht="15.75" customHeight="1" x14ac:dyDescent="0.15">
      <c r="A15" s="5">
        <v>10</v>
      </c>
      <c r="B15" s="2"/>
      <c r="C15" s="2"/>
      <c r="D15" s="2"/>
      <c r="E15" s="2"/>
      <c r="F15" s="2"/>
      <c r="G15" s="2"/>
      <c r="H15" s="2"/>
      <c r="I15" s="6">
        <v>13</v>
      </c>
      <c r="J15" s="6">
        <v>3</v>
      </c>
      <c r="K15" s="6">
        <v>7</v>
      </c>
      <c r="L15" s="6">
        <v>48</v>
      </c>
      <c r="M15" s="7">
        <f t="shared" si="1"/>
        <v>47.916666666666671</v>
      </c>
      <c r="N15" s="2">
        <v>13.446666670000001</v>
      </c>
      <c r="O15" s="8">
        <v>13.75333333</v>
      </c>
      <c r="P15" s="6">
        <v>3</v>
      </c>
      <c r="Q15" s="6">
        <v>5</v>
      </c>
      <c r="R15" s="6">
        <v>1</v>
      </c>
      <c r="S15" s="6">
        <v>45</v>
      </c>
      <c r="T15" s="7">
        <f t="shared" si="2"/>
        <v>20</v>
      </c>
      <c r="U15" s="2">
        <v>15.61</v>
      </c>
      <c r="V15" s="2">
        <v>3.95</v>
      </c>
      <c r="W15" s="6">
        <v>15</v>
      </c>
      <c r="X15" s="6">
        <v>16</v>
      </c>
      <c r="Y15" s="6">
        <v>14</v>
      </c>
      <c r="Z15" s="6">
        <v>47</v>
      </c>
      <c r="AA15" s="7">
        <f t="shared" si="3"/>
        <v>95.744680851063833</v>
      </c>
      <c r="AB15" s="2">
        <v>10.784680850000001</v>
      </c>
      <c r="AC15" s="2">
        <v>3.8753191490000001</v>
      </c>
    </row>
    <row r="16" spans="1:29" ht="15.75" customHeight="1" x14ac:dyDescent="0.15">
      <c r="A16" s="5">
        <v>11</v>
      </c>
      <c r="B16" s="2"/>
      <c r="C16" s="2"/>
      <c r="D16" s="2"/>
      <c r="E16" s="2"/>
      <c r="F16" s="2"/>
      <c r="G16" s="2"/>
      <c r="H16" s="2"/>
      <c r="I16" s="6">
        <v>15</v>
      </c>
      <c r="J16" s="6">
        <v>17</v>
      </c>
      <c r="K16" s="6">
        <v>11</v>
      </c>
      <c r="L16" s="6">
        <v>48</v>
      </c>
      <c r="M16" s="7">
        <f t="shared" si="1"/>
        <v>89.583333333333343</v>
      </c>
      <c r="N16" s="2">
        <v>12.19333333</v>
      </c>
      <c r="O16" s="8">
        <v>6.3266666669999996</v>
      </c>
      <c r="P16" s="6">
        <v>7</v>
      </c>
      <c r="Q16" s="6">
        <v>7</v>
      </c>
      <c r="R16" s="6">
        <v>8</v>
      </c>
      <c r="S16" s="6">
        <v>45</v>
      </c>
      <c r="T16" s="7">
        <f t="shared" si="2"/>
        <v>48.888888888888886</v>
      </c>
      <c r="U16" s="2">
        <v>13.92888889</v>
      </c>
      <c r="V16" s="2">
        <v>14.11111111</v>
      </c>
      <c r="W16" s="6">
        <v>15</v>
      </c>
      <c r="X16" s="6">
        <v>16</v>
      </c>
      <c r="Y16" s="6">
        <v>14</v>
      </c>
      <c r="Z16" s="6">
        <v>47</v>
      </c>
      <c r="AA16" s="7">
        <f t="shared" si="3"/>
        <v>95.744680851063833</v>
      </c>
      <c r="AB16" s="2">
        <v>10.784680850000001</v>
      </c>
      <c r="AC16" s="2">
        <v>3.8753191490000001</v>
      </c>
    </row>
    <row r="17" spans="1:29" ht="15.75" customHeight="1" x14ac:dyDescent="0.15">
      <c r="A17" s="9">
        <v>12</v>
      </c>
      <c r="B17" s="2"/>
      <c r="C17" s="2"/>
      <c r="D17" s="2"/>
      <c r="E17" s="2"/>
      <c r="F17" s="2"/>
      <c r="G17" s="2"/>
      <c r="H17" s="2"/>
      <c r="I17" s="6">
        <v>15</v>
      </c>
      <c r="J17" s="6">
        <v>17</v>
      </c>
      <c r="K17" s="6">
        <v>16</v>
      </c>
      <c r="L17" s="6">
        <v>48</v>
      </c>
      <c r="M17" s="7">
        <f t="shared" si="1"/>
        <v>100</v>
      </c>
      <c r="N17" s="2">
        <v>8.85</v>
      </c>
      <c r="O17" s="8">
        <v>0</v>
      </c>
      <c r="P17" s="6">
        <v>12</v>
      </c>
      <c r="Q17" s="6">
        <v>7</v>
      </c>
      <c r="R17" s="6">
        <v>10</v>
      </c>
      <c r="S17" s="6">
        <v>45</v>
      </c>
      <c r="T17" s="7">
        <f t="shared" si="2"/>
        <v>64.444444444444443</v>
      </c>
      <c r="U17" s="2">
        <v>16.84444444</v>
      </c>
      <c r="V17" s="2">
        <v>10.47555556</v>
      </c>
      <c r="W17" s="6">
        <v>15</v>
      </c>
      <c r="X17" s="6">
        <v>16</v>
      </c>
      <c r="Y17" s="6">
        <v>15</v>
      </c>
      <c r="Z17" s="6">
        <v>47</v>
      </c>
      <c r="AA17" s="7">
        <f t="shared" si="3"/>
        <v>97.872340425531917</v>
      </c>
      <c r="AB17" s="2">
        <v>10.01234043</v>
      </c>
      <c r="AC17" s="2">
        <v>2.1176595740000002</v>
      </c>
    </row>
    <row r="18" spans="1:29" ht="15.75" customHeight="1" x14ac:dyDescent="0.15">
      <c r="A18" s="5">
        <v>13</v>
      </c>
      <c r="B18" s="2"/>
      <c r="C18" s="2"/>
      <c r="D18" s="2"/>
      <c r="E18" s="2"/>
      <c r="F18" s="2"/>
      <c r="G18" s="2"/>
      <c r="H18" s="2"/>
      <c r="I18" s="6"/>
      <c r="J18" s="6"/>
      <c r="K18" s="6"/>
      <c r="L18" s="2"/>
      <c r="M18" s="2"/>
      <c r="N18" s="2"/>
      <c r="O18" s="8"/>
      <c r="P18" s="6">
        <v>14</v>
      </c>
      <c r="Q18" s="6">
        <v>13</v>
      </c>
      <c r="R18" s="6">
        <v>14</v>
      </c>
      <c r="S18" s="6">
        <v>45</v>
      </c>
      <c r="T18" s="7">
        <f t="shared" si="2"/>
        <v>91.111111111111114</v>
      </c>
      <c r="U18" s="2">
        <v>12.391111110000001</v>
      </c>
      <c r="V18" s="2">
        <v>5.9188888889999998</v>
      </c>
      <c r="W18" s="6">
        <v>15</v>
      </c>
      <c r="X18" s="6">
        <v>16</v>
      </c>
      <c r="Y18" s="6">
        <v>15</v>
      </c>
      <c r="Z18" s="6">
        <v>47</v>
      </c>
      <c r="AA18" s="7">
        <f t="shared" si="3"/>
        <v>97.872340425531917</v>
      </c>
      <c r="AB18" s="2">
        <v>10.01234043</v>
      </c>
      <c r="AC18" s="2">
        <v>2.1176595740000002</v>
      </c>
    </row>
    <row r="19" spans="1:29" ht="15.75" customHeight="1" x14ac:dyDescent="0.15">
      <c r="A19" s="5">
        <v>14</v>
      </c>
      <c r="B19" s="2"/>
      <c r="C19" s="2"/>
      <c r="D19" s="2"/>
      <c r="E19" s="2"/>
      <c r="F19" s="2"/>
      <c r="G19" s="2"/>
      <c r="H19" s="2"/>
      <c r="I19" s="6"/>
      <c r="J19" s="6"/>
      <c r="K19" s="6"/>
      <c r="L19" s="2"/>
      <c r="M19" s="2"/>
      <c r="N19" s="2"/>
      <c r="O19" s="8"/>
      <c r="P19" s="6">
        <v>14</v>
      </c>
      <c r="Q19" s="6">
        <v>13</v>
      </c>
      <c r="R19" s="6">
        <v>14</v>
      </c>
      <c r="S19" s="6">
        <v>45</v>
      </c>
      <c r="T19" s="7">
        <f t="shared" si="2"/>
        <v>91.111111111111114</v>
      </c>
      <c r="U19" s="2">
        <v>12.391111110000001</v>
      </c>
      <c r="V19" s="2">
        <v>5.9188888889999998</v>
      </c>
      <c r="W19" s="6">
        <v>15</v>
      </c>
      <c r="X19" s="6">
        <v>16</v>
      </c>
      <c r="Y19" s="6">
        <v>15</v>
      </c>
      <c r="Z19" s="6">
        <v>47</v>
      </c>
      <c r="AA19" s="7">
        <f t="shared" si="3"/>
        <v>97.872340425531917</v>
      </c>
      <c r="AB19" s="2">
        <v>10.01234043</v>
      </c>
      <c r="AC19" s="2">
        <v>2.1176595740000002</v>
      </c>
    </row>
    <row r="20" spans="1:29" ht="15.75" customHeight="1" x14ac:dyDescent="0.15">
      <c r="A20" s="5">
        <v>15</v>
      </c>
      <c r="B20" s="2"/>
      <c r="C20" s="2"/>
      <c r="D20" s="2"/>
      <c r="E20" s="2"/>
      <c r="F20" s="2"/>
      <c r="G20" s="2"/>
      <c r="H20" s="2"/>
      <c r="I20" s="6"/>
      <c r="J20" s="6"/>
      <c r="K20" s="6"/>
      <c r="L20" s="2"/>
      <c r="M20" s="2"/>
      <c r="N20" s="2"/>
      <c r="O20" s="8"/>
      <c r="P20" s="6">
        <v>14</v>
      </c>
      <c r="Q20" s="6">
        <v>14</v>
      </c>
      <c r="R20" s="6">
        <v>14</v>
      </c>
      <c r="S20" s="6">
        <v>45</v>
      </c>
      <c r="T20" s="7">
        <f t="shared" si="2"/>
        <v>93.333333333333329</v>
      </c>
      <c r="U20" s="2">
        <v>11.85333333</v>
      </c>
      <c r="V20" s="2">
        <v>5.0366666670000004</v>
      </c>
      <c r="W20" s="6">
        <v>15</v>
      </c>
      <c r="X20" s="6">
        <v>16</v>
      </c>
      <c r="Y20" s="6">
        <v>15</v>
      </c>
      <c r="Z20" s="6">
        <v>47</v>
      </c>
      <c r="AA20" s="7">
        <f t="shared" si="3"/>
        <v>97.872340425531917</v>
      </c>
      <c r="AB20" s="2">
        <v>10.01234043</v>
      </c>
      <c r="AC20" s="2">
        <v>2.1176595740000002</v>
      </c>
    </row>
    <row r="21" spans="1:29" ht="15.75" customHeight="1" x14ac:dyDescent="0.15">
      <c r="A21" s="9">
        <v>16</v>
      </c>
      <c r="B21" s="2"/>
      <c r="C21" s="2"/>
      <c r="D21" s="2"/>
      <c r="E21" s="2"/>
      <c r="F21" s="2"/>
      <c r="G21" s="2"/>
      <c r="H21" s="2"/>
      <c r="I21" s="6"/>
      <c r="J21" s="6"/>
      <c r="K21" s="6"/>
      <c r="L21" s="2"/>
      <c r="M21" s="2"/>
      <c r="N21" s="2"/>
      <c r="O21" s="8"/>
      <c r="P21" s="6">
        <v>14</v>
      </c>
      <c r="Q21" s="6">
        <v>14</v>
      </c>
      <c r="R21" s="6">
        <v>14</v>
      </c>
      <c r="S21" s="6">
        <v>45</v>
      </c>
      <c r="T21" s="7">
        <f t="shared" si="2"/>
        <v>93.333333333333329</v>
      </c>
      <c r="U21" s="2">
        <v>11.85333333</v>
      </c>
      <c r="V21" s="2">
        <v>5.0366666670000004</v>
      </c>
      <c r="W21" s="6">
        <v>15</v>
      </c>
      <c r="X21" s="6">
        <v>16</v>
      </c>
      <c r="Y21" s="6">
        <v>15</v>
      </c>
      <c r="Z21" s="6">
        <v>47</v>
      </c>
      <c r="AA21" s="7">
        <f t="shared" si="3"/>
        <v>97.872340425531917</v>
      </c>
      <c r="AB21" s="2">
        <v>10.01234043</v>
      </c>
      <c r="AC21" s="2">
        <v>2.1176595740000002</v>
      </c>
    </row>
    <row r="22" spans="1:29" ht="15.75" customHeight="1" x14ac:dyDescent="0.15">
      <c r="A22" s="5">
        <v>17</v>
      </c>
      <c r="B22" s="2"/>
      <c r="C22" s="2"/>
      <c r="D22" s="2"/>
      <c r="E22" s="2"/>
      <c r="F22" s="2"/>
      <c r="G22" s="2"/>
      <c r="H22" s="2"/>
      <c r="I22" s="6"/>
      <c r="J22" s="6"/>
      <c r="K22" s="6"/>
      <c r="L22" s="2"/>
      <c r="M22" s="2"/>
      <c r="N22" s="2"/>
      <c r="O22" s="8"/>
      <c r="P22" s="6">
        <v>15</v>
      </c>
      <c r="Q22" s="6">
        <v>14</v>
      </c>
      <c r="R22" s="6">
        <v>14</v>
      </c>
      <c r="S22" s="6">
        <v>45</v>
      </c>
      <c r="T22" s="7">
        <f t="shared" si="2"/>
        <v>95.555555555555557</v>
      </c>
      <c r="U22" s="2">
        <v>11.255555559999999</v>
      </c>
      <c r="V22" s="2">
        <v>4.034444444</v>
      </c>
      <c r="W22" s="6">
        <v>15</v>
      </c>
      <c r="X22" s="6">
        <v>16</v>
      </c>
      <c r="Y22" s="6">
        <v>15</v>
      </c>
      <c r="Z22" s="6">
        <v>47</v>
      </c>
      <c r="AA22" s="7">
        <f t="shared" si="3"/>
        <v>97.872340425531917</v>
      </c>
      <c r="AB22" s="2">
        <v>10.01234043</v>
      </c>
      <c r="AC22" s="2">
        <v>2.1176595740000002</v>
      </c>
    </row>
    <row r="23" spans="1:29" ht="15.75" customHeight="1" x14ac:dyDescent="0.15">
      <c r="A23" s="5">
        <v>18</v>
      </c>
      <c r="B23" s="2"/>
      <c r="C23" s="2"/>
      <c r="D23" s="2"/>
      <c r="E23" s="2"/>
      <c r="F23" s="2"/>
      <c r="G23" s="2"/>
      <c r="H23" s="2"/>
      <c r="I23" s="6"/>
      <c r="J23" s="6"/>
      <c r="K23" s="6"/>
      <c r="L23" s="2"/>
      <c r="M23" s="2"/>
      <c r="N23" s="2"/>
      <c r="O23" s="8"/>
      <c r="P23" s="6">
        <v>15</v>
      </c>
      <c r="Q23" s="6">
        <v>14</v>
      </c>
      <c r="R23" s="6">
        <v>14</v>
      </c>
      <c r="S23" s="6">
        <v>45</v>
      </c>
      <c r="T23" s="7">
        <f t="shared" si="2"/>
        <v>95.555555555555557</v>
      </c>
      <c r="U23" s="2">
        <v>11.255555559999999</v>
      </c>
      <c r="V23" s="2">
        <v>4.034444444</v>
      </c>
      <c r="W23" s="6">
        <v>15</v>
      </c>
      <c r="X23" s="6">
        <v>16</v>
      </c>
      <c r="Y23" s="6">
        <v>15</v>
      </c>
      <c r="Z23" s="6">
        <v>47</v>
      </c>
      <c r="AA23" s="7">
        <f t="shared" si="3"/>
        <v>97.872340425531917</v>
      </c>
      <c r="AB23" s="2">
        <v>10.01234043</v>
      </c>
      <c r="AC23" s="2">
        <v>2.1176595740000002</v>
      </c>
    </row>
    <row r="24" spans="1:29" ht="15.75" customHeight="1" x14ac:dyDescent="0.15">
      <c r="A24" s="5">
        <v>19</v>
      </c>
      <c r="B24" s="2"/>
      <c r="C24" s="2"/>
      <c r="D24" s="2"/>
      <c r="E24" s="2"/>
      <c r="F24" s="2"/>
      <c r="G24" s="2"/>
      <c r="H24" s="2"/>
      <c r="I24" s="6"/>
      <c r="J24" s="6"/>
      <c r="K24" s="6"/>
      <c r="L24" s="2"/>
      <c r="M24" s="2"/>
      <c r="N24" s="2"/>
      <c r="O24" s="8"/>
      <c r="P24" s="6">
        <v>15</v>
      </c>
      <c r="Q24" s="6">
        <v>14</v>
      </c>
      <c r="R24" s="6">
        <v>14</v>
      </c>
      <c r="S24" s="6">
        <v>45</v>
      </c>
      <c r="T24" s="7">
        <f t="shared" si="2"/>
        <v>95.555555555555557</v>
      </c>
      <c r="U24" s="2">
        <v>11.255555559999999</v>
      </c>
      <c r="V24" s="2">
        <v>4.034444444</v>
      </c>
      <c r="W24" s="6">
        <v>15</v>
      </c>
      <c r="X24" s="6">
        <v>16</v>
      </c>
      <c r="Y24" s="6">
        <v>15</v>
      </c>
      <c r="Z24" s="6">
        <v>47</v>
      </c>
      <c r="AA24" s="7">
        <f t="shared" si="3"/>
        <v>97.872340425531917</v>
      </c>
      <c r="AB24" s="2">
        <v>10.01234043</v>
      </c>
      <c r="AC24" s="2">
        <v>2.1176595740000002</v>
      </c>
    </row>
    <row r="25" spans="1:29" ht="15.75" customHeight="1" x14ac:dyDescent="0.15">
      <c r="A25" s="9">
        <v>20</v>
      </c>
      <c r="B25" s="2"/>
      <c r="C25" s="2"/>
      <c r="D25" s="2"/>
      <c r="E25" s="2"/>
      <c r="F25" s="2"/>
      <c r="G25" s="2"/>
      <c r="H25" s="2"/>
      <c r="I25" s="6"/>
      <c r="J25" s="6"/>
      <c r="K25" s="6"/>
      <c r="L25" s="2"/>
      <c r="M25" s="2"/>
      <c r="N25" s="2"/>
      <c r="O25" s="8"/>
      <c r="P25" s="6">
        <v>16</v>
      </c>
      <c r="Q25" s="6">
        <v>15</v>
      </c>
      <c r="R25" s="6">
        <v>14</v>
      </c>
      <c r="S25" s="6">
        <v>45</v>
      </c>
      <c r="T25" s="7">
        <f t="shared" si="2"/>
        <v>100</v>
      </c>
      <c r="U25" s="2">
        <v>15.21</v>
      </c>
      <c r="V25" s="2">
        <v>0</v>
      </c>
      <c r="W25" s="6">
        <v>15</v>
      </c>
      <c r="X25" s="6">
        <v>16</v>
      </c>
      <c r="Y25" s="6">
        <v>16</v>
      </c>
      <c r="Z25" s="6">
        <v>47</v>
      </c>
      <c r="AA25" s="7">
        <f t="shared" si="3"/>
        <v>100</v>
      </c>
      <c r="AB25" s="2">
        <v>9.02</v>
      </c>
      <c r="AC25" s="2">
        <v>0</v>
      </c>
    </row>
    <row r="26" spans="1:29" ht="15.75" customHeight="1" x14ac:dyDescent="0.15">
      <c r="A26" s="5"/>
      <c r="B26" s="2"/>
      <c r="C26" s="2"/>
      <c r="D26" s="2"/>
      <c r="E26" s="2"/>
      <c r="F26" s="2"/>
      <c r="G26" s="2"/>
      <c r="H26" s="2"/>
      <c r="I26" s="6"/>
      <c r="J26" s="6"/>
      <c r="K26" s="6"/>
      <c r="L26" s="2"/>
      <c r="M26" s="2"/>
      <c r="N26" s="2"/>
      <c r="O26" s="8"/>
      <c r="P26" s="6"/>
      <c r="Q26" s="6"/>
      <c r="R26" s="6"/>
      <c r="S26" s="2"/>
      <c r="T26" s="2"/>
      <c r="U26" s="2"/>
      <c r="V26" s="2"/>
      <c r="W26" s="6"/>
      <c r="X26" s="6"/>
      <c r="Y26" s="6"/>
      <c r="Z26" s="2"/>
      <c r="AA26" s="2"/>
      <c r="AB26" s="2"/>
      <c r="AC26" s="2"/>
    </row>
    <row r="27" spans="1:29" ht="15.75" customHeight="1" x14ac:dyDescent="0.15">
      <c r="A27" s="5"/>
      <c r="B27" s="2"/>
      <c r="C27" s="2"/>
      <c r="D27" s="2"/>
      <c r="E27" s="2"/>
      <c r="F27" s="2"/>
      <c r="G27" s="2"/>
      <c r="H27" s="2"/>
      <c r="I27" s="6"/>
      <c r="J27" s="6"/>
      <c r="K27" s="6"/>
      <c r="L27" s="2"/>
      <c r="M27" s="2"/>
      <c r="N27" s="2"/>
      <c r="O27" s="8"/>
      <c r="P27" s="6"/>
      <c r="Q27" s="6"/>
      <c r="R27" s="6"/>
      <c r="S27" s="2"/>
      <c r="T27" s="2"/>
      <c r="U27" s="2"/>
      <c r="V27" s="2"/>
      <c r="W27" s="6"/>
      <c r="X27" s="6"/>
      <c r="Y27" s="6"/>
      <c r="Z27" s="2"/>
      <c r="AA27" s="2"/>
      <c r="AB27" s="2"/>
      <c r="AC27" s="2"/>
    </row>
    <row r="28" spans="1:29" ht="15.75" customHeight="1" x14ac:dyDescent="0.15">
      <c r="A28" s="5"/>
      <c r="B28" s="2"/>
      <c r="C28" s="2"/>
      <c r="D28" s="2"/>
      <c r="E28" s="2"/>
      <c r="F28" s="2"/>
      <c r="G28" s="2"/>
      <c r="H28" s="2"/>
      <c r="I28" s="6"/>
      <c r="J28" s="6"/>
      <c r="K28" s="6"/>
      <c r="L28" s="2"/>
      <c r="M28" s="2"/>
      <c r="N28" s="2"/>
      <c r="O28" s="2"/>
      <c r="P28" s="6"/>
      <c r="Q28" s="6"/>
      <c r="R28" s="6"/>
      <c r="S28" s="2"/>
      <c r="T28" s="2"/>
      <c r="U28" s="2"/>
      <c r="V28" s="2"/>
      <c r="W28" s="6"/>
      <c r="X28" s="6"/>
      <c r="Y28" s="6"/>
      <c r="Z28" s="2"/>
      <c r="AA28" s="2"/>
      <c r="AB28" s="2"/>
      <c r="AC28" s="2"/>
    </row>
    <row r="29" spans="1:29" ht="15.75" customHeight="1" x14ac:dyDescent="0.15">
      <c r="A29" s="9"/>
      <c r="B29" s="2"/>
      <c r="C29" s="2"/>
      <c r="D29" s="2"/>
      <c r="E29" s="2"/>
      <c r="F29" s="2"/>
      <c r="G29" s="2"/>
      <c r="H29" s="2"/>
      <c r="I29" s="6"/>
      <c r="J29" s="6"/>
      <c r="K29" s="6"/>
      <c r="L29" s="2"/>
      <c r="M29" s="2"/>
      <c r="N29" s="2"/>
      <c r="O29" s="2"/>
      <c r="P29" s="6"/>
      <c r="Q29" s="6"/>
      <c r="R29" s="6"/>
      <c r="S29" s="2"/>
      <c r="T29" s="2"/>
      <c r="U29" s="2"/>
      <c r="V29" s="2"/>
      <c r="W29" s="6"/>
      <c r="X29" s="6"/>
      <c r="Y29" s="6"/>
      <c r="Z29" s="2"/>
      <c r="AA29" s="2"/>
      <c r="AB29" s="2"/>
      <c r="AC29" s="2"/>
    </row>
    <row r="30" spans="1:29" ht="15.75" customHeight="1" x14ac:dyDescent="0.15">
      <c r="A30" s="5"/>
      <c r="B30" s="2"/>
      <c r="C30" s="2"/>
      <c r="D30" s="2"/>
      <c r="E30" s="2"/>
      <c r="F30" s="2"/>
      <c r="G30" s="2"/>
      <c r="H30" s="2"/>
      <c r="I30" s="6"/>
      <c r="J30" s="6"/>
      <c r="K30" s="6"/>
      <c r="L30" s="2"/>
      <c r="M30" s="2"/>
      <c r="N30" s="2"/>
      <c r="O30" s="2"/>
      <c r="P30" s="6"/>
      <c r="Q30" s="6"/>
      <c r="R30" s="6"/>
      <c r="S30" s="2"/>
      <c r="T30" s="2"/>
      <c r="U30" s="2"/>
      <c r="V30" s="2"/>
      <c r="W30" s="6"/>
      <c r="X30" s="6"/>
      <c r="Y30" s="6"/>
      <c r="Z30" s="2"/>
      <c r="AA30" s="2"/>
      <c r="AB30" s="2"/>
      <c r="AC30" s="2"/>
    </row>
    <row r="31" spans="1:29" ht="15.75" customHeight="1" x14ac:dyDescent="0.15">
      <c r="A31" s="5"/>
      <c r="B31" s="2"/>
      <c r="C31" s="2"/>
      <c r="D31" s="2"/>
      <c r="E31" s="2"/>
      <c r="F31" s="2"/>
      <c r="G31" s="2"/>
      <c r="H31" s="2"/>
      <c r="I31" s="6"/>
      <c r="J31" s="6"/>
      <c r="K31" s="6"/>
      <c r="L31" s="2"/>
      <c r="M31" s="2"/>
      <c r="N31" s="2"/>
      <c r="O31" s="2"/>
      <c r="P31" s="6"/>
      <c r="Q31" s="6"/>
      <c r="R31" s="6"/>
      <c r="S31" s="2"/>
      <c r="T31" s="2"/>
      <c r="U31" s="2"/>
      <c r="V31" s="2"/>
      <c r="W31" s="6"/>
      <c r="X31" s="6"/>
      <c r="Y31" s="6"/>
      <c r="Z31" s="2"/>
      <c r="AA31" s="2"/>
      <c r="AB31" s="2"/>
      <c r="AC31" s="2"/>
    </row>
    <row r="32" spans="1:29" ht="15.75" customHeight="1" x14ac:dyDescent="0.15">
      <c r="A32" s="5"/>
      <c r="B32" s="2"/>
      <c r="C32" s="2"/>
      <c r="D32" s="2"/>
      <c r="E32" s="2"/>
      <c r="F32" s="2"/>
      <c r="G32" s="2"/>
      <c r="H32" s="2"/>
      <c r="I32" s="6"/>
      <c r="J32" s="6"/>
      <c r="K32" s="6"/>
      <c r="L32" s="2"/>
      <c r="M32" s="2"/>
      <c r="N32" s="2"/>
      <c r="O32" s="2"/>
      <c r="P32" s="6"/>
      <c r="Q32" s="6"/>
      <c r="R32" s="6"/>
      <c r="S32" s="2"/>
      <c r="T32" s="2"/>
      <c r="U32" s="2"/>
      <c r="V32" s="2"/>
      <c r="W32" s="6"/>
      <c r="X32" s="6"/>
      <c r="Y32" s="6"/>
      <c r="Z32" s="2"/>
      <c r="AA32" s="2"/>
      <c r="AB32" s="2"/>
      <c r="AC32" s="2"/>
    </row>
    <row r="33" spans="1:29" ht="15.75" customHeight="1" x14ac:dyDescent="0.15">
      <c r="A33" s="9"/>
      <c r="B33" s="2"/>
      <c r="C33" s="2"/>
      <c r="D33" s="2"/>
      <c r="E33" s="2"/>
      <c r="F33" s="2"/>
      <c r="G33" s="2"/>
      <c r="H33" s="2"/>
      <c r="I33" s="6"/>
      <c r="J33" s="6"/>
      <c r="K33" s="6"/>
      <c r="L33" s="2"/>
      <c r="M33" s="2"/>
      <c r="N33" s="2"/>
      <c r="O33" s="2"/>
      <c r="P33" s="6"/>
      <c r="Q33" s="6"/>
      <c r="R33" s="6"/>
      <c r="S33" s="2"/>
      <c r="T33" s="2"/>
      <c r="U33" s="2"/>
      <c r="V33" s="2"/>
      <c r="W33" s="6"/>
      <c r="X33" s="6"/>
      <c r="Y33" s="6"/>
      <c r="Z33" s="2"/>
      <c r="AA33" s="2"/>
      <c r="AB33" s="2"/>
      <c r="AC33" s="2"/>
    </row>
    <row r="34" spans="1:29" ht="15.75" customHeight="1" x14ac:dyDescent="0.15">
      <c r="A34" s="5"/>
      <c r="B34" s="2"/>
      <c r="C34" s="2"/>
      <c r="D34" s="2"/>
      <c r="E34" s="2"/>
      <c r="F34" s="2"/>
      <c r="G34" s="2"/>
      <c r="H34" s="2"/>
      <c r="I34" s="6"/>
      <c r="J34" s="6"/>
      <c r="K34" s="6"/>
      <c r="L34" s="2"/>
      <c r="M34" s="2"/>
      <c r="N34" s="2"/>
      <c r="O34" s="2"/>
      <c r="P34" s="6"/>
      <c r="Q34" s="6"/>
      <c r="R34" s="6"/>
      <c r="S34" s="2"/>
      <c r="T34" s="2"/>
      <c r="U34" s="2"/>
      <c r="V34" s="2"/>
      <c r="W34" s="6"/>
      <c r="X34" s="6"/>
      <c r="Y34" s="6"/>
      <c r="Z34" s="2"/>
      <c r="AA34" s="2"/>
      <c r="AB34" s="2"/>
      <c r="AC34" s="2"/>
    </row>
    <row r="35" spans="1:29" ht="15.75" customHeight="1" x14ac:dyDescent="0.15">
      <c r="A35" s="5"/>
      <c r="B35" s="2"/>
      <c r="C35" s="2"/>
      <c r="D35" s="2"/>
      <c r="E35" s="2"/>
      <c r="F35" s="2"/>
      <c r="G35" s="2"/>
      <c r="H35" s="2"/>
      <c r="I35" s="6"/>
      <c r="J35" s="6"/>
      <c r="K35" s="6"/>
      <c r="L35" s="2"/>
      <c r="M35" s="2"/>
      <c r="N35" s="2"/>
      <c r="O35" s="2"/>
      <c r="P35" s="6"/>
      <c r="Q35" s="6"/>
      <c r="R35" s="6"/>
      <c r="S35" s="2"/>
      <c r="T35" s="2"/>
      <c r="U35" s="2"/>
      <c r="V35" s="2"/>
      <c r="W35" s="6"/>
      <c r="X35" s="6"/>
      <c r="Y35" s="6"/>
      <c r="Z35" s="2"/>
      <c r="AA35" s="2"/>
      <c r="AB35" s="2"/>
      <c r="AC35" s="2"/>
    </row>
    <row r="36" spans="1:29" ht="15.75" customHeight="1" x14ac:dyDescent="0.15">
      <c r="A36" s="5"/>
      <c r="B36" s="2"/>
      <c r="C36" s="2"/>
      <c r="D36" s="2"/>
      <c r="E36" s="2"/>
      <c r="F36" s="2"/>
      <c r="G36" s="2"/>
      <c r="H36" s="2"/>
      <c r="I36" s="6"/>
      <c r="J36" s="6"/>
      <c r="K36" s="6"/>
      <c r="L36" s="2"/>
      <c r="M36" s="2"/>
      <c r="N36" s="2"/>
      <c r="O36" s="2"/>
      <c r="P36" s="6"/>
      <c r="Q36" s="6"/>
      <c r="R36" s="6"/>
      <c r="S36" s="2"/>
      <c r="T36" s="2"/>
      <c r="U36" s="2"/>
      <c r="V36" s="2"/>
      <c r="W36" s="6"/>
      <c r="X36" s="6"/>
      <c r="Y36" s="6"/>
      <c r="Z36" s="2"/>
      <c r="AA36" s="2"/>
      <c r="AB36" s="2"/>
      <c r="AC36" s="2"/>
    </row>
    <row r="37" spans="1:29" ht="15.75" customHeight="1" x14ac:dyDescent="0.15">
      <c r="A37" s="9"/>
      <c r="B37" s="2"/>
      <c r="C37" s="2"/>
      <c r="D37" s="2"/>
      <c r="E37" s="2"/>
      <c r="F37" s="2"/>
      <c r="G37" s="2"/>
      <c r="H37" s="2"/>
      <c r="I37" s="6"/>
      <c r="J37" s="6"/>
      <c r="K37" s="6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ht="15.75" customHeight="1" x14ac:dyDescent="0.15">
      <c r="A38" s="9"/>
      <c r="B38" s="2"/>
      <c r="C38" s="2"/>
      <c r="D38" s="2"/>
      <c r="E38" s="2"/>
      <c r="F38" s="2"/>
      <c r="G38" s="2"/>
      <c r="H38" s="2"/>
      <c r="I38" s="6"/>
      <c r="J38" s="6"/>
      <c r="K38" s="6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ht="15.75" customHeight="1" x14ac:dyDescent="0.15">
      <c r="A39" s="3"/>
      <c r="B39" s="2"/>
      <c r="C39" s="2"/>
      <c r="D39" s="2"/>
      <c r="E39" s="2"/>
      <c r="F39" s="2"/>
      <c r="G39" s="2"/>
      <c r="H39" s="2"/>
      <c r="I39" s="6"/>
      <c r="J39" s="6"/>
      <c r="K39" s="6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ht="15.75" customHeight="1" x14ac:dyDescent="0.15">
      <c r="A40" s="2"/>
      <c r="B40" s="2"/>
      <c r="C40" s="2"/>
      <c r="D40" s="2"/>
      <c r="E40" s="2"/>
      <c r="F40" s="2"/>
      <c r="G40" s="2"/>
      <c r="H40" s="2"/>
      <c r="I40" s="6"/>
      <c r="J40" s="6"/>
      <c r="K40" s="6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ht="15.75" customHeight="1" x14ac:dyDescent="0.15">
      <c r="A41" s="2"/>
      <c r="B41" s="2"/>
      <c r="C41" s="2"/>
      <c r="D41" s="2"/>
      <c r="E41" s="2"/>
      <c r="F41" s="2"/>
      <c r="G41" s="2"/>
      <c r="H41" s="2"/>
      <c r="I41" s="6"/>
      <c r="J41" s="6"/>
      <c r="K41" s="6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ht="15.75" customHeight="1" x14ac:dyDescent="0.15">
      <c r="A42" s="2"/>
      <c r="B42" s="2"/>
      <c r="C42" s="2"/>
      <c r="D42" s="2"/>
      <c r="E42" s="2"/>
      <c r="F42" s="2"/>
      <c r="G42" s="2"/>
      <c r="H42" s="2"/>
      <c r="I42" s="6"/>
      <c r="J42" s="6"/>
      <c r="K42" s="6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ht="15.75" customHeight="1" x14ac:dyDescent="0.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ht="15.75" customHeight="1" x14ac:dyDescent="0.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ht="14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ht="14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ht="14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ht="14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ht="14" x14ac:dyDescent="0.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ht="14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ht="14" x14ac:dyDescent="0.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ht="14" x14ac:dyDescent="0.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ht="14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ht="14" x14ac:dyDescent="0.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ht="14" x14ac:dyDescent="0.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ht="14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ht="14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ht="14" x14ac:dyDescent="0.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ht="14" x14ac:dyDescent="0.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ht="14" x14ac:dyDescent="0.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ht="14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ht="14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ht="14" x14ac:dyDescent="0.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ht="14" x14ac:dyDescent="0.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ht="14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ht="14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ht="14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ht="14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ht="14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ht="14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ht="14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ht="14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ht="14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ht="14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ht="14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ht="14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ht="14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ht="14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4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4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4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4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4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4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4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ht="14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ht="14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ht="14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ht="14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ht="14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ht="14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ht="14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ht="14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ht="14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ht="14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ht="14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ht="14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ht="14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ht="14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ht="14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ht="14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ht="14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ht="14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ht="14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ht="14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ht="14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ht="14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ht="14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ht="14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ht="14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ht="14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ht="14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ht="14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ht="14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ht="14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ht="14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ht="14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ht="14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ht="14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ht="14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ht="14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ht="14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ht="14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ht="14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ht="14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ht="14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ht="14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ht="14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ht="14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ht="14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ht="14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ht="14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ht="14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ht="14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ht="14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ht="14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ht="14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ht="14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ht="14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ht="14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ht="14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ht="14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ht="14" x14ac:dyDescent="0.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ht="14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ht="14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ht="14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ht="14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ht="14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ht="14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ht="14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ht="14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ht="14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ht="14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ht="14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ht="14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ht="14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ht="14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ht="14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ht="14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ht="14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ht="14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ht="14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ht="14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ht="14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ht="14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ht="14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ht="14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ht="14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ht="14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ht="14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ht="14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ht="14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ht="14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ht="14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ht="14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ht="14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ht="14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ht="14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ht="14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ht="14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ht="14" x14ac:dyDescent="0.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ht="14" x14ac:dyDescent="0.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ht="14" x14ac:dyDescent="0.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ht="14" x14ac:dyDescent="0.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ht="14" x14ac:dyDescent="0.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ht="14" x14ac:dyDescent="0.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ht="14" x14ac:dyDescent="0.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ht="14" x14ac:dyDescent="0.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ht="14" x14ac:dyDescent="0.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ht="14" x14ac:dyDescent="0.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ht="14" x14ac:dyDescent="0.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ht="14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ht="14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ht="14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ht="14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ht="14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ht="14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ht="14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ht="14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ht="14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ht="14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ht="14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ht="14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ht="14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ht="14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ht="14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ht="14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ht="14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4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4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4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4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4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4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4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4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4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4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4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4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4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4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4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4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4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4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4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4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4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4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4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4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4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4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4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4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4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4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4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4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4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4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4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4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4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4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4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4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4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4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4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4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4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4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4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4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4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4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4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4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4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4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4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4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4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4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4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4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4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4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4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4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4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4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4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4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4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4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4" x14ac:dyDescent="0.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4" x14ac:dyDescent="0.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4" x14ac:dyDescent="0.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4" x14ac:dyDescent="0.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4" x14ac:dyDescent="0.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4" x14ac:dyDescent="0.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4" x14ac:dyDescent="0.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4" x14ac:dyDescent="0.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4" x14ac:dyDescent="0.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4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4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4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4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4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4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4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4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4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4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4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4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4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4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4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4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4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4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4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4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4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4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4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4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4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4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4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4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4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4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4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4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4" x14ac:dyDescent="0.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4" x14ac:dyDescent="0.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4" x14ac:dyDescent="0.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4" x14ac:dyDescent="0.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4" x14ac:dyDescent="0.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4" x14ac:dyDescent="0.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4" x14ac:dyDescent="0.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4" x14ac:dyDescent="0.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4" x14ac:dyDescent="0.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4" x14ac:dyDescent="0.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4" x14ac:dyDescent="0.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4" x14ac:dyDescent="0.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4" x14ac:dyDescent="0.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4" x14ac:dyDescent="0.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4" x14ac:dyDescent="0.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4" x14ac:dyDescent="0.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4" x14ac:dyDescent="0.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4" x14ac:dyDescent="0.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4" x14ac:dyDescent="0.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4" x14ac:dyDescent="0.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4" x14ac:dyDescent="0.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4" x14ac:dyDescent="0.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4" x14ac:dyDescent="0.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4" x14ac:dyDescent="0.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4" x14ac:dyDescent="0.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4" x14ac:dyDescent="0.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4" x14ac:dyDescent="0.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4" x14ac:dyDescent="0.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4" x14ac:dyDescent="0.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4" x14ac:dyDescent="0.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4" x14ac:dyDescent="0.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4" x14ac:dyDescent="0.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4" x14ac:dyDescent="0.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4" x14ac:dyDescent="0.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4" x14ac:dyDescent="0.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4" x14ac:dyDescent="0.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4" x14ac:dyDescent="0.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4" x14ac:dyDescent="0.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4" x14ac:dyDescent="0.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4" x14ac:dyDescent="0.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4" x14ac:dyDescent="0.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4" x14ac:dyDescent="0.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4" x14ac:dyDescent="0.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4" x14ac:dyDescent="0.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4" x14ac:dyDescent="0.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4" x14ac:dyDescent="0.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4" x14ac:dyDescent="0.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4" x14ac:dyDescent="0.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4" x14ac:dyDescent="0.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4" x14ac:dyDescent="0.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4" x14ac:dyDescent="0.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4" x14ac:dyDescent="0.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4" x14ac:dyDescent="0.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4" x14ac:dyDescent="0.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4" x14ac:dyDescent="0.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4" x14ac:dyDescent="0.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4" x14ac:dyDescent="0.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4" x14ac:dyDescent="0.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4" x14ac:dyDescent="0.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4" x14ac:dyDescent="0.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4" x14ac:dyDescent="0.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4" x14ac:dyDescent="0.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4" x14ac:dyDescent="0.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4" x14ac:dyDescent="0.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4" x14ac:dyDescent="0.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4" x14ac:dyDescent="0.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4" x14ac:dyDescent="0.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4" x14ac:dyDescent="0.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4" x14ac:dyDescent="0.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4" x14ac:dyDescent="0.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4" x14ac:dyDescent="0.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4" x14ac:dyDescent="0.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4" x14ac:dyDescent="0.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4" x14ac:dyDescent="0.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4" x14ac:dyDescent="0.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4" x14ac:dyDescent="0.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4" x14ac:dyDescent="0.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4" x14ac:dyDescent="0.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4" x14ac:dyDescent="0.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4" x14ac:dyDescent="0.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4" x14ac:dyDescent="0.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4" x14ac:dyDescent="0.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4" x14ac:dyDescent="0.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4" x14ac:dyDescent="0.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4" x14ac:dyDescent="0.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4" x14ac:dyDescent="0.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4" x14ac:dyDescent="0.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4" x14ac:dyDescent="0.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4" x14ac:dyDescent="0.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4" x14ac:dyDescent="0.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4" x14ac:dyDescent="0.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4" x14ac:dyDescent="0.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4" x14ac:dyDescent="0.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4" x14ac:dyDescent="0.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4" x14ac:dyDescent="0.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4" x14ac:dyDescent="0.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4" x14ac:dyDescent="0.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4" x14ac:dyDescent="0.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4" x14ac:dyDescent="0.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4" x14ac:dyDescent="0.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4" x14ac:dyDescent="0.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4" x14ac:dyDescent="0.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4" x14ac:dyDescent="0.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4" x14ac:dyDescent="0.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4" x14ac:dyDescent="0.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4" x14ac:dyDescent="0.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4" x14ac:dyDescent="0.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4" x14ac:dyDescent="0.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4" x14ac:dyDescent="0.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4" x14ac:dyDescent="0.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4" x14ac:dyDescent="0.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4" x14ac:dyDescent="0.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4" x14ac:dyDescent="0.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4" x14ac:dyDescent="0.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4" x14ac:dyDescent="0.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4" x14ac:dyDescent="0.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4" x14ac:dyDescent="0.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4" x14ac:dyDescent="0.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4" x14ac:dyDescent="0.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4" x14ac:dyDescent="0.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4" x14ac:dyDescent="0.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4" x14ac:dyDescent="0.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4" x14ac:dyDescent="0.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4" x14ac:dyDescent="0.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4" x14ac:dyDescent="0.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4" x14ac:dyDescent="0.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4" x14ac:dyDescent="0.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4" x14ac:dyDescent="0.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4" x14ac:dyDescent="0.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4" x14ac:dyDescent="0.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4" x14ac:dyDescent="0.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4" x14ac:dyDescent="0.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4" x14ac:dyDescent="0.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4" x14ac:dyDescent="0.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4" x14ac:dyDescent="0.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4" x14ac:dyDescent="0.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4" x14ac:dyDescent="0.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4" x14ac:dyDescent="0.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4" x14ac:dyDescent="0.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4" x14ac:dyDescent="0.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4" x14ac:dyDescent="0.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4" x14ac:dyDescent="0.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4" x14ac:dyDescent="0.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4" x14ac:dyDescent="0.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4" x14ac:dyDescent="0.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4" x14ac:dyDescent="0.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4" x14ac:dyDescent="0.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4" x14ac:dyDescent="0.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4" x14ac:dyDescent="0.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4" x14ac:dyDescent="0.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4" x14ac:dyDescent="0.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4" x14ac:dyDescent="0.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4" x14ac:dyDescent="0.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4" x14ac:dyDescent="0.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4" x14ac:dyDescent="0.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4" x14ac:dyDescent="0.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4" x14ac:dyDescent="0.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4" x14ac:dyDescent="0.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4" x14ac:dyDescent="0.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4" x14ac:dyDescent="0.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4" x14ac:dyDescent="0.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4" x14ac:dyDescent="0.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4" x14ac:dyDescent="0.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4" x14ac:dyDescent="0.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4" x14ac:dyDescent="0.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4" x14ac:dyDescent="0.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4" x14ac:dyDescent="0.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4" x14ac:dyDescent="0.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4" x14ac:dyDescent="0.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4" x14ac:dyDescent="0.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4" x14ac:dyDescent="0.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4" x14ac:dyDescent="0.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4" x14ac:dyDescent="0.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4" x14ac:dyDescent="0.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4" x14ac:dyDescent="0.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4" x14ac:dyDescent="0.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4" x14ac:dyDescent="0.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4" x14ac:dyDescent="0.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4" x14ac:dyDescent="0.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4" x14ac:dyDescent="0.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4" x14ac:dyDescent="0.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4" x14ac:dyDescent="0.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4" x14ac:dyDescent="0.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4" x14ac:dyDescent="0.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4" x14ac:dyDescent="0.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4" x14ac:dyDescent="0.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4" x14ac:dyDescent="0.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4" x14ac:dyDescent="0.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4" x14ac:dyDescent="0.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4" x14ac:dyDescent="0.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4" x14ac:dyDescent="0.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4" x14ac:dyDescent="0.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4" x14ac:dyDescent="0.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4" x14ac:dyDescent="0.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4" x14ac:dyDescent="0.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4" x14ac:dyDescent="0.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4" x14ac:dyDescent="0.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4" x14ac:dyDescent="0.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4" x14ac:dyDescent="0.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4" x14ac:dyDescent="0.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4" x14ac:dyDescent="0.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4" x14ac:dyDescent="0.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4" x14ac:dyDescent="0.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4" x14ac:dyDescent="0.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4" x14ac:dyDescent="0.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4" x14ac:dyDescent="0.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4" x14ac:dyDescent="0.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4" x14ac:dyDescent="0.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4" x14ac:dyDescent="0.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4" x14ac:dyDescent="0.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4" x14ac:dyDescent="0.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4" x14ac:dyDescent="0.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4" x14ac:dyDescent="0.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4" x14ac:dyDescent="0.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4" x14ac:dyDescent="0.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4" x14ac:dyDescent="0.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4" x14ac:dyDescent="0.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4" x14ac:dyDescent="0.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4" x14ac:dyDescent="0.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4" x14ac:dyDescent="0.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4" x14ac:dyDescent="0.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4" x14ac:dyDescent="0.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4" x14ac:dyDescent="0.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4" x14ac:dyDescent="0.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4" x14ac:dyDescent="0.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4" x14ac:dyDescent="0.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4" x14ac:dyDescent="0.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4" x14ac:dyDescent="0.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4" x14ac:dyDescent="0.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4" x14ac:dyDescent="0.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4" x14ac:dyDescent="0.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4" x14ac:dyDescent="0.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4" x14ac:dyDescent="0.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4" x14ac:dyDescent="0.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4" x14ac:dyDescent="0.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4" x14ac:dyDescent="0.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4" x14ac:dyDescent="0.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4" x14ac:dyDescent="0.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4" x14ac:dyDescent="0.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4" x14ac:dyDescent="0.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4" x14ac:dyDescent="0.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4" x14ac:dyDescent="0.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4" x14ac:dyDescent="0.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4" x14ac:dyDescent="0.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4" x14ac:dyDescent="0.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4" x14ac:dyDescent="0.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4" x14ac:dyDescent="0.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4" x14ac:dyDescent="0.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4" x14ac:dyDescent="0.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4" x14ac:dyDescent="0.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4" x14ac:dyDescent="0.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4" x14ac:dyDescent="0.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4" x14ac:dyDescent="0.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4" x14ac:dyDescent="0.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4" x14ac:dyDescent="0.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4" x14ac:dyDescent="0.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4" x14ac:dyDescent="0.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4" x14ac:dyDescent="0.1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4" x14ac:dyDescent="0.1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4" x14ac:dyDescent="0.1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4" x14ac:dyDescent="0.1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4" x14ac:dyDescent="0.1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4" x14ac:dyDescent="0.1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4" x14ac:dyDescent="0.1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4" x14ac:dyDescent="0.1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4" x14ac:dyDescent="0.1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4" x14ac:dyDescent="0.1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4" x14ac:dyDescent="0.1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4" x14ac:dyDescent="0.1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4" x14ac:dyDescent="0.1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4" x14ac:dyDescent="0.1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4" x14ac:dyDescent="0.1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4" x14ac:dyDescent="0.1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4" x14ac:dyDescent="0.1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4" x14ac:dyDescent="0.1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4" x14ac:dyDescent="0.1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4" x14ac:dyDescent="0.1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4" x14ac:dyDescent="0.1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4" x14ac:dyDescent="0.1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4" x14ac:dyDescent="0.1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4" x14ac:dyDescent="0.1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4" x14ac:dyDescent="0.1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4" x14ac:dyDescent="0.1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4" x14ac:dyDescent="0.1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4" x14ac:dyDescent="0.1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4" x14ac:dyDescent="0.1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4" x14ac:dyDescent="0.1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4" x14ac:dyDescent="0.1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4" x14ac:dyDescent="0.1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4" x14ac:dyDescent="0.1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4" x14ac:dyDescent="0.1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4" x14ac:dyDescent="0.1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4" x14ac:dyDescent="0.1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4" x14ac:dyDescent="0.1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4" x14ac:dyDescent="0.1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4" x14ac:dyDescent="0.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4" x14ac:dyDescent="0.1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4" x14ac:dyDescent="0.1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4" x14ac:dyDescent="0.1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4" x14ac:dyDescent="0.1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4" x14ac:dyDescent="0.1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4" x14ac:dyDescent="0.1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4" x14ac:dyDescent="0.1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4" x14ac:dyDescent="0.1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4" x14ac:dyDescent="0.1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4" x14ac:dyDescent="0.1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4" x14ac:dyDescent="0.1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4" x14ac:dyDescent="0.1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4" x14ac:dyDescent="0.1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4" x14ac:dyDescent="0.1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4" x14ac:dyDescent="0.1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4" x14ac:dyDescent="0.1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4" x14ac:dyDescent="0.1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4" x14ac:dyDescent="0.1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4" x14ac:dyDescent="0.1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4" x14ac:dyDescent="0.1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4" x14ac:dyDescent="0.1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4" x14ac:dyDescent="0.1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4" x14ac:dyDescent="0.1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4" x14ac:dyDescent="0.1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4" x14ac:dyDescent="0.1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4" x14ac:dyDescent="0.1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4" x14ac:dyDescent="0.1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4" x14ac:dyDescent="0.1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4" x14ac:dyDescent="0.1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4" x14ac:dyDescent="0.1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4" x14ac:dyDescent="0.1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4" x14ac:dyDescent="0.1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4" x14ac:dyDescent="0.1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4" x14ac:dyDescent="0.1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4" x14ac:dyDescent="0.1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4" x14ac:dyDescent="0.1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4" x14ac:dyDescent="0.1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4" x14ac:dyDescent="0.1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4" x14ac:dyDescent="0.1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4" x14ac:dyDescent="0.1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4" x14ac:dyDescent="0.1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4" x14ac:dyDescent="0.1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4" x14ac:dyDescent="0.1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4" x14ac:dyDescent="0.1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4" x14ac:dyDescent="0.1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4" x14ac:dyDescent="0.1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4" x14ac:dyDescent="0.1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4" x14ac:dyDescent="0.1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4" x14ac:dyDescent="0.1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4" x14ac:dyDescent="0.1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4" x14ac:dyDescent="0.1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4" x14ac:dyDescent="0.1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4" x14ac:dyDescent="0.1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4" x14ac:dyDescent="0.1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4" x14ac:dyDescent="0.1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4" x14ac:dyDescent="0.1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4" x14ac:dyDescent="0.1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4" x14ac:dyDescent="0.1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4" x14ac:dyDescent="0.1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4" x14ac:dyDescent="0.1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4" x14ac:dyDescent="0.1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4" x14ac:dyDescent="0.1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4" x14ac:dyDescent="0.1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4" x14ac:dyDescent="0.1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4" x14ac:dyDescent="0.1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4" x14ac:dyDescent="0.1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4" x14ac:dyDescent="0.1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4" x14ac:dyDescent="0.1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4" x14ac:dyDescent="0.1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4" x14ac:dyDescent="0.1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4" x14ac:dyDescent="0.1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4" x14ac:dyDescent="0.1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4" x14ac:dyDescent="0.1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4" x14ac:dyDescent="0.1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4" x14ac:dyDescent="0.1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4" x14ac:dyDescent="0.1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4" x14ac:dyDescent="0.1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4" x14ac:dyDescent="0.1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4" x14ac:dyDescent="0.1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4" x14ac:dyDescent="0.1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4" x14ac:dyDescent="0.1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4" x14ac:dyDescent="0.1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4" x14ac:dyDescent="0.1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4" x14ac:dyDescent="0.1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4" x14ac:dyDescent="0.1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4" x14ac:dyDescent="0.1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4" x14ac:dyDescent="0.1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4" x14ac:dyDescent="0.1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4" x14ac:dyDescent="0.1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4" x14ac:dyDescent="0.1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4" x14ac:dyDescent="0.1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4" x14ac:dyDescent="0.1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4" x14ac:dyDescent="0.1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4" x14ac:dyDescent="0.1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4" x14ac:dyDescent="0.1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4" x14ac:dyDescent="0.1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4" x14ac:dyDescent="0.1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4" x14ac:dyDescent="0.1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4" x14ac:dyDescent="0.1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4" x14ac:dyDescent="0.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4" x14ac:dyDescent="0.1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4" x14ac:dyDescent="0.1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4" x14ac:dyDescent="0.1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4" x14ac:dyDescent="0.1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4" x14ac:dyDescent="0.1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4" x14ac:dyDescent="0.1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4" x14ac:dyDescent="0.1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4" x14ac:dyDescent="0.1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4" x14ac:dyDescent="0.1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4" x14ac:dyDescent="0.1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4" x14ac:dyDescent="0.1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4" x14ac:dyDescent="0.1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4" x14ac:dyDescent="0.1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4" x14ac:dyDescent="0.1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4" x14ac:dyDescent="0.1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4" x14ac:dyDescent="0.1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4" x14ac:dyDescent="0.1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4" x14ac:dyDescent="0.1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4" x14ac:dyDescent="0.1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4" x14ac:dyDescent="0.1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4" x14ac:dyDescent="0.1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4" x14ac:dyDescent="0.1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4" x14ac:dyDescent="0.1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4" x14ac:dyDescent="0.1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4" x14ac:dyDescent="0.1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4" x14ac:dyDescent="0.1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4" x14ac:dyDescent="0.1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4" x14ac:dyDescent="0.1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4" x14ac:dyDescent="0.1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4" x14ac:dyDescent="0.1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4" x14ac:dyDescent="0.1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4" x14ac:dyDescent="0.1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4" x14ac:dyDescent="0.1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4" x14ac:dyDescent="0.1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4" x14ac:dyDescent="0.1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4" x14ac:dyDescent="0.1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4" x14ac:dyDescent="0.1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4" x14ac:dyDescent="0.1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4" x14ac:dyDescent="0.1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4" x14ac:dyDescent="0.1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4" x14ac:dyDescent="0.1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4" x14ac:dyDescent="0.1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4" x14ac:dyDescent="0.1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4" x14ac:dyDescent="0.1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4" x14ac:dyDescent="0.1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4" x14ac:dyDescent="0.1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4" x14ac:dyDescent="0.1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4" x14ac:dyDescent="0.1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4" x14ac:dyDescent="0.1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4" x14ac:dyDescent="0.1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4" x14ac:dyDescent="0.1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4" x14ac:dyDescent="0.1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4" x14ac:dyDescent="0.1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4" x14ac:dyDescent="0.1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4" x14ac:dyDescent="0.1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4" x14ac:dyDescent="0.1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4" x14ac:dyDescent="0.1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4" x14ac:dyDescent="0.1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4" x14ac:dyDescent="0.1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4" x14ac:dyDescent="0.1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4" x14ac:dyDescent="0.1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4" x14ac:dyDescent="0.1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4" x14ac:dyDescent="0.1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4" x14ac:dyDescent="0.1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4" x14ac:dyDescent="0.1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4" x14ac:dyDescent="0.1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4" x14ac:dyDescent="0.1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4" x14ac:dyDescent="0.1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4" x14ac:dyDescent="0.1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4" x14ac:dyDescent="0.1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4" x14ac:dyDescent="0.1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4" x14ac:dyDescent="0.1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4" x14ac:dyDescent="0.1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4" x14ac:dyDescent="0.1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4" x14ac:dyDescent="0.1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4" x14ac:dyDescent="0.1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4" x14ac:dyDescent="0.1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4" x14ac:dyDescent="0.1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4" x14ac:dyDescent="0.1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4" x14ac:dyDescent="0.1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4" x14ac:dyDescent="0.1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4" x14ac:dyDescent="0.1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4" x14ac:dyDescent="0.1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4" x14ac:dyDescent="0.1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4" x14ac:dyDescent="0.1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4" x14ac:dyDescent="0.1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4" x14ac:dyDescent="0.1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4" x14ac:dyDescent="0.1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4" x14ac:dyDescent="0.1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4" x14ac:dyDescent="0.1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4" x14ac:dyDescent="0.1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4" x14ac:dyDescent="0.1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4" x14ac:dyDescent="0.1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4" x14ac:dyDescent="0.1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4" x14ac:dyDescent="0.1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4" x14ac:dyDescent="0.1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4" x14ac:dyDescent="0.1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4" x14ac:dyDescent="0.1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4" x14ac:dyDescent="0.1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4" x14ac:dyDescent="0.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4" x14ac:dyDescent="0.1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4" x14ac:dyDescent="0.1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4" x14ac:dyDescent="0.1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4" x14ac:dyDescent="0.1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4" x14ac:dyDescent="0.1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4" x14ac:dyDescent="0.1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4" x14ac:dyDescent="0.1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4" x14ac:dyDescent="0.1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4" x14ac:dyDescent="0.1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4" x14ac:dyDescent="0.1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4" x14ac:dyDescent="0.1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4" x14ac:dyDescent="0.1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4" x14ac:dyDescent="0.1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4" x14ac:dyDescent="0.1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4" x14ac:dyDescent="0.1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4" x14ac:dyDescent="0.1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4" x14ac:dyDescent="0.1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4" x14ac:dyDescent="0.1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4" x14ac:dyDescent="0.1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4" x14ac:dyDescent="0.1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4" x14ac:dyDescent="0.1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4" x14ac:dyDescent="0.1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4" x14ac:dyDescent="0.1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4" x14ac:dyDescent="0.1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4" x14ac:dyDescent="0.1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4" x14ac:dyDescent="0.1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4" x14ac:dyDescent="0.1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4" x14ac:dyDescent="0.1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4" x14ac:dyDescent="0.1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4" x14ac:dyDescent="0.1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4" x14ac:dyDescent="0.1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4" x14ac:dyDescent="0.1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4" x14ac:dyDescent="0.1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4" x14ac:dyDescent="0.1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4" x14ac:dyDescent="0.1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4" x14ac:dyDescent="0.1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4" x14ac:dyDescent="0.1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4" x14ac:dyDescent="0.1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4" x14ac:dyDescent="0.1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4" x14ac:dyDescent="0.1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4" x14ac:dyDescent="0.1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4" x14ac:dyDescent="0.1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4" x14ac:dyDescent="0.1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4" x14ac:dyDescent="0.1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4" x14ac:dyDescent="0.1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4" x14ac:dyDescent="0.1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4" x14ac:dyDescent="0.1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4" x14ac:dyDescent="0.1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4" x14ac:dyDescent="0.1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4" x14ac:dyDescent="0.1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4" x14ac:dyDescent="0.1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4" x14ac:dyDescent="0.1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4" x14ac:dyDescent="0.1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4" x14ac:dyDescent="0.1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4" x14ac:dyDescent="0.1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4" x14ac:dyDescent="0.1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4" x14ac:dyDescent="0.1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4" x14ac:dyDescent="0.1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4" x14ac:dyDescent="0.1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4" x14ac:dyDescent="0.1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4" x14ac:dyDescent="0.1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4" x14ac:dyDescent="0.1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4" x14ac:dyDescent="0.1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4" x14ac:dyDescent="0.1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4" x14ac:dyDescent="0.1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4" x14ac:dyDescent="0.1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4" x14ac:dyDescent="0.1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4" x14ac:dyDescent="0.1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4" x14ac:dyDescent="0.1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4" x14ac:dyDescent="0.1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4" x14ac:dyDescent="0.1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4" x14ac:dyDescent="0.1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4" x14ac:dyDescent="0.1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4" x14ac:dyDescent="0.1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4" x14ac:dyDescent="0.1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4" x14ac:dyDescent="0.1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4" x14ac:dyDescent="0.1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4" x14ac:dyDescent="0.1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4" x14ac:dyDescent="0.1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4" x14ac:dyDescent="0.1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4" x14ac:dyDescent="0.1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4" x14ac:dyDescent="0.1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4" x14ac:dyDescent="0.1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4" x14ac:dyDescent="0.1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4" x14ac:dyDescent="0.1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4" x14ac:dyDescent="0.1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4" x14ac:dyDescent="0.1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4" x14ac:dyDescent="0.1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4" x14ac:dyDescent="0.1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4" x14ac:dyDescent="0.1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4" x14ac:dyDescent="0.1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4" x14ac:dyDescent="0.1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4" x14ac:dyDescent="0.1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4" x14ac:dyDescent="0.1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4" x14ac:dyDescent="0.1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4" x14ac:dyDescent="0.1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4" x14ac:dyDescent="0.1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4" x14ac:dyDescent="0.1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4" x14ac:dyDescent="0.1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4" x14ac:dyDescent="0.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4" x14ac:dyDescent="0.1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4" x14ac:dyDescent="0.1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4" x14ac:dyDescent="0.1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4" x14ac:dyDescent="0.1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4" x14ac:dyDescent="0.1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4" x14ac:dyDescent="0.1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4" x14ac:dyDescent="0.1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4" x14ac:dyDescent="0.1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4" x14ac:dyDescent="0.1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4" x14ac:dyDescent="0.1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4" x14ac:dyDescent="0.1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4" x14ac:dyDescent="0.1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4" x14ac:dyDescent="0.1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4" x14ac:dyDescent="0.1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4" x14ac:dyDescent="0.1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4" x14ac:dyDescent="0.1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4" x14ac:dyDescent="0.1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4" x14ac:dyDescent="0.1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4" x14ac:dyDescent="0.1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4" x14ac:dyDescent="0.1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4" x14ac:dyDescent="0.1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4" x14ac:dyDescent="0.1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4" x14ac:dyDescent="0.1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4" x14ac:dyDescent="0.1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4" x14ac:dyDescent="0.1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4" x14ac:dyDescent="0.1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4" x14ac:dyDescent="0.1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4" x14ac:dyDescent="0.1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4" x14ac:dyDescent="0.1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4" x14ac:dyDescent="0.1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4" x14ac:dyDescent="0.1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4" x14ac:dyDescent="0.1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4" x14ac:dyDescent="0.1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4" x14ac:dyDescent="0.1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4" x14ac:dyDescent="0.1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4" x14ac:dyDescent="0.1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4" x14ac:dyDescent="0.1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4" x14ac:dyDescent="0.1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4" x14ac:dyDescent="0.1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4" x14ac:dyDescent="0.1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4" x14ac:dyDescent="0.1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4" x14ac:dyDescent="0.1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4" x14ac:dyDescent="0.1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4" x14ac:dyDescent="0.1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4" x14ac:dyDescent="0.1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4" x14ac:dyDescent="0.1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4" x14ac:dyDescent="0.1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4" x14ac:dyDescent="0.1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4" x14ac:dyDescent="0.1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4" x14ac:dyDescent="0.1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4" x14ac:dyDescent="0.1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4" x14ac:dyDescent="0.1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4" x14ac:dyDescent="0.1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4" x14ac:dyDescent="0.1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4" x14ac:dyDescent="0.1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4" x14ac:dyDescent="0.1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4" x14ac:dyDescent="0.1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4" x14ac:dyDescent="0.1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4" x14ac:dyDescent="0.1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4" x14ac:dyDescent="0.1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4" x14ac:dyDescent="0.1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4" x14ac:dyDescent="0.1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4" x14ac:dyDescent="0.1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4" x14ac:dyDescent="0.1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4" x14ac:dyDescent="0.1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4" x14ac:dyDescent="0.1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4" x14ac:dyDescent="0.1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4" x14ac:dyDescent="0.1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4" x14ac:dyDescent="0.1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4" x14ac:dyDescent="0.1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4" x14ac:dyDescent="0.15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ht="14" x14ac:dyDescent="0.15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ht="14" x14ac:dyDescent="0.15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ht="14" x14ac:dyDescent="0.15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  <row r="990" spans="1:29" ht="14" x14ac:dyDescent="0.15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</row>
    <row r="991" spans="1:29" ht="14" x14ac:dyDescent="0.15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</row>
    <row r="992" spans="1:29" ht="14" x14ac:dyDescent="0.15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</row>
    <row r="993" spans="1:29" ht="14" x14ac:dyDescent="0.15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</row>
    <row r="994" spans="1:29" ht="14" x14ac:dyDescent="0.15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</row>
    <row r="995" spans="1:29" ht="14" x14ac:dyDescent="0.1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</row>
    <row r="996" spans="1:29" ht="14" x14ac:dyDescent="0.15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</row>
    <row r="997" spans="1:29" ht="14" x14ac:dyDescent="0.15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</row>
    <row r="998" spans="1:29" ht="14" x14ac:dyDescent="0.15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</row>
    <row r="999" spans="1:29" ht="14" x14ac:dyDescent="0.15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</row>
    <row r="1000" spans="1:29" ht="14" x14ac:dyDescent="0.15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5_S1C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2021-05-18T14:50:46Z</dcterms:created>
  <dcterms:modified xsi:type="dcterms:W3CDTF">2021-05-18T20:41:54Z</dcterms:modified>
</cp:coreProperties>
</file>