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ngziwei/Desktop/MS for eLife/Source data/Figure 2/"/>
    </mc:Choice>
  </mc:AlternateContent>
  <xr:revisionPtr revIDLastSave="0" documentId="13_ncr:1_{52879C3A-A39F-0B49-A907-E48F6FED81A6}" xr6:coauthVersionLast="47" xr6:coauthVersionMax="47" xr10:uidLastSave="{00000000-0000-0000-0000-000000000000}"/>
  <bookViews>
    <workbookView xWindow="0" yWindow="500" windowWidth="33600" windowHeight="16940" xr2:uid="{85960B52-C138-6D47-8D8B-D2CF42D221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<sst xmlns="http://schemas.openxmlformats.org/spreadsheetml/2006/main" count="69" uniqueCount="33">
  <si>
    <t>Gray Intensity</t>
    <phoneticPr fontId="1" type="noConversion"/>
  </si>
  <si>
    <t>pIKKαβ #1</t>
    <phoneticPr fontId="1" type="noConversion"/>
  </si>
  <si>
    <t>pIKKαβ #2</t>
    <phoneticPr fontId="1" type="noConversion"/>
  </si>
  <si>
    <t>Actin #1</t>
    <phoneticPr fontId="1" type="noConversion"/>
  </si>
  <si>
    <t>Actin #2</t>
    <phoneticPr fontId="1" type="noConversion"/>
  </si>
  <si>
    <t>pTBK1 #1</t>
    <phoneticPr fontId="1" type="noConversion"/>
  </si>
  <si>
    <t>pTBK1 #2</t>
    <phoneticPr fontId="1" type="noConversion"/>
  </si>
  <si>
    <t>pP65 #1</t>
    <phoneticPr fontId="1" type="noConversion"/>
  </si>
  <si>
    <t>pP65 #2</t>
    <phoneticPr fontId="1" type="noConversion"/>
  </si>
  <si>
    <t>pIRF3 #1</t>
    <phoneticPr fontId="1" type="noConversion"/>
  </si>
  <si>
    <t>pIRF3 #2</t>
    <phoneticPr fontId="1" type="noConversion"/>
  </si>
  <si>
    <t>TBK1 #1</t>
    <phoneticPr fontId="1" type="noConversion"/>
  </si>
  <si>
    <t>P65 #1</t>
    <phoneticPr fontId="1" type="noConversion"/>
  </si>
  <si>
    <t>IRF3 #1</t>
    <phoneticPr fontId="1" type="noConversion"/>
  </si>
  <si>
    <t>IRF3 #2</t>
    <phoneticPr fontId="1" type="noConversion"/>
  </si>
  <si>
    <t>P65 #2</t>
    <phoneticPr fontId="1" type="noConversion"/>
  </si>
  <si>
    <t>TBK1 #2</t>
    <phoneticPr fontId="1" type="noConversion"/>
  </si>
  <si>
    <t>Relative fold change</t>
    <phoneticPr fontId="1" type="noConversion"/>
  </si>
  <si>
    <t>0</t>
    <phoneticPr fontId="1" type="noConversion"/>
  </si>
  <si>
    <t>4</t>
    <phoneticPr fontId="1" type="noConversion"/>
  </si>
  <si>
    <t>8</t>
    <phoneticPr fontId="1" type="noConversion"/>
  </si>
  <si>
    <t>Time (h)</t>
    <phoneticPr fontId="1" type="noConversion"/>
  </si>
  <si>
    <t>HA-Ev</t>
    <phoneticPr fontId="1" type="noConversion"/>
  </si>
  <si>
    <t>HA-RTN3</t>
    <phoneticPr fontId="1" type="noConversion"/>
  </si>
  <si>
    <t>Sidak's multiple comparisons test</t>
    <phoneticPr fontId="1" type="noConversion"/>
  </si>
  <si>
    <t>P value summary</t>
    <phoneticPr fontId="1" type="noConversion"/>
  </si>
  <si>
    <t>ns</t>
    <phoneticPr fontId="1" type="noConversion"/>
  </si>
  <si>
    <t>**</t>
    <phoneticPr fontId="1" type="noConversion"/>
  </si>
  <si>
    <t>***</t>
    <phoneticPr fontId="1" type="noConversion"/>
  </si>
  <si>
    <t>&lt;0.0001</t>
  </si>
  <si>
    <t>****</t>
    <phoneticPr fontId="1" type="noConversion"/>
  </si>
  <si>
    <t>*</t>
    <phoneticPr fontId="1" type="noConversion"/>
  </si>
  <si>
    <t>VSV-eGFP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</si>
</sst>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>
      <alignment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1FCF7-ECFD-9E49-8053-0461A3C9952F}">
  <dimension ref="B2:R39"/>
  <sheetViews>
    <sheetView tabSelected="1" zoomScale="87" workbookViewId="0">
      <selection activeCell="L35" sqref="L35"/>
    </sheetView>
  </sheetViews>
  <sheetFormatPr baseColWidth="10" defaultRowHeight="16"/>
  <cols>
    <col min="1" max="4" width="10.83203125" style="1"/>
    <col min="5" max="5" width="14.33203125" style="1" customWidth="1"/>
    <col min="6" max="9" width="10.83203125" style="1"/>
    <col min="10" max="10" width="13.1640625" style="1" customWidth="1"/>
    <col min="11" max="16" width="10.83203125" style="1"/>
    <col min="17" max="17" width="14.33203125" style="1" customWidth="1"/>
    <col min="18" max="18" width="18.33203125" style="1" customWidth="1"/>
    <col min="19" max="16384" width="10.83203125" style="1"/>
  </cols>
  <sheetData>
    <row r="2" spans="2:18" ht="16" customHeight="1">
      <c r="B2" s="26" t="s">
        <v>0</v>
      </c>
      <c r="C2" s="26"/>
      <c r="E2" s="24" t="s">
        <v>17</v>
      </c>
      <c r="G2" s="26" t="s">
        <v>0</v>
      </c>
      <c r="H2" s="26"/>
      <c r="J2" s="24" t="s">
        <v>17</v>
      </c>
      <c r="Q2" s="24" t="s">
        <v>24</v>
      </c>
    </row>
    <row r="3" spans="2:18" ht="16" customHeight="1">
      <c r="B3" s="1" t="s">
        <v>1</v>
      </c>
      <c r="C3" s="1" t="s">
        <v>3</v>
      </c>
      <c r="E3" s="24"/>
      <c r="G3" s="2" t="s">
        <v>2</v>
      </c>
      <c r="H3" s="2" t="s">
        <v>4</v>
      </c>
      <c r="J3" s="24"/>
      <c r="Q3" s="24"/>
    </row>
    <row r="4" spans="2:18">
      <c r="E4" s="5">
        <f>AVERAGE(D5)</f>
        <v>0.17295749548030029</v>
      </c>
      <c r="J4" s="1">
        <v>3.9071446233474409E-2</v>
      </c>
      <c r="L4" s="4" t="s">
        <v>32</v>
      </c>
      <c r="Q4" s="24"/>
    </row>
    <row r="5" spans="2:18">
      <c r="B5" s="7">
        <v>268255</v>
      </c>
      <c r="C5" s="7">
        <v>1550988</v>
      </c>
      <c r="D5" s="1">
        <v>0.17295749548030029</v>
      </c>
      <c r="E5" s="6">
        <v>1</v>
      </c>
      <c r="G5" s="1">
        <v>65101</v>
      </c>
      <c r="H5" s="1">
        <v>1666204</v>
      </c>
      <c r="I5" s="1">
        <v>3.9071446233474409E-2</v>
      </c>
      <c r="J5" s="1">
        <v>1</v>
      </c>
      <c r="L5" s="4" t="s">
        <v>21</v>
      </c>
      <c r="M5" s="25" t="s">
        <v>22</v>
      </c>
      <c r="N5" s="25"/>
      <c r="O5" s="25" t="s">
        <v>23</v>
      </c>
      <c r="P5" s="25"/>
      <c r="Q5" s="24"/>
      <c r="R5" s="3" t="s">
        <v>25</v>
      </c>
    </row>
    <row r="6" spans="2:18">
      <c r="B6" s="7">
        <v>1193436</v>
      </c>
      <c r="C6" s="7">
        <v>1577910</v>
      </c>
      <c r="D6" s="1">
        <v>0.75633971519288168</v>
      </c>
      <c r="E6" s="6">
        <v>4.3729802694733637</v>
      </c>
      <c r="G6" s="1">
        <v>346487</v>
      </c>
      <c r="H6" s="1">
        <v>1854943</v>
      </c>
      <c r="I6" s="1">
        <v>0.18679118441914389</v>
      </c>
      <c r="J6" s="1">
        <v>4.7807594145084602</v>
      </c>
      <c r="L6" s="4" t="s">
        <v>18</v>
      </c>
      <c r="M6" s="8">
        <v>1</v>
      </c>
      <c r="N6" s="9">
        <v>1</v>
      </c>
      <c r="O6" s="8">
        <v>1.10369527</v>
      </c>
      <c r="P6" s="9">
        <v>0.77103893000000001</v>
      </c>
      <c r="Q6" s="14">
        <v>0.99880000000000002</v>
      </c>
      <c r="R6" s="17" t="s">
        <v>26</v>
      </c>
    </row>
    <row r="7" spans="2:18">
      <c r="B7" s="7">
        <v>1161169</v>
      </c>
      <c r="C7" s="7">
        <v>1729833</v>
      </c>
      <c r="D7" s="1">
        <v>0.6712607517604301</v>
      </c>
      <c r="E7" s="6">
        <v>3.8810734966781832</v>
      </c>
      <c r="G7" s="1">
        <v>324570</v>
      </c>
      <c r="H7" s="1">
        <v>1561050</v>
      </c>
      <c r="I7" s="1">
        <v>0.20791774766983762</v>
      </c>
      <c r="J7" s="1">
        <v>5.3214755969719993</v>
      </c>
      <c r="L7" s="4" t="s">
        <v>19</v>
      </c>
      <c r="M7" s="10">
        <v>4.7807594099999999</v>
      </c>
      <c r="N7" s="11">
        <v>4.3729802700000002</v>
      </c>
      <c r="O7" s="10">
        <v>1.7058508100000001</v>
      </c>
      <c r="P7" s="11">
        <v>1.9606144400000001</v>
      </c>
      <c r="Q7" s="15">
        <v>2.5999999999999999E-3</v>
      </c>
      <c r="R7" s="18" t="s">
        <v>27</v>
      </c>
    </row>
    <row r="8" spans="2:18">
      <c r="B8" s="7">
        <v>247193</v>
      </c>
      <c r="C8" s="7">
        <v>1853619</v>
      </c>
      <c r="D8" s="1">
        <v>0.13335696278469308</v>
      </c>
      <c r="E8" s="6">
        <v>0.7710389330879408</v>
      </c>
      <c r="G8" s="1">
        <v>75199</v>
      </c>
      <c r="H8" s="1">
        <v>1743827</v>
      </c>
      <c r="I8" s="1">
        <v>4.3122970340521163E-2</v>
      </c>
      <c r="J8" s="1">
        <v>1.1036952684790975</v>
      </c>
      <c r="L8" s="4" t="s">
        <v>20</v>
      </c>
      <c r="M8" s="12">
        <v>5.3214756000000003</v>
      </c>
      <c r="N8" s="13">
        <v>3.8810734999999998</v>
      </c>
      <c r="O8" s="12">
        <v>2.1958293100000001</v>
      </c>
      <c r="P8" s="13">
        <v>2.1271881100000001</v>
      </c>
      <c r="Q8" s="16">
        <v>4.7999999999999996E-3</v>
      </c>
      <c r="R8" s="19" t="s">
        <v>27</v>
      </c>
    </row>
    <row r="9" spans="2:18">
      <c r="B9" s="7">
        <v>563719</v>
      </c>
      <c r="C9" s="7">
        <v>1662383</v>
      </c>
      <c r="D9" s="1">
        <v>0.33910296243404797</v>
      </c>
      <c r="E9" s="6">
        <v>1.9606144358899527</v>
      </c>
      <c r="G9" s="1">
        <v>97650</v>
      </c>
      <c r="H9" s="1">
        <v>1465115</v>
      </c>
      <c r="I9" s="1">
        <v>6.6650058186558739E-2</v>
      </c>
      <c r="J9" s="1">
        <v>1.7058508095217728</v>
      </c>
    </row>
    <row r="10" spans="2:18">
      <c r="B10" s="7">
        <v>660375</v>
      </c>
      <c r="C10" s="7">
        <v>1794921</v>
      </c>
      <c r="D10" s="1">
        <v>0.36791312821009947</v>
      </c>
      <c r="E10" s="6">
        <v>2.1271881116710807</v>
      </c>
      <c r="G10" s="1">
        <v>126149</v>
      </c>
      <c r="H10" s="1">
        <v>1470367</v>
      </c>
      <c r="I10" s="1">
        <v>8.579422688349235E-2</v>
      </c>
      <c r="J10" s="1">
        <v>2.1958293115341161</v>
      </c>
    </row>
    <row r="12" spans="2:18" ht="16" customHeight="1">
      <c r="B12" s="1" t="s">
        <v>5</v>
      </c>
      <c r="C12" s="1" t="s">
        <v>11</v>
      </c>
      <c r="G12" s="1" t="s">
        <v>6</v>
      </c>
      <c r="H12" s="1" t="s">
        <v>16</v>
      </c>
    </row>
    <row r="13" spans="2:18">
      <c r="E13" s="1">
        <v>0.23166544886014767</v>
      </c>
      <c r="J13" s="1">
        <v>0.13642210094996601</v>
      </c>
      <c r="Q13" s="24" t="s">
        <v>24</v>
      </c>
    </row>
    <row r="14" spans="2:18">
      <c r="B14" s="1">
        <v>317687</v>
      </c>
      <c r="C14" s="1">
        <v>1371318</v>
      </c>
      <c r="D14" s="1">
        <v>0.23166544886014767</v>
      </c>
      <c r="E14" s="1">
        <v>1</v>
      </c>
      <c r="G14" s="1">
        <v>148490</v>
      </c>
      <c r="H14" s="1">
        <v>1092059</v>
      </c>
      <c r="I14" s="1">
        <v>0.13642210094996601</v>
      </c>
      <c r="J14" s="1">
        <v>1</v>
      </c>
      <c r="Q14" s="24"/>
    </row>
    <row r="15" spans="2:18">
      <c r="B15" s="1">
        <v>1881470</v>
      </c>
      <c r="C15" s="1">
        <v>907287</v>
      </c>
      <c r="D15" s="1">
        <v>2.0737319062215152</v>
      </c>
      <c r="E15" s="1">
        <v>8.951407801313481</v>
      </c>
      <c r="G15" s="1">
        <v>936871</v>
      </c>
      <c r="H15" s="1">
        <v>804697</v>
      </c>
      <c r="I15" s="1">
        <v>1.1642531288174307</v>
      </c>
      <c r="J15" s="1">
        <v>8.5341973236758069</v>
      </c>
      <c r="L15" s="20" t="s">
        <v>32</v>
      </c>
      <c r="Q15" s="24"/>
    </row>
    <row r="16" spans="2:18">
      <c r="B16" s="1">
        <v>1252920</v>
      </c>
      <c r="C16" s="1">
        <v>979953</v>
      </c>
      <c r="D16" s="1">
        <v>1.2785511141860886</v>
      </c>
      <c r="E16" s="1">
        <v>5.51895468433848</v>
      </c>
      <c r="G16" s="1">
        <v>960697</v>
      </c>
      <c r="H16" s="1">
        <v>1088460</v>
      </c>
      <c r="I16" s="1">
        <v>0.87971162730218788</v>
      </c>
      <c r="J16" s="1">
        <v>6.4484538881631046</v>
      </c>
      <c r="L16" s="4" t="s">
        <v>21</v>
      </c>
      <c r="M16" s="25" t="s">
        <v>22</v>
      </c>
      <c r="N16" s="25"/>
      <c r="O16" s="25" t="s">
        <v>23</v>
      </c>
      <c r="P16" s="25"/>
      <c r="Q16" s="24"/>
      <c r="R16" s="3" t="s">
        <v>25</v>
      </c>
    </row>
    <row r="17" spans="2:18">
      <c r="B17" s="1">
        <v>311511</v>
      </c>
      <c r="C17" s="1">
        <v>972868</v>
      </c>
      <c r="D17" s="1">
        <v>0.32019862920766229</v>
      </c>
      <c r="E17" s="1">
        <v>1.3821596219165186</v>
      </c>
      <c r="G17" s="1">
        <v>146553</v>
      </c>
      <c r="H17" s="1">
        <v>1083985</v>
      </c>
      <c r="I17" s="1">
        <v>0.13519836529103263</v>
      </c>
      <c r="J17" s="1">
        <v>0.99102978439408285</v>
      </c>
      <c r="L17" s="4" t="s">
        <v>18</v>
      </c>
      <c r="M17" s="8">
        <v>1</v>
      </c>
      <c r="N17" s="9">
        <v>1</v>
      </c>
      <c r="O17" s="8">
        <v>0.99102977999999997</v>
      </c>
      <c r="P17" s="9">
        <v>1.3821596199999999</v>
      </c>
      <c r="Q17" s="21">
        <v>0.98899999999999999</v>
      </c>
      <c r="R17" s="17" t="s">
        <v>26</v>
      </c>
    </row>
    <row r="18" spans="2:18">
      <c r="B18" s="1">
        <v>589786</v>
      </c>
      <c r="C18" s="1">
        <v>818935</v>
      </c>
      <c r="D18" s="1">
        <v>0.72018658379480671</v>
      </c>
      <c r="E18" s="1">
        <v>3.1087354084879983</v>
      </c>
      <c r="G18" s="1">
        <v>153338</v>
      </c>
      <c r="H18" s="1">
        <v>910928</v>
      </c>
      <c r="I18" s="1">
        <v>0.16833163543112079</v>
      </c>
      <c r="J18" s="1">
        <v>1.2339029692326602</v>
      </c>
      <c r="L18" s="4" t="s">
        <v>19</v>
      </c>
      <c r="M18" s="10">
        <v>8.5341973200000005</v>
      </c>
      <c r="N18" s="11">
        <v>8.9514078000000001</v>
      </c>
      <c r="O18" s="10">
        <v>1.2339029699999999</v>
      </c>
      <c r="P18" s="11">
        <v>3.10873541</v>
      </c>
      <c r="Q18" s="22">
        <v>1E-4</v>
      </c>
      <c r="R18" s="18" t="s">
        <v>28</v>
      </c>
    </row>
    <row r="19" spans="2:18">
      <c r="B19" s="1">
        <v>529252</v>
      </c>
      <c r="C19" s="1">
        <v>1104621</v>
      </c>
      <c r="D19" s="1">
        <v>0.47912541948776999</v>
      </c>
      <c r="E19" s="1">
        <v>2.0681781501954117</v>
      </c>
      <c r="G19" s="1">
        <v>351774</v>
      </c>
      <c r="H19" s="1">
        <v>1103663</v>
      </c>
      <c r="I19" s="1">
        <v>0.31873316401836432</v>
      </c>
      <c r="J19" s="1">
        <v>2.3363748380862606</v>
      </c>
      <c r="L19" s="4" t="s">
        <v>20</v>
      </c>
      <c r="M19" s="12">
        <v>6.4484538899999997</v>
      </c>
      <c r="N19" s="13">
        <v>5.5189546800000002</v>
      </c>
      <c r="O19" s="12">
        <v>2.33637484</v>
      </c>
      <c r="P19" s="13">
        <v>2.06817815</v>
      </c>
      <c r="Q19" s="23">
        <v>2.8999999999999998E-3</v>
      </c>
      <c r="R19" s="19" t="s">
        <v>27</v>
      </c>
    </row>
    <row r="22" spans="2:18">
      <c r="B22" s="1" t="s">
        <v>7</v>
      </c>
      <c r="C22" s="1" t="s">
        <v>12</v>
      </c>
      <c r="G22" s="1" t="s">
        <v>8</v>
      </c>
      <c r="H22" s="1" t="s">
        <v>15</v>
      </c>
    </row>
    <row r="23" spans="2:18">
      <c r="E23" s="1">
        <v>0.11399241894288178</v>
      </c>
      <c r="J23" s="1">
        <v>0.1035360350297127</v>
      </c>
      <c r="Q23" s="24" t="s">
        <v>24</v>
      </c>
    </row>
    <row r="24" spans="2:18">
      <c r="B24" s="1">
        <v>154154</v>
      </c>
      <c r="C24" s="1">
        <v>1352318</v>
      </c>
      <c r="D24" s="1">
        <v>0.11399241894288178</v>
      </c>
      <c r="E24" s="1">
        <v>1</v>
      </c>
      <c r="G24" s="1">
        <v>173793</v>
      </c>
      <c r="H24" s="1">
        <v>1678575</v>
      </c>
      <c r="I24" s="1">
        <v>0.1035360350297127</v>
      </c>
      <c r="J24" s="1">
        <v>1</v>
      </c>
      <c r="Q24" s="24"/>
    </row>
    <row r="25" spans="2:18">
      <c r="B25" s="1">
        <v>618635</v>
      </c>
      <c r="C25" s="1">
        <v>854295</v>
      </c>
      <c r="D25" s="1">
        <v>0.72414681111325718</v>
      </c>
      <c r="E25" s="1">
        <v>6.3525874600143863</v>
      </c>
      <c r="G25" s="1">
        <v>896883</v>
      </c>
      <c r="H25" s="1">
        <v>1534172</v>
      </c>
      <c r="I25" s="1">
        <v>0.58460394271307259</v>
      </c>
      <c r="J25" s="1">
        <v>5.6463814028159698</v>
      </c>
      <c r="L25" s="20" t="s">
        <v>32</v>
      </c>
      <c r="Q25" s="24"/>
    </row>
    <row r="26" spans="2:18">
      <c r="B26" s="1">
        <v>323681</v>
      </c>
      <c r="C26" s="1">
        <v>1399533</v>
      </c>
      <c r="D26" s="1">
        <v>0.23127786197252942</v>
      </c>
      <c r="E26" s="1">
        <v>2.0288880972726431</v>
      </c>
      <c r="G26" s="1">
        <v>365027</v>
      </c>
      <c r="H26" s="1">
        <v>1558494</v>
      </c>
      <c r="I26" s="1">
        <v>0.23421777690514048</v>
      </c>
      <c r="J26" s="1">
        <v>2.2621860769337441</v>
      </c>
      <c r="L26" s="4" t="s">
        <v>21</v>
      </c>
      <c r="M26" s="25" t="s">
        <v>22</v>
      </c>
      <c r="N26" s="25"/>
      <c r="O26" s="25" t="s">
        <v>23</v>
      </c>
      <c r="P26" s="25"/>
      <c r="Q26" s="24"/>
      <c r="R26" s="3" t="s">
        <v>25</v>
      </c>
    </row>
    <row r="27" spans="2:18">
      <c r="B27" s="1">
        <v>67636</v>
      </c>
      <c r="C27" s="1">
        <v>1559144</v>
      </c>
      <c r="D27" s="1">
        <v>4.3380213758318666E-2</v>
      </c>
      <c r="E27" s="1">
        <v>0.38055349786072357</v>
      </c>
      <c r="G27" s="1">
        <v>88483</v>
      </c>
      <c r="H27" s="1">
        <v>1466939</v>
      </c>
      <c r="I27" s="1">
        <v>6.0318118203960762E-2</v>
      </c>
      <c r="J27" s="1">
        <v>0.58258091674701185</v>
      </c>
      <c r="L27" s="4" t="s">
        <v>18</v>
      </c>
      <c r="M27" s="8">
        <v>1</v>
      </c>
      <c r="N27" s="9">
        <v>1</v>
      </c>
      <c r="O27" s="8">
        <v>0.58258091999999995</v>
      </c>
      <c r="P27" s="9">
        <v>0.38055349999999999</v>
      </c>
      <c r="Q27" s="14">
        <v>0.18690000000000001</v>
      </c>
      <c r="R27" s="17" t="s">
        <v>26</v>
      </c>
    </row>
    <row r="28" spans="2:18">
      <c r="B28" s="1">
        <v>121204</v>
      </c>
      <c r="C28" s="1">
        <v>1394846</v>
      </c>
      <c r="D28" s="1">
        <v>8.6894180432821974E-2</v>
      </c>
      <c r="E28" s="1">
        <v>0.76228034494436048</v>
      </c>
      <c r="G28" s="1">
        <v>107911</v>
      </c>
      <c r="H28" s="1">
        <v>1428623</v>
      </c>
      <c r="I28" s="1">
        <v>7.5534973187467935E-2</v>
      </c>
      <c r="J28" s="1">
        <v>0.72955249991745341</v>
      </c>
      <c r="L28" s="4" t="s">
        <v>19</v>
      </c>
      <c r="M28" s="10">
        <v>5.6463814000000001</v>
      </c>
      <c r="N28" s="11">
        <v>6.3525874599999996</v>
      </c>
      <c r="O28" s="10">
        <v>0.72955250000000005</v>
      </c>
      <c r="P28" s="11">
        <v>0.76228034</v>
      </c>
      <c r="Q28" s="15" t="s">
        <v>29</v>
      </c>
      <c r="R28" s="18" t="s">
        <v>30</v>
      </c>
    </row>
    <row r="29" spans="2:18">
      <c r="B29" s="1">
        <v>55527</v>
      </c>
      <c r="C29" s="1">
        <v>1528070</v>
      </c>
      <c r="D29" s="1">
        <v>3.6337994987140639E-2</v>
      </c>
      <c r="E29" s="1">
        <v>0.31877554072563835</v>
      </c>
      <c r="G29" s="1">
        <v>89822</v>
      </c>
      <c r="H29" s="1">
        <v>1602045</v>
      </c>
      <c r="I29" s="1">
        <v>5.6067089251550364E-2</v>
      </c>
      <c r="J29" s="1">
        <v>0.54152246834119411</v>
      </c>
      <c r="L29" s="4" t="s">
        <v>20</v>
      </c>
      <c r="M29" s="12">
        <v>2.2621860800000002</v>
      </c>
      <c r="N29" s="13">
        <v>2.0288881000000001</v>
      </c>
      <c r="O29" s="12">
        <v>0.54152246999999998</v>
      </c>
      <c r="P29" s="13">
        <v>0.31877554000000002</v>
      </c>
      <c r="Q29" s="16">
        <v>8.9999999999999998E-4</v>
      </c>
      <c r="R29" s="19" t="s">
        <v>28</v>
      </c>
    </row>
    <row r="32" spans="2:18">
      <c r="B32" s="1" t="s">
        <v>9</v>
      </c>
      <c r="C32" s="1" t="s">
        <v>13</v>
      </c>
      <c r="G32" s="1" t="s">
        <v>10</v>
      </c>
      <c r="H32" s="1" t="s">
        <v>14</v>
      </c>
    </row>
    <row r="33" spans="2:18">
      <c r="E33" s="1">
        <v>0.35945066612843851</v>
      </c>
      <c r="J33" s="1">
        <v>0.54298554828016998</v>
      </c>
      <c r="Q33" s="24" t="s">
        <v>24</v>
      </c>
    </row>
    <row r="34" spans="2:18">
      <c r="B34" s="1">
        <v>505778</v>
      </c>
      <c r="C34" s="1">
        <v>1407086</v>
      </c>
      <c r="D34" s="1">
        <v>0.35945066612843851</v>
      </c>
      <c r="E34" s="1">
        <v>1</v>
      </c>
      <c r="G34" s="1">
        <v>691933</v>
      </c>
      <c r="H34" s="1">
        <v>1274312</v>
      </c>
      <c r="I34" s="1">
        <v>0.54298554828016998</v>
      </c>
      <c r="J34" s="1">
        <v>1</v>
      </c>
      <c r="Q34" s="24"/>
    </row>
    <row r="35" spans="2:18">
      <c r="B35" s="1">
        <v>920432</v>
      </c>
      <c r="C35" s="1">
        <v>1359105</v>
      </c>
      <c r="D35" s="1">
        <v>0.67723391496609897</v>
      </c>
      <c r="E35" s="1">
        <v>1.8840802891268269</v>
      </c>
      <c r="G35" s="1">
        <v>1602458</v>
      </c>
      <c r="H35" s="1">
        <v>1027865</v>
      </c>
      <c r="I35" s="1">
        <v>1.5590160186405801</v>
      </c>
      <c r="J35" s="1">
        <v>2.8711924720253479</v>
      </c>
      <c r="L35" s="20" t="s">
        <v>32</v>
      </c>
      <c r="Q35" s="24"/>
    </row>
    <row r="36" spans="2:18">
      <c r="B36" s="1">
        <v>1161320</v>
      </c>
      <c r="C36" s="1">
        <v>1185741</v>
      </c>
      <c r="D36" s="1">
        <v>0.97940443992406434</v>
      </c>
      <c r="E36" s="1">
        <v>2.7247256222196139</v>
      </c>
      <c r="G36" s="1">
        <v>880130</v>
      </c>
      <c r="H36" s="1">
        <v>1033581</v>
      </c>
      <c r="I36" s="1">
        <v>0.85153461605815117</v>
      </c>
      <c r="J36" s="1">
        <v>1.568245451016637</v>
      </c>
      <c r="L36" s="4" t="s">
        <v>21</v>
      </c>
      <c r="M36" s="25" t="s">
        <v>22</v>
      </c>
      <c r="N36" s="25"/>
      <c r="O36" s="25" t="s">
        <v>23</v>
      </c>
      <c r="P36" s="25"/>
      <c r="Q36" s="24"/>
      <c r="R36" s="3" t="s">
        <v>25</v>
      </c>
    </row>
    <row r="37" spans="2:18">
      <c r="B37" s="1">
        <v>129092</v>
      </c>
      <c r="C37" s="1">
        <v>1456079</v>
      </c>
      <c r="D37" s="1">
        <v>8.8657277524090389E-2</v>
      </c>
      <c r="E37" s="1">
        <v>0.24664658012460455</v>
      </c>
      <c r="G37" s="1">
        <v>137719</v>
      </c>
      <c r="H37" s="1">
        <v>1118093</v>
      </c>
      <c r="I37" s="1">
        <v>0.12317311708417815</v>
      </c>
      <c r="J37" s="1">
        <v>0.22684419037359577</v>
      </c>
      <c r="L37" s="4" t="s">
        <v>18</v>
      </c>
      <c r="M37" s="8">
        <v>1</v>
      </c>
      <c r="N37" s="9">
        <v>1</v>
      </c>
      <c r="O37" s="8">
        <v>0.22684419</v>
      </c>
      <c r="P37" s="9">
        <v>0.24664658</v>
      </c>
      <c r="Q37" s="14">
        <v>0.37630000000000002</v>
      </c>
      <c r="R37" s="17" t="s">
        <v>26</v>
      </c>
    </row>
    <row r="38" spans="2:18">
      <c r="B38" s="1">
        <v>297582</v>
      </c>
      <c r="C38" s="1">
        <v>1761268</v>
      </c>
      <c r="D38" s="1">
        <v>0.16895895457136562</v>
      </c>
      <c r="E38" s="1">
        <v>0.4700476880212357</v>
      </c>
      <c r="G38" s="1">
        <v>388108</v>
      </c>
      <c r="H38" s="1">
        <v>791664</v>
      </c>
      <c r="I38" s="1">
        <v>0.49024333555649874</v>
      </c>
      <c r="J38" s="1">
        <v>0.90286626800524483</v>
      </c>
      <c r="L38" s="4" t="s">
        <v>19</v>
      </c>
      <c r="M38" s="10">
        <v>2.87119247</v>
      </c>
      <c r="N38" s="11">
        <v>1.88408029</v>
      </c>
      <c r="O38" s="10">
        <v>0.90286626999999997</v>
      </c>
      <c r="P38" s="11">
        <v>0.47004769000000002</v>
      </c>
      <c r="Q38" s="15">
        <v>2.98E-2</v>
      </c>
      <c r="R38" s="18" t="s">
        <v>31</v>
      </c>
    </row>
    <row r="39" spans="2:18">
      <c r="B39" s="1">
        <v>131697</v>
      </c>
      <c r="C39" s="1">
        <v>1594561</v>
      </c>
      <c r="D39" s="1">
        <v>8.2591384086278294E-2</v>
      </c>
      <c r="E39" s="1">
        <v>0.22977112541159356</v>
      </c>
      <c r="G39" s="1">
        <v>121511</v>
      </c>
      <c r="H39" s="1">
        <v>1187027</v>
      </c>
      <c r="I39" s="1">
        <v>0.10236582655659897</v>
      </c>
      <c r="J39" s="1">
        <v>0.18852403508864696</v>
      </c>
      <c r="L39" s="4" t="s">
        <v>20</v>
      </c>
      <c r="M39" s="12">
        <v>1.56824545</v>
      </c>
      <c r="N39" s="13">
        <v>2.7247256200000001</v>
      </c>
      <c r="O39" s="12">
        <v>0.18852404</v>
      </c>
      <c r="P39" s="13">
        <v>0.22977112999999999</v>
      </c>
      <c r="Q39" s="16">
        <v>1.6199999999999999E-2</v>
      </c>
      <c r="R39" s="19" t="s">
        <v>31</v>
      </c>
    </row>
  </sheetData>
  <mergeCells count="16">
    <mergeCell ref="Q2:Q5"/>
    <mergeCell ref="Q13:Q16"/>
    <mergeCell ref="M16:N16"/>
    <mergeCell ref="O16:P16"/>
    <mergeCell ref="B2:C2"/>
    <mergeCell ref="E2:E3"/>
    <mergeCell ref="J2:J3"/>
    <mergeCell ref="G2:H2"/>
    <mergeCell ref="M5:N5"/>
    <mergeCell ref="O5:P5"/>
    <mergeCell ref="Q23:Q26"/>
    <mergeCell ref="M26:N26"/>
    <mergeCell ref="O26:P26"/>
    <mergeCell ref="Q33:Q36"/>
    <mergeCell ref="M36:N36"/>
    <mergeCell ref="O36:P3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2021-04-16T07:59:57Z</dcterms:created>
  <dcterms:modified xsi:type="dcterms:W3CDTF">2021-06-13T15:06:48Z</dcterms:modified>
</cp:coreProperties>
</file>