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ngxun/Dropbox/KillifishFeederPaper_AndrewMcKay/Revision/SupplementalFiles/"/>
    </mc:Choice>
  </mc:AlternateContent>
  <xr:revisionPtr revIDLastSave="0" documentId="13_ncr:1_{E34C66AC-BE9C-3241-B925-87439466B7E9}" xr6:coauthVersionLast="36" xr6:coauthVersionMax="47" xr10:uidLastSave="{00000000-0000-0000-0000-000000000000}"/>
  <bookViews>
    <workbookView xWindow="7380" yWindow="500" windowWidth="19860" windowHeight="16260" xr2:uid="{26E2C59B-0DD1-9341-B1E9-8BB4B6E48663}"/>
  </bookViews>
  <sheets>
    <sheet name="ALDR_RNAseq AnimalInfo" sheetId="2" r:id="rId1"/>
    <sheet name="ALDR_RNAseq LibInfo" sheetId="3" r:id="rId2"/>
  </sheets>
  <definedNames>
    <definedName name="_xlnm._FilterDatabase" localSheetId="0" hidden="1">'ALDR_RNAseq AnimalInfo'!$A$1:$K$17</definedName>
    <definedName name="_xlnm._FilterDatabase" localSheetId="1" hidden="1">'ALDR_RNAseq LibInfo'!$A$1:$N$33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C3" i="2" s="1"/>
  <c r="D4" i="2"/>
  <c r="C4" i="2" s="1"/>
  <c r="D5" i="2"/>
  <c r="C5" i="2" s="1"/>
  <c r="D6" i="2"/>
  <c r="C6" i="2" s="1"/>
  <c r="D7" i="2"/>
  <c r="C7" i="2" s="1"/>
  <c r="D8" i="2"/>
  <c r="C8" i="2" s="1"/>
  <c r="D9" i="2"/>
  <c r="C9" i="2" s="1"/>
  <c r="D10" i="2"/>
  <c r="C10" i="2" s="1"/>
  <c r="D11" i="2"/>
  <c r="C11" i="2" s="1"/>
  <c r="D12" i="2"/>
  <c r="C12" i="2" s="1"/>
  <c r="D13" i="2"/>
  <c r="C13" i="2" s="1"/>
  <c r="D14" i="2"/>
  <c r="C14" i="2" s="1"/>
  <c r="D15" i="2"/>
  <c r="C15" i="2" s="1"/>
  <c r="D16" i="2"/>
  <c r="C16" i="2" s="1"/>
  <c r="D17" i="2"/>
  <c r="C17" i="2" s="1"/>
  <c r="D2" i="2"/>
  <c r="C2" i="2" s="1"/>
  <c r="G10" i="2"/>
  <c r="G7" i="2"/>
  <c r="G11" i="2"/>
  <c r="G14" i="2"/>
  <c r="G2" i="2"/>
  <c r="G15" i="2"/>
  <c r="G3" i="2"/>
  <c r="G8" i="2"/>
  <c r="G16" i="2"/>
  <c r="G9" i="2"/>
  <c r="G4" i="2"/>
  <c r="G17" i="2"/>
  <c r="G12" i="2"/>
  <c r="G5" i="2"/>
  <c r="G13" i="2"/>
  <c r="G6" i="2"/>
  <c r="I7" i="2"/>
  <c r="I11" i="2"/>
  <c r="I14" i="2"/>
  <c r="I2" i="2"/>
  <c r="I15" i="2"/>
  <c r="I3" i="2"/>
  <c r="I8" i="2"/>
  <c r="I16" i="2"/>
  <c r="I9" i="2"/>
  <c r="I4" i="2"/>
  <c r="I17" i="2"/>
  <c r="I12" i="2"/>
  <c r="I5" i="2"/>
  <c r="I13" i="2"/>
  <c r="I10" i="2"/>
  <c r="I6" i="2"/>
</calcChain>
</file>

<file path=xl/sharedStrings.xml><?xml version="1.0" encoding="utf-8"?>
<sst xmlns="http://schemas.openxmlformats.org/spreadsheetml/2006/main" count="409" uniqueCount="195">
  <si>
    <t>Sex</t>
  </si>
  <si>
    <t>AnimalID</t>
  </si>
  <si>
    <t>Condition</t>
  </si>
  <si>
    <t>Harvesters</t>
  </si>
  <si>
    <t>DR17_DR</t>
  </si>
  <si>
    <t>f</t>
  </si>
  <si>
    <t>DR</t>
  </si>
  <si>
    <t>DR18_AL</t>
  </si>
  <si>
    <t>m</t>
  </si>
  <si>
    <t>AL</t>
  </si>
  <si>
    <t>DR19_DR</t>
  </si>
  <si>
    <t>DR28_AL</t>
  </si>
  <si>
    <t>DR35_DR</t>
  </si>
  <si>
    <t>DR5_AL</t>
  </si>
  <si>
    <t>DR7_DR</t>
  </si>
  <si>
    <t>DR9_AL</t>
  </si>
  <si>
    <t>DR15_DR</t>
  </si>
  <si>
    <t>DR16_DR</t>
  </si>
  <si>
    <t>DR2_DR</t>
  </si>
  <si>
    <t>DR20_AL</t>
  </si>
  <si>
    <t>DR31_DR</t>
  </si>
  <si>
    <t>DR32_AL</t>
  </si>
  <si>
    <t>DR34_AL</t>
  </si>
  <si>
    <t>DR4_AL</t>
  </si>
  <si>
    <t>CollectionDate</t>
  </si>
  <si>
    <t>CocoDate</t>
  </si>
  <si>
    <t>HatchDate</t>
  </si>
  <si>
    <t>PlacedIn2.8L</t>
  </si>
  <si>
    <t>HarvestDate</t>
  </si>
  <si>
    <t>Age at Upgrade (days)</t>
  </si>
  <si>
    <t>Age at Harvest (days)</t>
  </si>
  <si>
    <t>lib</t>
  </si>
  <si>
    <t>condition</t>
  </si>
  <si>
    <t>animal</t>
  </si>
  <si>
    <t>sex</t>
  </si>
  <si>
    <t>feeding</t>
  </si>
  <si>
    <t>tissue</t>
  </si>
  <si>
    <t>animal_tissue</t>
  </si>
  <si>
    <t>RNA_ID</t>
  </si>
  <si>
    <t>filename</t>
  </si>
  <si>
    <t>EC1</t>
  </si>
  <si>
    <t>DR20_AL_L_f</t>
  </si>
  <si>
    <t>DR20</t>
  </si>
  <si>
    <t>L</t>
  </si>
  <si>
    <t>DR20_AL_L</t>
  </si>
  <si>
    <t>EC1_CKDL220004047-1a_HK53TDSX3_L1_UniquelyMapped.bam</t>
  </si>
  <si>
    <t>EC21</t>
  </si>
  <si>
    <t>DR20_AL_BR_f</t>
  </si>
  <si>
    <t>BR</t>
  </si>
  <si>
    <t>DR20_AL_BR</t>
  </si>
  <si>
    <t>EC21_CKDL220004067-1a_HG5LMDSX3_L1_UniquelyMapped.bam</t>
  </si>
  <si>
    <t>JC1</t>
  </si>
  <si>
    <t>DR34_AL_L_f</t>
  </si>
  <si>
    <t>DR34</t>
  </si>
  <si>
    <t>DR34_AL_L</t>
  </si>
  <si>
    <t>JC1_CKDL220004075-1a_HG5LMDSX3_L1_UniquelyMapped.bam</t>
  </si>
  <si>
    <t>JC25</t>
  </si>
  <si>
    <t>DR34_AL_BR_f</t>
  </si>
  <si>
    <t>DR34_AL_BR</t>
  </si>
  <si>
    <t>JC25_CKDL220004099-1a_HG5LMDSX3_L1_UniquelyMapped.bam</t>
  </si>
  <si>
    <t>EC18</t>
  </si>
  <si>
    <t>DR5_AL_L_f</t>
  </si>
  <si>
    <t>DR5</t>
  </si>
  <si>
    <t>DR5_AL_L</t>
  </si>
  <si>
    <t>EC18_CKDL220004064-1a_HG5LMDSX3_L1_UniquelyMapped.bam</t>
  </si>
  <si>
    <t>JC12</t>
  </si>
  <si>
    <t>DR5_AL_BR_f</t>
  </si>
  <si>
    <t>DR5_AL_BR</t>
  </si>
  <si>
    <t>JC12_CKDL220004086-1a_HG5LMDSX3_L1_UniquelyMapped.bam</t>
  </si>
  <si>
    <t>EC13</t>
  </si>
  <si>
    <t>DR9_AL_BR_f</t>
  </si>
  <si>
    <t>DR9</t>
  </si>
  <si>
    <t>DR9_AL_BR</t>
  </si>
  <si>
    <t>EC13_CKDL220004059-1a_HK53TDSX3_L2_UniquelyMapped.bam</t>
  </si>
  <si>
    <t>JC18</t>
  </si>
  <si>
    <t>DR9_AL_L_f</t>
  </si>
  <si>
    <t>DR9_AL_L</t>
  </si>
  <si>
    <t>JC18_CKDL220004092-1a_HG5LMDSX3_L1_UniquelyMapped.bam</t>
  </si>
  <si>
    <t>EC20</t>
  </si>
  <si>
    <t>DR15_DR_L_f</t>
  </si>
  <si>
    <t>DR15</t>
  </si>
  <si>
    <t>DR15_DR_L</t>
  </si>
  <si>
    <t>EC20_CKDL220004066-1a_HG5LMDSX3_L1_UniquelyMapped.bam</t>
  </si>
  <si>
    <t>JC15</t>
  </si>
  <si>
    <t>DR15_DR_BR_f</t>
  </si>
  <si>
    <t>DR15_DR_BR</t>
  </si>
  <si>
    <t>JC15_CKDL220004089-1a_HG5LMDSX3_L1_UniquelyMapped.bam</t>
  </si>
  <si>
    <t>EC17</t>
  </si>
  <si>
    <t>DR17_DR_BR_f</t>
  </si>
  <si>
    <t>DR17</t>
  </si>
  <si>
    <t>DR17_DR_BR</t>
  </si>
  <si>
    <t>EC17_CKDL220004063-1a_HG5LMDSX3_L1_UniquelyMapped.bam</t>
  </si>
  <si>
    <t>EC8</t>
  </si>
  <si>
    <t>DR17_DR_L_f</t>
  </si>
  <si>
    <t>DR17_DR_L</t>
  </si>
  <si>
    <t>EC8_CKDL220004054-1a_HK53TDSX3_L2_UniquelyMapped.bam</t>
  </si>
  <si>
    <t>JC20</t>
  </si>
  <si>
    <t>DR19_DR_L_f</t>
  </si>
  <si>
    <t>DR19</t>
  </si>
  <si>
    <t>DR19_DR_L</t>
  </si>
  <si>
    <t>JC20_CKDL220004094-1a_HG5LMDSX3_L1_UniquelyMapped.bam</t>
  </si>
  <si>
    <t>JC5</t>
  </si>
  <si>
    <t>DR19_DR_BR_f</t>
  </si>
  <si>
    <t>DR19_DR_BR</t>
  </si>
  <si>
    <t>JC5_CKDL220004079-1a_HG5LMDSX3_L1_UniquelyMapped.bam</t>
  </si>
  <si>
    <t>EC7</t>
  </si>
  <si>
    <t>DR2_DR_BR_f</t>
  </si>
  <si>
    <t>DR2</t>
  </si>
  <si>
    <t>DR2_DR_BR</t>
  </si>
  <si>
    <t>EC7_CKDL220004053-1a_HK53TDSX3_L2_UniquelyMapped.bam</t>
  </si>
  <si>
    <t>JC6</t>
  </si>
  <si>
    <t>DR2_DR_L_f</t>
  </si>
  <si>
    <t>DR2_DR_L</t>
  </si>
  <si>
    <t>JC6_CKDL220004080-1a_HG5LMDSX3_L1_UniquelyMapped.bam</t>
  </si>
  <si>
    <t>EC6</t>
  </si>
  <si>
    <t>DR18_AL_BR_m</t>
  </si>
  <si>
    <t>DR18</t>
  </si>
  <si>
    <t>DR18_AL_BR</t>
  </si>
  <si>
    <t>EC6_CKDL220004052-1a_HK53TDSX3_L2_UniquelyMapped.bam</t>
  </si>
  <si>
    <t>JC21</t>
  </si>
  <si>
    <t>DR18_AL_L_m</t>
  </si>
  <si>
    <t>DR18_AL_L</t>
  </si>
  <si>
    <t>JC21_CKDL220004095-1a_HG5LMDSX3_L1_UniquelyMapped.bam</t>
  </si>
  <si>
    <t>EC10</t>
  </si>
  <si>
    <t>DR28_AL_L_m</t>
  </si>
  <si>
    <t>DR28</t>
  </si>
  <si>
    <t>DR28_AL_L</t>
  </si>
  <si>
    <t>EC10_CKDL220004056-1a_HK53TDSX3_L2_UniquelyMapped.bam</t>
  </si>
  <si>
    <t>EC22</t>
  </si>
  <si>
    <t>DR28_AL_BR_m</t>
  </si>
  <si>
    <t>DR28_AL_BR</t>
  </si>
  <si>
    <t>EC22_CKDL220004068-1a_HG5LMDSX3_L1_UniquelyMapped.bam</t>
  </si>
  <si>
    <t>EC25</t>
  </si>
  <si>
    <t>DR32_AL_L_m</t>
  </si>
  <si>
    <t>DR32</t>
  </si>
  <si>
    <t>DR32_AL_L</t>
  </si>
  <si>
    <t>EC25_CKDL220004071-1a_HG5LMDSX3_L1_UniquelyMapped.bam</t>
  </si>
  <si>
    <t>JC23</t>
  </si>
  <si>
    <t>DR32_AL_BR_m</t>
  </si>
  <si>
    <t>DR32_AL_BR</t>
  </si>
  <si>
    <t>JC23_CKDL220004097-1a_HG5LMDSX3_L1_UniquelyMapped.bam</t>
  </si>
  <si>
    <t>JC11</t>
  </si>
  <si>
    <t>DR4_AL_BR_m</t>
  </si>
  <si>
    <t>DR4</t>
  </si>
  <si>
    <t>DR4_AL_BR</t>
  </si>
  <si>
    <t>JC11_CKDL220004085-1a_HG5LMDSX3_L1_UniquelyMapped.bam</t>
  </si>
  <si>
    <t>JC9</t>
  </si>
  <si>
    <t>DR4_AL_L_m</t>
  </si>
  <si>
    <t>DR4_AL_L</t>
  </si>
  <si>
    <t>JC9_CKDL220004083-1a_HG5LMDSX3_L1_UniquelyMapped.bam</t>
  </si>
  <si>
    <t>EC28</t>
  </si>
  <si>
    <t>DR16_DR_L_m</t>
  </si>
  <si>
    <t>DR16</t>
  </si>
  <si>
    <t>DR16_DR_L</t>
  </si>
  <si>
    <t>EC28_CKDL220004074-1a_HG5LMDSX3_L1_UniquelyMapped.bam</t>
  </si>
  <si>
    <t>EC3</t>
  </si>
  <si>
    <t>DR16_DR_BR_m</t>
  </si>
  <si>
    <t>DR16_DR_BR</t>
  </si>
  <si>
    <t>EC3_CKDL220004049-1a_HK53TDSX3_L2_UniquelyMapped.bam</t>
  </si>
  <si>
    <t>EC24</t>
  </si>
  <si>
    <t>DR31_DR_BR_m</t>
  </si>
  <si>
    <t>DR31</t>
  </si>
  <si>
    <t>DR31_DR_BR</t>
  </si>
  <si>
    <t>EC24_CKDL220004070-1a_HG5LMDSX3_L1_UniquelyMapped.bam</t>
  </si>
  <si>
    <t>JC28</t>
  </si>
  <si>
    <t>DR31_DR_L_m</t>
  </si>
  <si>
    <t>DR31_DR_L</t>
  </si>
  <si>
    <t>JC28_CKDL220004102-1a_HGC32DSX3_L2_UniquelyMapped.bam</t>
  </si>
  <si>
    <t>JC14</t>
  </si>
  <si>
    <t>DR35_DR_L_m</t>
  </si>
  <si>
    <t>DR35</t>
  </si>
  <si>
    <t>DR35_DR_L</t>
  </si>
  <si>
    <t>JC14_CKDL220004088-1a_HG5LMDSX3_L1_UniquelyMapped.bam</t>
  </si>
  <si>
    <t>JC27</t>
  </si>
  <si>
    <t>DR35_DR_BR_m</t>
  </si>
  <si>
    <t>DR35_DR_BR</t>
  </si>
  <si>
    <t>JC27_CKDL220004101-1a_HG5LMDSX3_L1_UniquelyMapped.bam</t>
  </si>
  <si>
    <t>EC14</t>
  </si>
  <si>
    <t>DR7_DR_L_m</t>
  </si>
  <si>
    <t>DR7</t>
  </si>
  <si>
    <t>DR7_DR_L</t>
  </si>
  <si>
    <t>EC14_CKDL220004060-1a_HG5LMDSX3_L1_UniquelyMapped.bam</t>
  </si>
  <si>
    <t>JC13</t>
  </si>
  <si>
    <t>DR7_DR_BR_m</t>
  </si>
  <si>
    <t>DR7_DR_BR</t>
  </si>
  <si>
    <t>JC13_CKDL220004087-1a_HG5LMDSX3_L1_UniquelyMapped.bam</t>
  </si>
  <si>
    <t>RNA Extraction Date</t>
  </si>
  <si>
    <t>RNA Extractor</t>
  </si>
  <si>
    <t>EC</t>
  </si>
  <si>
    <t>JC</t>
  </si>
  <si>
    <t>harvest_batch</t>
  </si>
  <si>
    <t>sequencing_batch</t>
  </si>
  <si>
    <t>cDNA_library_batch</t>
  </si>
  <si>
    <t>EKC/AM</t>
  </si>
  <si>
    <t>JC/EKC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</si>
</sst>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1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0B4C-E2FB-1D40-92F8-9627BD37CEA0}">
  <dimension ref="A1:L17"/>
  <sheetViews>
    <sheetView tabSelected="1" workbookViewId="0">
      <selection activeCell="K17" sqref="K17"/>
    </sheetView>
  </sheetViews>
  <sheetFormatPr baseColWidth="10" defaultRowHeight="16" x14ac:dyDescent="0.2"/>
  <cols>
    <col min="2" max="2" width="4.83203125" customWidth="1"/>
    <col min="3" max="3" width="12.6640625" customWidth="1"/>
    <col min="6" max="6" width="13" customWidth="1"/>
    <col min="7" max="7" width="19.83203125" customWidth="1"/>
    <col min="9" max="9" width="18.33203125" customWidth="1"/>
    <col min="10" max="10" width="13" customWidth="1"/>
    <col min="11" max="11" width="18.6640625" customWidth="1"/>
  </cols>
  <sheetData>
    <row r="1" spans="1:12" x14ac:dyDescent="0.2">
      <c r="A1" s="2" t="s">
        <v>1</v>
      </c>
      <c r="B1" s="2" t="s">
        <v>0</v>
      </c>
      <c r="C1" s="2" t="s">
        <v>24</v>
      </c>
      <c r="D1" s="2" t="s">
        <v>25</v>
      </c>
      <c r="E1" s="2" t="s">
        <v>26</v>
      </c>
      <c r="F1" s="2" t="s">
        <v>27</v>
      </c>
      <c r="G1" s="2" t="s">
        <v>29</v>
      </c>
      <c r="H1" s="2" t="s">
        <v>2</v>
      </c>
      <c r="I1" s="2" t="s">
        <v>30</v>
      </c>
      <c r="J1" s="2" t="s">
        <v>28</v>
      </c>
      <c r="K1" s="2" t="s">
        <v>3</v>
      </c>
      <c r="L1" s="2"/>
    </row>
    <row r="2" spans="1:12" x14ac:dyDescent="0.2">
      <c r="A2" s="3" t="s">
        <v>13</v>
      </c>
      <c r="B2" s="3" t="s">
        <v>5</v>
      </c>
      <c r="C2" s="4">
        <f>D2-14</f>
        <v>44490</v>
      </c>
      <c r="D2" s="4">
        <f>E2-14</f>
        <v>44504</v>
      </c>
      <c r="E2" s="4">
        <v>44518</v>
      </c>
      <c r="F2" s="4">
        <v>44548</v>
      </c>
      <c r="G2" s="3">
        <f t="shared" ref="G2:G17" si="0">_xlfn.DAYS(F2,E2)</f>
        <v>30</v>
      </c>
      <c r="H2" s="3" t="s">
        <v>9</v>
      </c>
      <c r="I2" s="3">
        <f t="shared" ref="I2:I17" si="1">_xlfn.DAYS(J2,E2)</f>
        <v>66</v>
      </c>
      <c r="J2" s="4">
        <v>44584</v>
      </c>
      <c r="K2" s="3" t="s">
        <v>193</v>
      </c>
    </row>
    <row r="3" spans="1:12" x14ac:dyDescent="0.2">
      <c r="A3" s="3" t="s">
        <v>15</v>
      </c>
      <c r="B3" s="3" t="s">
        <v>5</v>
      </c>
      <c r="C3" s="4">
        <f t="shared" ref="C3:C17" si="2">D3-14</f>
        <v>44490</v>
      </c>
      <c r="D3" s="4">
        <f t="shared" ref="D3:D17" si="3">E3-14</f>
        <v>44504</v>
      </c>
      <c r="E3" s="4">
        <v>44518</v>
      </c>
      <c r="F3" s="4">
        <v>44548</v>
      </c>
      <c r="G3" s="3">
        <f t="shared" si="0"/>
        <v>30</v>
      </c>
      <c r="H3" s="3" t="s">
        <v>9</v>
      </c>
      <c r="I3" s="3">
        <f t="shared" si="1"/>
        <v>66</v>
      </c>
      <c r="J3" s="4">
        <v>44584</v>
      </c>
      <c r="K3" s="3" t="s">
        <v>193</v>
      </c>
    </row>
    <row r="4" spans="1:12" x14ac:dyDescent="0.2">
      <c r="A4" s="3" t="s">
        <v>19</v>
      </c>
      <c r="B4" s="3" t="s">
        <v>5</v>
      </c>
      <c r="C4" s="4">
        <f t="shared" si="2"/>
        <v>44490</v>
      </c>
      <c r="D4" s="4">
        <f t="shared" si="3"/>
        <v>44504</v>
      </c>
      <c r="E4" s="4">
        <v>44518</v>
      </c>
      <c r="F4" s="4">
        <v>44548</v>
      </c>
      <c r="G4" s="3">
        <f t="shared" si="0"/>
        <v>30</v>
      </c>
      <c r="H4" s="3" t="s">
        <v>9</v>
      </c>
      <c r="I4" s="3">
        <f t="shared" si="1"/>
        <v>65</v>
      </c>
      <c r="J4" s="4">
        <v>44583</v>
      </c>
      <c r="K4" s="3" t="s">
        <v>194</v>
      </c>
    </row>
    <row r="5" spans="1:12" x14ac:dyDescent="0.2">
      <c r="A5" s="3" t="s">
        <v>22</v>
      </c>
      <c r="B5" s="3" t="s">
        <v>5</v>
      </c>
      <c r="C5" s="4">
        <f t="shared" si="2"/>
        <v>44490</v>
      </c>
      <c r="D5" s="4">
        <f t="shared" si="3"/>
        <v>44504</v>
      </c>
      <c r="E5" s="4">
        <v>44518</v>
      </c>
      <c r="F5" s="4">
        <v>44548</v>
      </c>
      <c r="G5" s="3">
        <f t="shared" si="0"/>
        <v>30</v>
      </c>
      <c r="H5" s="3" t="s">
        <v>9</v>
      </c>
      <c r="I5" s="3">
        <f t="shared" si="1"/>
        <v>65</v>
      </c>
      <c r="J5" s="4">
        <v>44583</v>
      </c>
      <c r="K5" s="3" t="s">
        <v>194</v>
      </c>
    </row>
    <row r="6" spans="1:12" x14ac:dyDescent="0.2">
      <c r="A6" s="3" t="s">
        <v>4</v>
      </c>
      <c r="B6" s="3" t="s">
        <v>5</v>
      </c>
      <c r="C6" s="4">
        <f t="shared" si="2"/>
        <v>44490</v>
      </c>
      <c r="D6" s="4">
        <f t="shared" si="3"/>
        <v>44504</v>
      </c>
      <c r="E6" s="4">
        <v>44518</v>
      </c>
      <c r="F6" s="4">
        <v>44548</v>
      </c>
      <c r="G6" s="3">
        <f t="shared" si="0"/>
        <v>30</v>
      </c>
      <c r="H6" s="3" t="s">
        <v>6</v>
      </c>
      <c r="I6" s="3">
        <f t="shared" si="1"/>
        <v>66</v>
      </c>
      <c r="J6" s="4">
        <v>44584</v>
      </c>
      <c r="K6" s="3" t="s">
        <v>193</v>
      </c>
    </row>
    <row r="7" spans="1:12" x14ac:dyDescent="0.2">
      <c r="A7" s="3" t="s">
        <v>10</v>
      </c>
      <c r="B7" s="3" t="s">
        <v>5</v>
      </c>
      <c r="C7" s="4">
        <f t="shared" si="2"/>
        <v>44490</v>
      </c>
      <c r="D7" s="4">
        <f t="shared" si="3"/>
        <v>44504</v>
      </c>
      <c r="E7" s="4">
        <v>44518</v>
      </c>
      <c r="F7" s="4">
        <v>44548</v>
      </c>
      <c r="G7" s="3">
        <f t="shared" si="0"/>
        <v>30</v>
      </c>
      <c r="H7" s="3" t="s">
        <v>6</v>
      </c>
      <c r="I7" s="3">
        <f t="shared" si="1"/>
        <v>66</v>
      </c>
      <c r="J7" s="4">
        <v>44584</v>
      </c>
      <c r="K7" s="3" t="s">
        <v>193</v>
      </c>
    </row>
    <row r="8" spans="1:12" x14ac:dyDescent="0.2">
      <c r="A8" s="3" t="s">
        <v>16</v>
      </c>
      <c r="B8" s="3" t="s">
        <v>5</v>
      </c>
      <c r="C8" s="4">
        <f t="shared" si="2"/>
        <v>44490</v>
      </c>
      <c r="D8" s="4">
        <f t="shared" si="3"/>
        <v>44504</v>
      </c>
      <c r="E8" s="4">
        <v>44518</v>
      </c>
      <c r="F8" s="4">
        <v>44548</v>
      </c>
      <c r="G8" s="3">
        <f t="shared" si="0"/>
        <v>30</v>
      </c>
      <c r="H8" s="3" t="s">
        <v>6</v>
      </c>
      <c r="I8" s="3">
        <f t="shared" si="1"/>
        <v>65</v>
      </c>
      <c r="J8" s="4">
        <v>44583</v>
      </c>
      <c r="K8" s="3" t="s">
        <v>194</v>
      </c>
    </row>
    <row r="9" spans="1:12" x14ac:dyDescent="0.2">
      <c r="A9" s="3" t="s">
        <v>18</v>
      </c>
      <c r="B9" s="3" t="s">
        <v>5</v>
      </c>
      <c r="C9" s="4">
        <f t="shared" si="2"/>
        <v>44490</v>
      </c>
      <c r="D9" s="4">
        <f t="shared" si="3"/>
        <v>44504</v>
      </c>
      <c r="E9" s="4">
        <v>44518</v>
      </c>
      <c r="F9" s="4">
        <v>44548</v>
      </c>
      <c r="G9" s="3">
        <f t="shared" si="0"/>
        <v>30</v>
      </c>
      <c r="H9" s="3" t="s">
        <v>6</v>
      </c>
      <c r="I9" s="3">
        <f t="shared" si="1"/>
        <v>65</v>
      </c>
      <c r="J9" s="4">
        <v>44583</v>
      </c>
      <c r="K9" s="3" t="s">
        <v>194</v>
      </c>
    </row>
    <row r="10" spans="1:12" x14ac:dyDescent="0.2">
      <c r="A10" s="3" t="s">
        <v>7</v>
      </c>
      <c r="B10" s="3" t="s">
        <v>8</v>
      </c>
      <c r="C10" s="4">
        <f t="shared" si="2"/>
        <v>44490</v>
      </c>
      <c r="D10" s="4">
        <f t="shared" si="3"/>
        <v>44504</v>
      </c>
      <c r="E10" s="4">
        <v>44518</v>
      </c>
      <c r="F10" s="4">
        <v>44548</v>
      </c>
      <c r="G10" s="3">
        <f t="shared" si="0"/>
        <v>30</v>
      </c>
      <c r="H10" s="3" t="s">
        <v>9</v>
      </c>
      <c r="I10" s="3">
        <f t="shared" si="1"/>
        <v>66</v>
      </c>
      <c r="J10" s="4">
        <v>44584</v>
      </c>
      <c r="K10" s="3" t="s">
        <v>193</v>
      </c>
    </row>
    <row r="11" spans="1:12" x14ac:dyDescent="0.2">
      <c r="A11" s="3" t="s">
        <v>11</v>
      </c>
      <c r="B11" s="3" t="s">
        <v>8</v>
      </c>
      <c r="C11" s="4">
        <f t="shared" si="2"/>
        <v>44490</v>
      </c>
      <c r="D11" s="4">
        <f t="shared" si="3"/>
        <v>44504</v>
      </c>
      <c r="E11" s="4">
        <v>44518</v>
      </c>
      <c r="F11" s="4">
        <v>44548</v>
      </c>
      <c r="G11" s="3">
        <f t="shared" si="0"/>
        <v>30</v>
      </c>
      <c r="H11" s="3" t="s">
        <v>9</v>
      </c>
      <c r="I11" s="3">
        <f t="shared" si="1"/>
        <v>66</v>
      </c>
      <c r="J11" s="4">
        <v>44584</v>
      </c>
      <c r="K11" s="3" t="s">
        <v>193</v>
      </c>
    </row>
    <row r="12" spans="1:12" x14ac:dyDescent="0.2">
      <c r="A12" s="3" t="s">
        <v>21</v>
      </c>
      <c r="B12" s="3" t="s">
        <v>8</v>
      </c>
      <c r="C12" s="4">
        <f t="shared" si="2"/>
        <v>44490</v>
      </c>
      <c r="D12" s="4">
        <f t="shared" si="3"/>
        <v>44504</v>
      </c>
      <c r="E12" s="4">
        <v>44518</v>
      </c>
      <c r="F12" s="4">
        <v>44548</v>
      </c>
      <c r="G12" s="3">
        <f t="shared" si="0"/>
        <v>30</v>
      </c>
      <c r="H12" s="3" t="s">
        <v>9</v>
      </c>
      <c r="I12" s="3">
        <f t="shared" si="1"/>
        <v>65</v>
      </c>
      <c r="J12" s="4">
        <v>44583</v>
      </c>
      <c r="K12" s="3" t="s">
        <v>194</v>
      </c>
    </row>
    <row r="13" spans="1:12" x14ac:dyDescent="0.2">
      <c r="A13" s="3" t="s">
        <v>23</v>
      </c>
      <c r="B13" s="3" t="s">
        <v>8</v>
      </c>
      <c r="C13" s="4">
        <f t="shared" si="2"/>
        <v>44490</v>
      </c>
      <c r="D13" s="4">
        <f t="shared" si="3"/>
        <v>44504</v>
      </c>
      <c r="E13" s="4">
        <v>44518</v>
      </c>
      <c r="F13" s="4">
        <v>44548</v>
      </c>
      <c r="G13" s="3">
        <f t="shared" si="0"/>
        <v>30</v>
      </c>
      <c r="H13" s="3" t="s">
        <v>9</v>
      </c>
      <c r="I13" s="3">
        <f t="shared" si="1"/>
        <v>65</v>
      </c>
      <c r="J13" s="4">
        <v>44583</v>
      </c>
      <c r="K13" s="3" t="s">
        <v>194</v>
      </c>
    </row>
    <row r="14" spans="1:12" x14ac:dyDescent="0.2">
      <c r="A14" s="3" t="s">
        <v>12</v>
      </c>
      <c r="B14" s="3" t="s">
        <v>8</v>
      </c>
      <c r="C14" s="4">
        <f t="shared" si="2"/>
        <v>44490</v>
      </c>
      <c r="D14" s="4">
        <f t="shared" si="3"/>
        <v>44504</v>
      </c>
      <c r="E14" s="4">
        <v>44518</v>
      </c>
      <c r="F14" s="4">
        <v>44548</v>
      </c>
      <c r="G14" s="3">
        <f t="shared" si="0"/>
        <v>30</v>
      </c>
      <c r="H14" s="3" t="s">
        <v>6</v>
      </c>
      <c r="I14" s="3">
        <f t="shared" si="1"/>
        <v>66</v>
      </c>
      <c r="J14" s="4">
        <v>44584</v>
      </c>
      <c r="K14" s="3" t="s">
        <v>193</v>
      </c>
    </row>
    <row r="15" spans="1:12" x14ac:dyDescent="0.2">
      <c r="A15" s="3" t="s">
        <v>14</v>
      </c>
      <c r="B15" s="3" t="s">
        <v>8</v>
      </c>
      <c r="C15" s="4">
        <f t="shared" si="2"/>
        <v>44490</v>
      </c>
      <c r="D15" s="4">
        <f t="shared" si="3"/>
        <v>44504</v>
      </c>
      <c r="E15" s="4">
        <v>44518</v>
      </c>
      <c r="F15" s="4">
        <v>44548</v>
      </c>
      <c r="G15" s="3">
        <f t="shared" si="0"/>
        <v>30</v>
      </c>
      <c r="H15" s="3" t="s">
        <v>6</v>
      </c>
      <c r="I15" s="3">
        <f t="shared" si="1"/>
        <v>66</v>
      </c>
      <c r="J15" s="4">
        <v>44584</v>
      </c>
      <c r="K15" s="3" t="s">
        <v>193</v>
      </c>
    </row>
    <row r="16" spans="1:12" x14ac:dyDescent="0.2">
      <c r="A16" s="3" t="s">
        <v>17</v>
      </c>
      <c r="B16" s="3" t="s">
        <v>8</v>
      </c>
      <c r="C16" s="4">
        <f t="shared" si="2"/>
        <v>44490</v>
      </c>
      <c r="D16" s="4">
        <f t="shared" si="3"/>
        <v>44504</v>
      </c>
      <c r="E16" s="4">
        <v>44518</v>
      </c>
      <c r="F16" s="4">
        <v>44548</v>
      </c>
      <c r="G16" s="3">
        <f t="shared" si="0"/>
        <v>30</v>
      </c>
      <c r="H16" s="3" t="s">
        <v>6</v>
      </c>
      <c r="I16" s="3">
        <f t="shared" si="1"/>
        <v>65</v>
      </c>
      <c r="J16" s="4">
        <v>44583</v>
      </c>
      <c r="K16" s="3" t="s">
        <v>194</v>
      </c>
    </row>
    <row r="17" spans="1:11" x14ac:dyDescent="0.2">
      <c r="A17" s="3" t="s">
        <v>20</v>
      </c>
      <c r="B17" s="3" t="s">
        <v>8</v>
      </c>
      <c r="C17" s="4">
        <f t="shared" si="2"/>
        <v>44490</v>
      </c>
      <c r="D17" s="4">
        <f t="shared" si="3"/>
        <v>44504</v>
      </c>
      <c r="E17" s="4">
        <v>44518</v>
      </c>
      <c r="F17" s="4">
        <v>44548</v>
      </c>
      <c r="G17" s="3">
        <f t="shared" si="0"/>
        <v>30</v>
      </c>
      <c r="H17" s="3" t="s">
        <v>6</v>
      </c>
      <c r="I17" s="3">
        <f t="shared" si="1"/>
        <v>65</v>
      </c>
      <c r="J17" s="4">
        <v>44583</v>
      </c>
      <c r="K17" s="3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2503-B1D6-014F-A202-EE65646F8A6D}">
  <dimension ref="A1:N33"/>
  <sheetViews>
    <sheetView workbookViewId="0">
      <selection activeCell="G14" sqref="G14"/>
    </sheetView>
  </sheetViews>
  <sheetFormatPr baseColWidth="10" defaultRowHeight="16" x14ac:dyDescent="0.2"/>
  <cols>
    <col min="9" max="9" width="18.33203125" bestFit="1" customWidth="1"/>
    <col min="11" max="11" width="10.83203125" style="1"/>
    <col min="14" max="14" width="76.5" customWidth="1"/>
  </cols>
  <sheetData>
    <row r="1" spans="1:14" s="5" customFormat="1" x14ac:dyDescent="0.2">
      <c r="A1" s="5" t="s">
        <v>31</v>
      </c>
      <c r="B1" s="5" t="s">
        <v>32</v>
      </c>
      <c r="C1" s="5" t="s">
        <v>33</v>
      </c>
      <c r="D1" s="5" t="s">
        <v>34</v>
      </c>
      <c r="E1" s="5" t="s">
        <v>35</v>
      </c>
      <c r="F1" s="5" t="s">
        <v>36</v>
      </c>
      <c r="G1" s="5" t="s">
        <v>37</v>
      </c>
      <c r="H1" s="5" t="s">
        <v>38</v>
      </c>
      <c r="I1" s="5" t="s">
        <v>186</v>
      </c>
      <c r="J1" s="5" t="s">
        <v>187</v>
      </c>
      <c r="K1" s="6" t="s">
        <v>190</v>
      </c>
      <c r="L1" s="5" t="s">
        <v>192</v>
      </c>
      <c r="M1" s="5" t="s">
        <v>191</v>
      </c>
      <c r="N1" s="5" t="s">
        <v>39</v>
      </c>
    </row>
    <row r="2" spans="1:14" x14ac:dyDescent="0.2">
      <c r="A2" t="s">
        <v>40</v>
      </c>
      <c r="B2" t="s">
        <v>41</v>
      </c>
      <c r="C2" t="s">
        <v>42</v>
      </c>
      <c r="D2" t="s">
        <v>5</v>
      </c>
      <c r="E2" t="s">
        <v>9</v>
      </c>
      <c r="F2" t="s">
        <v>43</v>
      </c>
      <c r="G2" t="s">
        <v>44</v>
      </c>
      <c r="H2" t="s">
        <v>40</v>
      </c>
      <c r="I2" s="4">
        <v>44589</v>
      </c>
      <c r="J2" s="3" t="s">
        <v>188</v>
      </c>
      <c r="K2" s="4">
        <v>44583</v>
      </c>
      <c r="L2" s="3">
        <v>1</v>
      </c>
      <c r="M2" s="3">
        <v>2</v>
      </c>
      <c r="N2" t="s">
        <v>45</v>
      </c>
    </row>
    <row r="3" spans="1:14" x14ac:dyDescent="0.2">
      <c r="A3" t="s">
        <v>123</v>
      </c>
      <c r="B3" t="s">
        <v>124</v>
      </c>
      <c r="C3" t="s">
        <v>125</v>
      </c>
      <c r="D3" t="s">
        <v>8</v>
      </c>
      <c r="E3" t="s">
        <v>9</v>
      </c>
      <c r="F3" t="s">
        <v>43</v>
      </c>
      <c r="G3" t="s">
        <v>126</v>
      </c>
      <c r="H3" t="s">
        <v>123</v>
      </c>
      <c r="I3" s="4">
        <v>44589</v>
      </c>
      <c r="J3" s="3" t="s">
        <v>188</v>
      </c>
      <c r="K3" s="4">
        <v>44584</v>
      </c>
      <c r="L3" s="3">
        <v>1</v>
      </c>
      <c r="M3" s="3">
        <v>2</v>
      </c>
      <c r="N3" t="s">
        <v>127</v>
      </c>
    </row>
    <row r="4" spans="1:14" x14ac:dyDescent="0.2">
      <c r="A4" t="s">
        <v>69</v>
      </c>
      <c r="B4" t="s">
        <v>70</v>
      </c>
      <c r="C4" t="s">
        <v>71</v>
      </c>
      <c r="D4" t="s">
        <v>5</v>
      </c>
      <c r="E4" t="s">
        <v>9</v>
      </c>
      <c r="F4" t="s">
        <v>48</v>
      </c>
      <c r="G4" t="s">
        <v>72</v>
      </c>
      <c r="H4" t="s">
        <v>69</v>
      </c>
      <c r="I4" s="4">
        <v>44589</v>
      </c>
      <c r="J4" s="3" t="s">
        <v>188</v>
      </c>
      <c r="K4" s="4">
        <v>44584</v>
      </c>
      <c r="L4" s="3">
        <v>2</v>
      </c>
      <c r="M4" s="3">
        <v>2</v>
      </c>
      <c r="N4" t="s">
        <v>73</v>
      </c>
    </row>
    <row r="5" spans="1:14" x14ac:dyDescent="0.2">
      <c r="A5" t="s">
        <v>177</v>
      </c>
      <c r="B5" t="s">
        <v>178</v>
      </c>
      <c r="C5" t="s">
        <v>179</v>
      </c>
      <c r="D5" t="s">
        <v>8</v>
      </c>
      <c r="E5" t="s">
        <v>6</v>
      </c>
      <c r="F5" t="s">
        <v>43</v>
      </c>
      <c r="G5" t="s">
        <v>180</v>
      </c>
      <c r="H5" t="s">
        <v>177</v>
      </c>
      <c r="I5" s="4">
        <v>44589</v>
      </c>
      <c r="J5" s="3" t="s">
        <v>188</v>
      </c>
      <c r="K5" s="4">
        <v>44584</v>
      </c>
      <c r="L5" s="3">
        <v>1</v>
      </c>
      <c r="M5" s="3">
        <v>1</v>
      </c>
      <c r="N5" t="s">
        <v>181</v>
      </c>
    </row>
    <row r="6" spans="1:14" x14ac:dyDescent="0.2">
      <c r="A6" t="s">
        <v>87</v>
      </c>
      <c r="B6" t="s">
        <v>88</v>
      </c>
      <c r="C6" t="s">
        <v>89</v>
      </c>
      <c r="D6" t="s">
        <v>5</v>
      </c>
      <c r="E6" t="s">
        <v>6</v>
      </c>
      <c r="F6" t="s">
        <v>48</v>
      </c>
      <c r="G6" t="s">
        <v>90</v>
      </c>
      <c r="H6" t="s">
        <v>87</v>
      </c>
      <c r="I6" s="4">
        <v>44592</v>
      </c>
      <c r="J6" s="3" t="s">
        <v>188</v>
      </c>
      <c r="K6" s="4">
        <v>44584</v>
      </c>
      <c r="L6" s="3">
        <v>2</v>
      </c>
      <c r="M6" s="3">
        <v>1</v>
      </c>
      <c r="N6" t="s">
        <v>91</v>
      </c>
    </row>
    <row r="7" spans="1:14" x14ac:dyDescent="0.2">
      <c r="A7" t="s">
        <v>60</v>
      </c>
      <c r="B7" t="s">
        <v>61</v>
      </c>
      <c r="C7" t="s">
        <v>62</v>
      </c>
      <c r="D7" t="s">
        <v>5</v>
      </c>
      <c r="E7" t="s">
        <v>9</v>
      </c>
      <c r="F7" t="s">
        <v>43</v>
      </c>
      <c r="G7" t="s">
        <v>63</v>
      </c>
      <c r="H7" t="s">
        <v>60</v>
      </c>
      <c r="I7" s="4">
        <v>44592</v>
      </c>
      <c r="J7" s="3" t="s">
        <v>188</v>
      </c>
      <c r="K7" s="4">
        <v>44584</v>
      </c>
      <c r="L7" s="3">
        <v>2</v>
      </c>
      <c r="M7" s="3">
        <v>1</v>
      </c>
      <c r="N7" t="s">
        <v>64</v>
      </c>
    </row>
    <row r="8" spans="1:14" x14ac:dyDescent="0.2">
      <c r="A8" t="s">
        <v>78</v>
      </c>
      <c r="B8" t="s">
        <v>79</v>
      </c>
      <c r="C8" t="s">
        <v>80</v>
      </c>
      <c r="D8" t="s">
        <v>5</v>
      </c>
      <c r="E8" t="s">
        <v>6</v>
      </c>
      <c r="F8" t="s">
        <v>43</v>
      </c>
      <c r="G8" t="s">
        <v>81</v>
      </c>
      <c r="H8" t="s">
        <v>78</v>
      </c>
      <c r="I8" s="4">
        <v>44592</v>
      </c>
      <c r="J8" s="3" t="s">
        <v>188</v>
      </c>
      <c r="K8" s="4">
        <v>44583</v>
      </c>
      <c r="L8" s="3">
        <v>1</v>
      </c>
      <c r="M8" s="3">
        <v>1</v>
      </c>
      <c r="N8" t="s">
        <v>82</v>
      </c>
    </row>
    <row r="9" spans="1:14" x14ac:dyDescent="0.2">
      <c r="A9" t="s">
        <v>46</v>
      </c>
      <c r="B9" t="s">
        <v>47</v>
      </c>
      <c r="C9" t="s">
        <v>42</v>
      </c>
      <c r="D9" t="s">
        <v>5</v>
      </c>
      <c r="E9" t="s">
        <v>9</v>
      </c>
      <c r="F9" t="s">
        <v>48</v>
      </c>
      <c r="G9" t="s">
        <v>49</v>
      </c>
      <c r="H9" t="s">
        <v>46</v>
      </c>
      <c r="I9" s="4">
        <v>44592</v>
      </c>
      <c r="J9" s="3" t="s">
        <v>188</v>
      </c>
      <c r="K9" s="4">
        <v>44583</v>
      </c>
      <c r="L9" s="3">
        <v>1</v>
      </c>
      <c r="M9" s="3">
        <v>1</v>
      </c>
      <c r="N9" t="s">
        <v>50</v>
      </c>
    </row>
    <row r="10" spans="1:14" x14ac:dyDescent="0.2">
      <c r="A10" t="s">
        <v>128</v>
      </c>
      <c r="B10" t="s">
        <v>129</v>
      </c>
      <c r="C10" t="s">
        <v>125</v>
      </c>
      <c r="D10" t="s">
        <v>8</v>
      </c>
      <c r="E10" t="s">
        <v>9</v>
      </c>
      <c r="F10" t="s">
        <v>48</v>
      </c>
      <c r="G10" t="s">
        <v>130</v>
      </c>
      <c r="H10" t="s">
        <v>128</v>
      </c>
      <c r="I10" s="4">
        <v>44592</v>
      </c>
      <c r="J10" s="3" t="s">
        <v>188</v>
      </c>
      <c r="K10" s="4">
        <v>44584</v>
      </c>
      <c r="L10" s="3">
        <v>1</v>
      </c>
      <c r="M10" s="3">
        <v>1</v>
      </c>
      <c r="N10" t="s">
        <v>131</v>
      </c>
    </row>
    <row r="11" spans="1:14" x14ac:dyDescent="0.2">
      <c r="A11" t="s">
        <v>159</v>
      </c>
      <c r="B11" t="s">
        <v>160</v>
      </c>
      <c r="C11" t="s">
        <v>161</v>
      </c>
      <c r="D11" t="s">
        <v>8</v>
      </c>
      <c r="E11" t="s">
        <v>6</v>
      </c>
      <c r="F11" t="s">
        <v>48</v>
      </c>
      <c r="G11" t="s">
        <v>162</v>
      </c>
      <c r="H11" t="s">
        <v>159</v>
      </c>
      <c r="I11" s="4">
        <v>44592</v>
      </c>
      <c r="J11" s="3" t="s">
        <v>188</v>
      </c>
      <c r="K11" s="4">
        <v>44583</v>
      </c>
      <c r="L11" s="3">
        <v>2</v>
      </c>
      <c r="M11" s="3">
        <v>1</v>
      </c>
      <c r="N11" t="s">
        <v>163</v>
      </c>
    </row>
    <row r="12" spans="1:14" x14ac:dyDescent="0.2">
      <c r="A12" t="s">
        <v>132</v>
      </c>
      <c r="B12" t="s">
        <v>133</v>
      </c>
      <c r="C12" t="s">
        <v>134</v>
      </c>
      <c r="D12" t="s">
        <v>8</v>
      </c>
      <c r="E12" t="s">
        <v>9</v>
      </c>
      <c r="F12" t="s">
        <v>43</v>
      </c>
      <c r="G12" t="s">
        <v>135</v>
      </c>
      <c r="H12" t="s">
        <v>132</v>
      </c>
      <c r="I12" s="4">
        <v>44592</v>
      </c>
      <c r="J12" s="3" t="s">
        <v>188</v>
      </c>
      <c r="K12" s="4">
        <v>44583</v>
      </c>
      <c r="L12" s="3">
        <v>1</v>
      </c>
      <c r="M12" s="3">
        <v>1</v>
      </c>
      <c r="N12" t="s">
        <v>136</v>
      </c>
    </row>
    <row r="13" spans="1:14" x14ac:dyDescent="0.2">
      <c r="A13" t="s">
        <v>150</v>
      </c>
      <c r="B13" t="s">
        <v>151</v>
      </c>
      <c r="C13" t="s">
        <v>152</v>
      </c>
      <c r="D13" t="s">
        <v>8</v>
      </c>
      <c r="E13" t="s">
        <v>6</v>
      </c>
      <c r="F13" t="s">
        <v>43</v>
      </c>
      <c r="G13" t="s">
        <v>153</v>
      </c>
      <c r="H13" t="s">
        <v>150</v>
      </c>
      <c r="I13" s="4">
        <v>44592</v>
      </c>
      <c r="J13" s="3" t="s">
        <v>188</v>
      </c>
      <c r="K13" s="4">
        <v>44583</v>
      </c>
      <c r="L13" s="3">
        <v>1</v>
      </c>
      <c r="M13" s="3">
        <v>1</v>
      </c>
      <c r="N13" t="s">
        <v>154</v>
      </c>
    </row>
    <row r="14" spans="1:14" x14ac:dyDescent="0.2">
      <c r="A14" t="s">
        <v>155</v>
      </c>
      <c r="B14" t="s">
        <v>156</v>
      </c>
      <c r="C14" t="s">
        <v>152</v>
      </c>
      <c r="D14" t="s">
        <v>8</v>
      </c>
      <c r="E14" t="s">
        <v>6</v>
      </c>
      <c r="F14" t="s">
        <v>48</v>
      </c>
      <c r="G14" t="s">
        <v>157</v>
      </c>
      <c r="H14" t="s">
        <v>155</v>
      </c>
      <c r="I14" s="4">
        <v>44589</v>
      </c>
      <c r="J14" s="3" t="s">
        <v>188</v>
      </c>
      <c r="K14" s="4">
        <v>44583</v>
      </c>
      <c r="L14" s="3">
        <v>1</v>
      </c>
      <c r="M14" s="3">
        <v>2</v>
      </c>
      <c r="N14" t="s">
        <v>158</v>
      </c>
    </row>
    <row r="15" spans="1:14" x14ac:dyDescent="0.2">
      <c r="A15" t="s">
        <v>114</v>
      </c>
      <c r="B15" t="s">
        <v>115</v>
      </c>
      <c r="C15" t="s">
        <v>116</v>
      </c>
      <c r="D15" t="s">
        <v>8</v>
      </c>
      <c r="E15" t="s">
        <v>9</v>
      </c>
      <c r="F15" t="s">
        <v>48</v>
      </c>
      <c r="G15" t="s">
        <v>117</v>
      </c>
      <c r="H15" t="s">
        <v>114</v>
      </c>
      <c r="I15" s="4">
        <v>44589</v>
      </c>
      <c r="J15" s="3" t="s">
        <v>188</v>
      </c>
      <c r="K15" s="4">
        <v>44584</v>
      </c>
      <c r="L15" s="3">
        <v>1</v>
      </c>
      <c r="M15" s="3">
        <v>2</v>
      </c>
      <c r="N15" t="s">
        <v>118</v>
      </c>
    </row>
    <row r="16" spans="1:14" x14ac:dyDescent="0.2">
      <c r="A16" t="s">
        <v>105</v>
      </c>
      <c r="B16" t="s">
        <v>106</v>
      </c>
      <c r="C16" t="s">
        <v>107</v>
      </c>
      <c r="D16" t="s">
        <v>5</v>
      </c>
      <c r="E16" t="s">
        <v>6</v>
      </c>
      <c r="F16" t="s">
        <v>48</v>
      </c>
      <c r="G16" t="s">
        <v>108</v>
      </c>
      <c r="H16" t="s">
        <v>105</v>
      </c>
      <c r="I16" s="4">
        <v>44589</v>
      </c>
      <c r="J16" s="3" t="s">
        <v>188</v>
      </c>
      <c r="K16" s="4">
        <v>44583</v>
      </c>
      <c r="L16" s="3">
        <v>1</v>
      </c>
      <c r="M16" s="3">
        <v>2</v>
      </c>
      <c r="N16" t="s">
        <v>109</v>
      </c>
    </row>
    <row r="17" spans="1:14" x14ac:dyDescent="0.2">
      <c r="A17" t="s">
        <v>92</v>
      </c>
      <c r="B17" t="s">
        <v>93</v>
      </c>
      <c r="C17" t="s">
        <v>89</v>
      </c>
      <c r="D17" t="s">
        <v>5</v>
      </c>
      <c r="E17" t="s">
        <v>6</v>
      </c>
      <c r="F17" t="s">
        <v>43</v>
      </c>
      <c r="G17" t="s">
        <v>94</v>
      </c>
      <c r="H17" t="s">
        <v>92</v>
      </c>
      <c r="I17" s="4">
        <v>44589</v>
      </c>
      <c r="J17" s="3" t="s">
        <v>188</v>
      </c>
      <c r="K17" s="4">
        <v>44584</v>
      </c>
      <c r="L17" s="3">
        <v>1</v>
      </c>
      <c r="M17" s="3">
        <v>2</v>
      </c>
      <c r="N17" t="s">
        <v>95</v>
      </c>
    </row>
    <row r="18" spans="1:14" x14ac:dyDescent="0.2">
      <c r="A18" t="s">
        <v>51</v>
      </c>
      <c r="B18" t="s">
        <v>52</v>
      </c>
      <c r="C18" t="s">
        <v>53</v>
      </c>
      <c r="D18" t="s">
        <v>5</v>
      </c>
      <c r="E18" t="s">
        <v>9</v>
      </c>
      <c r="F18" t="s">
        <v>43</v>
      </c>
      <c r="G18" t="s">
        <v>54</v>
      </c>
      <c r="H18" t="s">
        <v>51</v>
      </c>
      <c r="I18" s="4">
        <v>44589</v>
      </c>
      <c r="J18" s="3" t="s">
        <v>189</v>
      </c>
      <c r="K18" s="4">
        <v>44583</v>
      </c>
      <c r="L18" s="3">
        <v>1</v>
      </c>
      <c r="M18" s="3">
        <v>1</v>
      </c>
      <c r="N18" t="s">
        <v>55</v>
      </c>
    </row>
    <row r="19" spans="1:14" x14ac:dyDescent="0.2">
      <c r="A19" t="s">
        <v>141</v>
      </c>
      <c r="B19" t="s">
        <v>142</v>
      </c>
      <c r="C19" t="s">
        <v>143</v>
      </c>
      <c r="D19" t="s">
        <v>8</v>
      </c>
      <c r="E19" t="s">
        <v>9</v>
      </c>
      <c r="F19" t="s">
        <v>48</v>
      </c>
      <c r="G19" t="s">
        <v>144</v>
      </c>
      <c r="H19" t="s">
        <v>141</v>
      </c>
      <c r="I19" s="4">
        <v>44589</v>
      </c>
      <c r="J19" s="3" t="s">
        <v>189</v>
      </c>
      <c r="K19" s="4">
        <v>44583</v>
      </c>
      <c r="L19" s="3">
        <v>2</v>
      </c>
      <c r="M19" s="3">
        <v>1</v>
      </c>
      <c r="N19" t="s">
        <v>145</v>
      </c>
    </row>
    <row r="20" spans="1:14" x14ac:dyDescent="0.2">
      <c r="A20" t="s">
        <v>65</v>
      </c>
      <c r="B20" t="s">
        <v>66</v>
      </c>
      <c r="C20" t="s">
        <v>62</v>
      </c>
      <c r="D20" t="s">
        <v>5</v>
      </c>
      <c r="E20" t="s">
        <v>9</v>
      </c>
      <c r="F20" t="s">
        <v>48</v>
      </c>
      <c r="G20" t="s">
        <v>67</v>
      </c>
      <c r="H20" t="s">
        <v>65</v>
      </c>
      <c r="I20" s="4">
        <v>44589</v>
      </c>
      <c r="J20" s="3" t="s">
        <v>189</v>
      </c>
      <c r="K20" s="4">
        <v>44584</v>
      </c>
      <c r="L20" s="3">
        <v>2</v>
      </c>
      <c r="M20" s="3">
        <v>1</v>
      </c>
      <c r="N20" t="s">
        <v>68</v>
      </c>
    </row>
    <row r="21" spans="1:14" x14ac:dyDescent="0.2">
      <c r="A21" t="s">
        <v>182</v>
      </c>
      <c r="B21" t="s">
        <v>183</v>
      </c>
      <c r="C21" t="s">
        <v>179</v>
      </c>
      <c r="D21" t="s">
        <v>8</v>
      </c>
      <c r="E21" t="s">
        <v>6</v>
      </c>
      <c r="F21" t="s">
        <v>48</v>
      </c>
      <c r="G21" t="s">
        <v>184</v>
      </c>
      <c r="H21" t="s">
        <v>182</v>
      </c>
      <c r="I21" s="4">
        <v>44589</v>
      </c>
      <c r="J21" s="3" t="s">
        <v>189</v>
      </c>
      <c r="K21" s="4">
        <v>44584</v>
      </c>
      <c r="L21" s="3">
        <v>2</v>
      </c>
      <c r="M21" s="3">
        <v>1</v>
      </c>
      <c r="N21" t="s">
        <v>185</v>
      </c>
    </row>
    <row r="22" spans="1:14" x14ac:dyDescent="0.2">
      <c r="A22" t="s">
        <v>168</v>
      </c>
      <c r="B22" t="s">
        <v>169</v>
      </c>
      <c r="C22" t="s">
        <v>170</v>
      </c>
      <c r="D22" t="s">
        <v>8</v>
      </c>
      <c r="E22" t="s">
        <v>6</v>
      </c>
      <c r="F22" t="s">
        <v>43</v>
      </c>
      <c r="G22" t="s">
        <v>171</v>
      </c>
      <c r="H22" t="s">
        <v>168</v>
      </c>
      <c r="I22" s="4">
        <v>44589</v>
      </c>
      <c r="J22" s="3" t="s">
        <v>189</v>
      </c>
      <c r="K22" s="4">
        <v>44584</v>
      </c>
      <c r="L22" s="3">
        <v>2</v>
      </c>
      <c r="M22" s="3">
        <v>1</v>
      </c>
      <c r="N22" t="s">
        <v>172</v>
      </c>
    </row>
    <row r="23" spans="1:14" x14ac:dyDescent="0.2">
      <c r="A23" t="s">
        <v>83</v>
      </c>
      <c r="B23" t="s">
        <v>84</v>
      </c>
      <c r="C23" t="s">
        <v>80</v>
      </c>
      <c r="D23" t="s">
        <v>5</v>
      </c>
      <c r="E23" t="s">
        <v>6</v>
      </c>
      <c r="F23" t="s">
        <v>48</v>
      </c>
      <c r="G23" t="s">
        <v>85</v>
      </c>
      <c r="H23" t="s">
        <v>83</v>
      </c>
      <c r="I23" s="4">
        <v>44592</v>
      </c>
      <c r="J23" s="3" t="s">
        <v>189</v>
      </c>
      <c r="K23" s="4">
        <v>44583</v>
      </c>
      <c r="L23" s="3">
        <v>1</v>
      </c>
      <c r="M23" s="3">
        <v>1</v>
      </c>
      <c r="N23" t="s">
        <v>86</v>
      </c>
    </row>
    <row r="24" spans="1:14" x14ac:dyDescent="0.2">
      <c r="A24" t="s">
        <v>74</v>
      </c>
      <c r="B24" t="s">
        <v>75</v>
      </c>
      <c r="C24" t="s">
        <v>71</v>
      </c>
      <c r="D24" t="s">
        <v>5</v>
      </c>
      <c r="E24" t="s">
        <v>9</v>
      </c>
      <c r="F24" t="s">
        <v>43</v>
      </c>
      <c r="G24" t="s">
        <v>76</v>
      </c>
      <c r="H24" t="s">
        <v>74</v>
      </c>
      <c r="I24" s="4">
        <v>44592</v>
      </c>
      <c r="J24" s="3" t="s">
        <v>189</v>
      </c>
      <c r="K24" s="4">
        <v>44584</v>
      </c>
      <c r="L24" s="3">
        <v>1</v>
      </c>
      <c r="M24" s="3">
        <v>1</v>
      </c>
      <c r="N24" t="s">
        <v>77</v>
      </c>
    </row>
    <row r="25" spans="1:14" x14ac:dyDescent="0.2">
      <c r="A25" t="s">
        <v>96</v>
      </c>
      <c r="B25" t="s">
        <v>97</v>
      </c>
      <c r="C25" t="s">
        <v>98</v>
      </c>
      <c r="D25" t="s">
        <v>5</v>
      </c>
      <c r="E25" t="s">
        <v>6</v>
      </c>
      <c r="F25" t="s">
        <v>43</v>
      </c>
      <c r="G25" t="s">
        <v>99</v>
      </c>
      <c r="H25" t="s">
        <v>96</v>
      </c>
      <c r="I25" s="4">
        <v>44592</v>
      </c>
      <c r="J25" s="3" t="s">
        <v>189</v>
      </c>
      <c r="K25" s="4">
        <v>44584</v>
      </c>
      <c r="L25" s="3">
        <v>2</v>
      </c>
      <c r="M25" s="3">
        <v>1</v>
      </c>
      <c r="N25" t="s">
        <v>100</v>
      </c>
    </row>
    <row r="26" spans="1:14" x14ac:dyDescent="0.2">
      <c r="A26" t="s">
        <v>119</v>
      </c>
      <c r="B26" t="s">
        <v>120</v>
      </c>
      <c r="C26" t="s">
        <v>116</v>
      </c>
      <c r="D26" t="s">
        <v>8</v>
      </c>
      <c r="E26" t="s">
        <v>9</v>
      </c>
      <c r="F26" t="s">
        <v>43</v>
      </c>
      <c r="G26" t="s">
        <v>121</v>
      </c>
      <c r="H26" t="s">
        <v>119</v>
      </c>
      <c r="I26" s="4">
        <v>44592</v>
      </c>
      <c r="J26" s="3" t="s">
        <v>189</v>
      </c>
      <c r="K26" s="4">
        <v>44584</v>
      </c>
      <c r="L26" s="3">
        <v>2</v>
      </c>
      <c r="M26" s="3">
        <v>1</v>
      </c>
      <c r="N26" t="s">
        <v>122</v>
      </c>
    </row>
    <row r="27" spans="1:14" x14ac:dyDescent="0.2">
      <c r="A27" t="s">
        <v>137</v>
      </c>
      <c r="B27" t="s">
        <v>138</v>
      </c>
      <c r="C27" t="s">
        <v>134</v>
      </c>
      <c r="D27" t="s">
        <v>8</v>
      </c>
      <c r="E27" t="s">
        <v>9</v>
      </c>
      <c r="F27" t="s">
        <v>48</v>
      </c>
      <c r="G27" t="s">
        <v>139</v>
      </c>
      <c r="H27" t="s">
        <v>137</v>
      </c>
      <c r="I27" s="4">
        <v>44592</v>
      </c>
      <c r="J27" s="3" t="s">
        <v>189</v>
      </c>
      <c r="K27" s="4">
        <v>44583</v>
      </c>
      <c r="L27" s="3">
        <v>2</v>
      </c>
      <c r="M27" s="3">
        <v>1</v>
      </c>
      <c r="N27" t="s">
        <v>140</v>
      </c>
    </row>
    <row r="28" spans="1:14" x14ac:dyDescent="0.2">
      <c r="A28" t="s">
        <v>56</v>
      </c>
      <c r="B28" t="s">
        <v>57</v>
      </c>
      <c r="C28" t="s">
        <v>53</v>
      </c>
      <c r="D28" t="s">
        <v>5</v>
      </c>
      <c r="E28" t="s">
        <v>9</v>
      </c>
      <c r="F28" t="s">
        <v>48</v>
      </c>
      <c r="G28" t="s">
        <v>58</v>
      </c>
      <c r="H28" t="s">
        <v>56</v>
      </c>
      <c r="I28" s="4">
        <v>44592</v>
      </c>
      <c r="J28" s="3" t="s">
        <v>189</v>
      </c>
      <c r="K28" s="4">
        <v>44583</v>
      </c>
      <c r="L28" s="3">
        <v>2</v>
      </c>
      <c r="M28" s="3">
        <v>1</v>
      </c>
      <c r="N28" t="s">
        <v>59</v>
      </c>
    </row>
    <row r="29" spans="1:14" x14ac:dyDescent="0.2">
      <c r="A29" t="s">
        <v>173</v>
      </c>
      <c r="B29" t="s">
        <v>174</v>
      </c>
      <c r="C29" t="s">
        <v>170</v>
      </c>
      <c r="D29" t="s">
        <v>8</v>
      </c>
      <c r="E29" t="s">
        <v>6</v>
      </c>
      <c r="F29" t="s">
        <v>48</v>
      </c>
      <c r="G29" t="s">
        <v>175</v>
      </c>
      <c r="H29" t="s">
        <v>173</v>
      </c>
      <c r="I29" s="4">
        <v>44592</v>
      </c>
      <c r="J29" s="3" t="s">
        <v>189</v>
      </c>
      <c r="K29" s="4">
        <v>44584</v>
      </c>
      <c r="L29" s="3">
        <v>2</v>
      </c>
      <c r="M29" s="3">
        <v>1</v>
      </c>
      <c r="N29" t="s">
        <v>176</v>
      </c>
    </row>
    <row r="30" spans="1:14" x14ac:dyDescent="0.2">
      <c r="A30" t="s">
        <v>164</v>
      </c>
      <c r="B30" t="s">
        <v>165</v>
      </c>
      <c r="C30" t="s">
        <v>161</v>
      </c>
      <c r="D30" t="s">
        <v>8</v>
      </c>
      <c r="E30" t="s">
        <v>6</v>
      </c>
      <c r="F30" t="s">
        <v>43</v>
      </c>
      <c r="G30" t="s">
        <v>166</v>
      </c>
      <c r="H30" t="s">
        <v>164</v>
      </c>
      <c r="I30" s="4">
        <v>44592</v>
      </c>
      <c r="J30" s="3" t="s">
        <v>189</v>
      </c>
      <c r="K30" s="4">
        <v>44583</v>
      </c>
      <c r="L30" s="3">
        <v>1</v>
      </c>
      <c r="M30" s="3">
        <v>1</v>
      </c>
      <c r="N30" t="s">
        <v>167</v>
      </c>
    </row>
    <row r="31" spans="1:14" x14ac:dyDescent="0.2">
      <c r="A31" t="s">
        <v>101</v>
      </c>
      <c r="B31" t="s">
        <v>102</v>
      </c>
      <c r="C31" t="s">
        <v>98</v>
      </c>
      <c r="D31" t="s">
        <v>5</v>
      </c>
      <c r="E31" t="s">
        <v>6</v>
      </c>
      <c r="F31" t="s">
        <v>48</v>
      </c>
      <c r="G31" t="s">
        <v>103</v>
      </c>
      <c r="H31" t="s">
        <v>101</v>
      </c>
      <c r="I31" s="4">
        <v>44589</v>
      </c>
      <c r="J31" s="3" t="s">
        <v>189</v>
      </c>
      <c r="K31" s="4">
        <v>44584</v>
      </c>
      <c r="L31" s="3">
        <v>1</v>
      </c>
      <c r="M31" s="3">
        <v>1</v>
      </c>
      <c r="N31" t="s">
        <v>104</v>
      </c>
    </row>
    <row r="32" spans="1:14" x14ac:dyDescent="0.2">
      <c r="A32" t="s">
        <v>110</v>
      </c>
      <c r="B32" t="s">
        <v>111</v>
      </c>
      <c r="C32" t="s">
        <v>107</v>
      </c>
      <c r="D32" t="s">
        <v>5</v>
      </c>
      <c r="E32" t="s">
        <v>6</v>
      </c>
      <c r="F32" t="s">
        <v>43</v>
      </c>
      <c r="G32" t="s">
        <v>112</v>
      </c>
      <c r="H32" t="s">
        <v>110</v>
      </c>
      <c r="I32" s="4">
        <v>44589</v>
      </c>
      <c r="J32" s="3" t="s">
        <v>189</v>
      </c>
      <c r="K32" s="4">
        <v>44583</v>
      </c>
      <c r="L32" s="3">
        <v>1</v>
      </c>
      <c r="M32" s="3">
        <v>1</v>
      </c>
      <c r="N32" t="s">
        <v>113</v>
      </c>
    </row>
    <row r="33" spans="1:14" x14ac:dyDescent="0.2">
      <c r="A33" t="s">
        <v>146</v>
      </c>
      <c r="B33" t="s">
        <v>147</v>
      </c>
      <c r="C33" t="s">
        <v>143</v>
      </c>
      <c r="D33" t="s">
        <v>8</v>
      </c>
      <c r="E33" t="s">
        <v>9</v>
      </c>
      <c r="F33" t="s">
        <v>43</v>
      </c>
      <c r="G33" t="s">
        <v>148</v>
      </c>
      <c r="H33" t="s">
        <v>146</v>
      </c>
      <c r="I33" s="4">
        <v>44589</v>
      </c>
      <c r="J33" s="3" t="s">
        <v>189</v>
      </c>
      <c r="K33" s="4">
        <v>44583</v>
      </c>
      <c r="L33" s="3">
        <v>2</v>
      </c>
      <c r="M33" s="3">
        <v>1</v>
      </c>
      <c r="N3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ALDR_RNAseq AnimalInfo</vt:lpstr>
      <vt:lpstr>ALDR_RNAseq LibInfo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2022-08-30T18:24:53Z</dcterms:created>
  <dcterms:modified xsi:type="dcterms:W3CDTF">2022-10-18T15:22:11Z</dcterms:modified>
</cp:coreProperties>
</file>