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ricciardi/Desktop/Figure eLIfe Revision/Source data/"/>
    </mc:Choice>
  </mc:AlternateContent>
  <xr:revisionPtr revIDLastSave="0" documentId="13_ncr:1_{94DF578F-B00C-1548-AB7F-F2B56150BF92}" xr6:coauthVersionLast="36" xr6:coauthVersionMax="36" xr10:uidLastSave="{00000000-0000-0000-0000-000000000000}"/>
  <bookViews>
    <workbookView xWindow="6820" yWindow="3180" windowWidth="27640" windowHeight="16940" xr2:uid="{C6CCD303-2A75-C443-B1D8-A1F09FA3B1C0}"/>
  </bookViews>
  <sheets>
    <sheet name="Figure 4 - figure supplement 1A" sheetId="1" r:id="rId1"/>
    <sheet name="Figure 4 - figure supplement 1B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C17" i="2"/>
  <c r="D16" i="2"/>
  <c r="C16" i="2"/>
  <c r="C17" i="1"/>
  <c r="B17" i="1"/>
  <c r="C16" i="1"/>
  <c r="B16" i="1"/>
</calcChain>
</file>

<file path=xl/sharedStrings.xml><?xml version="1.0" encoding="utf-8"?>
<sst xmlns="http://schemas.openxmlformats.org/spreadsheetml/2006/main" count="14" uniqueCount="8">
  <si>
    <t>% of PD-1+ in CD8+Puromycin+ TILs Ki-67+ and Ki-67- cells</t>
  </si>
  <si>
    <t>%of Ki-67-</t>
  </si>
  <si>
    <t>% of Ki-67+</t>
  </si>
  <si>
    <t>ST DEV</t>
  </si>
  <si>
    <t>AVERAGE</t>
  </si>
  <si>
    <t>P.VALUE</t>
  </si>
  <si>
    <t>&lt;0.0001</t>
  </si>
  <si>
    <t>% of Tim-3+ in CD8+Puromycin+ TILs Ki-67+ and Ki-67-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</si>
</sst>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2" fillId="0" borderId="0" xfId="0" applyFont="1"/>
    <xf numFmtId="0" fontId="1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0865-558A-234F-9D41-EE2E685C1D6D}">
  <dimension ref="A1:D18"/>
  <sheetViews>
    <sheetView tabSelected="1" workbookViewId="0">
      <selection activeCell="F30" sqref="F30"/>
    </sheetView>
  </sheetViews>
  <sheetFormatPr baseColWidth="10" defaultRowHeight="16" x14ac:dyDescent="0.2"/>
  <sheetData>
    <row r="1" spans="1:4" ht="17" thickBot="1" x14ac:dyDescent="0.25"/>
    <row r="2" spans="1:4" ht="17" thickBot="1" x14ac:dyDescent="0.25">
      <c r="A2" s="1" t="s">
        <v>0</v>
      </c>
      <c r="B2" s="2"/>
      <c r="C2" s="3"/>
      <c r="D2" s="4"/>
    </row>
    <row r="3" spans="1:4" x14ac:dyDescent="0.2">
      <c r="B3" s="5" t="s">
        <v>1</v>
      </c>
      <c r="C3" s="5" t="s">
        <v>2</v>
      </c>
    </row>
    <row r="4" spans="1:4" x14ac:dyDescent="0.2">
      <c r="B4" s="6">
        <v>11.5</v>
      </c>
      <c r="C4" s="6">
        <v>58.6</v>
      </c>
    </row>
    <row r="5" spans="1:4" x14ac:dyDescent="0.2">
      <c r="B5" s="7">
        <v>3.45</v>
      </c>
      <c r="C5" s="7">
        <v>42.3</v>
      </c>
    </row>
    <row r="6" spans="1:4" x14ac:dyDescent="0.2">
      <c r="B6" s="7">
        <v>10.7</v>
      </c>
      <c r="C6" s="7">
        <v>55.6</v>
      </c>
    </row>
    <row r="7" spans="1:4" x14ac:dyDescent="0.2">
      <c r="B7" s="7">
        <v>14.3</v>
      </c>
      <c r="C7" s="7">
        <v>58.7</v>
      </c>
    </row>
    <row r="8" spans="1:4" x14ac:dyDescent="0.2">
      <c r="B8" s="7">
        <v>9.3000000000000007</v>
      </c>
      <c r="C8" s="7">
        <v>46.4</v>
      </c>
    </row>
    <row r="9" spans="1:4" x14ac:dyDescent="0.2">
      <c r="B9" s="7">
        <v>3.6</v>
      </c>
      <c r="C9" s="7">
        <v>38</v>
      </c>
    </row>
    <row r="10" spans="1:4" x14ac:dyDescent="0.2">
      <c r="B10" s="7">
        <v>5.5</v>
      </c>
      <c r="C10" s="7">
        <v>49.1</v>
      </c>
    </row>
    <row r="11" spans="1:4" x14ac:dyDescent="0.2">
      <c r="B11" s="7">
        <v>2.58</v>
      </c>
      <c r="C11" s="7">
        <v>35.6</v>
      </c>
    </row>
    <row r="12" spans="1:4" x14ac:dyDescent="0.2">
      <c r="B12" s="7">
        <v>16</v>
      </c>
      <c r="C12" s="7">
        <v>51.2</v>
      </c>
    </row>
    <row r="13" spans="1:4" x14ac:dyDescent="0.2">
      <c r="B13" s="8">
        <v>11.1</v>
      </c>
      <c r="C13" s="8">
        <v>59</v>
      </c>
    </row>
    <row r="16" spans="1:4" x14ac:dyDescent="0.2">
      <c r="A16" s="9" t="s">
        <v>3</v>
      </c>
      <c r="B16">
        <f>_xlfn.STDEV.S(B4:B13)</f>
        <v>4.7582771158383688</v>
      </c>
      <c r="C16">
        <f>_xlfn.STDEV.S(C4:C13)</f>
        <v>8.7231811220958271</v>
      </c>
    </row>
    <row r="17" spans="1:3" x14ac:dyDescent="0.2">
      <c r="A17" s="9" t="s">
        <v>4</v>
      </c>
      <c r="B17">
        <f>AVERAGE(B4:B13)</f>
        <v>8.8030000000000008</v>
      </c>
      <c r="C17">
        <f>AVERAGE(C4:C13)</f>
        <v>49.45</v>
      </c>
    </row>
    <row r="18" spans="1:3" x14ac:dyDescent="0.2">
      <c r="A18" s="9" t="s">
        <v>5</v>
      </c>
      <c r="B18" s="10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9C57-9645-414E-84CE-7C5AA44A5499}">
  <dimension ref="B1:G18"/>
  <sheetViews>
    <sheetView workbookViewId="0">
      <selection activeCell="M27" sqref="M27"/>
    </sheetView>
  </sheetViews>
  <sheetFormatPr baseColWidth="10" defaultRowHeight="16" x14ac:dyDescent="0.2"/>
  <sheetData>
    <row r="1" spans="2:7" ht="17" thickBot="1" x14ac:dyDescent="0.25"/>
    <row r="2" spans="2:7" ht="17" thickBot="1" x14ac:dyDescent="0.25">
      <c r="B2" s="1" t="s">
        <v>7</v>
      </c>
      <c r="C2" s="2"/>
      <c r="D2" s="3"/>
      <c r="E2" s="4"/>
      <c r="F2" s="11"/>
      <c r="G2" s="4"/>
    </row>
    <row r="3" spans="2:7" x14ac:dyDescent="0.2">
      <c r="C3" s="5" t="s">
        <v>1</v>
      </c>
      <c r="D3" s="5" t="s">
        <v>2</v>
      </c>
    </row>
    <row r="4" spans="2:7" x14ac:dyDescent="0.2">
      <c r="C4" s="6">
        <v>16</v>
      </c>
      <c r="D4" s="6">
        <v>56.7</v>
      </c>
    </row>
    <row r="5" spans="2:7" x14ac:dyDescent="0.2">
      <c r="C5" s="7">
        <v>13.8</v>
      </c>
      <c r="D5" s="7">
        <v>40.4</v>
      </c>
    </row>
    <row r="6" spans="2:7" x14ac:dyDescent="0.2">
      <c r="C6" s="7">
        <v>24</v>
      </c>
      <c r="D6" s="7">
        <v>48.4</v>
      </c>
    </row>
    <row r="7" spans="2:7" x14ac:dyDescent="0.2">
      <c r="C7" s="7">
        <v>23</v>
      </c>
      <c r="D7" s="7">
        <v>61.3</v>
      </c>
    </row>
    <row r="8" spans="2:7" x14ac:dyDescent="0.2">
      <c r="C8" s="7">
        <v>16.7</v>
      </c>
      <c r="D8" s="7">
        <v>48.1</v>
      </c>
    </row>
    <row r="9" spans="2:7" x14ac:dyDescent="0.2">
      <c r="C9" s="7">
        <v>12.9</v>
      </c>
      <c r="D9" s="7">
        <v>35.299999999999997</v>
      </c>
    </row>
    <row r="10" spans="2:7" x14ac:dyDescent="0.2">
      <c r="C10" s="7">
        <v>14.4</v>
      </c>
      <c r="D10" s="7">
        <v>51</v>
      </c>
    </row>
    <row r="11" spans="2:7" x14ac:dyDescent="0.2">
      <c r="C11" s="7">
        <v>6.94</v>
      </c>
      <c r="D11" s="7">
        <v>31.4</v>
      </c>
    </row>
    <row r="12" spans="2:7" x14ac:dyDescent="0.2">
      <c r="C12" s="7">
        <v>17.8</v>
      </c>
      <c r="D12" s="7">
        <v>42.8</v>
      </c>
    </row>
    <row r="13" spans="2:7" x14ac:dyDescent="0.2">
      <c r="C13" s="8">
        <v>20.399999999999999</v>
      </c>
      <c r="D13" s="8">
        <v>50.3</v>
      </c>
    </row>
    <row r="14" spans="2:7" x14ac:dyDescent="0.2">
      <c r="C14" s="10"/>
      <c r="D14" s="10"/>
    </row>
    <row r="15" spans="2:7" x14ac:dyDescent="0.2">
      <c r="D15" s="10"/>
    </row>
    <row r="16" spans="2:7" x14ac:dyDescent="0.2">
      <c r="B16" s="9" t="s">
        <v>3</v>
      </c>
      <c r="C16">
        <f>_xlfn.STDEV.S(C4:C13)</f>
        <v>5.0734082342258802</v>
      </c>
      <c r="D16">
        <f>_xlfn.STDEV.S(D4:D13)</f>
        <v>9.2390535830847575</v>
      </c>
    </row>
    <row r="17" spans="2:4" x14ac:dyDescent="0.2">
      <c r="B17" s="9" t="s">
        <v>4</v>
      </c>
      <c r="C17">
        <f>AVERAGE(C4:C13)</f>
        <v>16.594000000000001</v>
      </c>
      <c r="D17">
        <f>AVERAGE(D4:D13)</f>
        <v>46.57</v>
      </c>
    </row>
    <row r="18" spans="2:4" x14ac:dyDescent="0.2">
      <c r="B18" s="9" t="s">
        <v>5</v>
      </c>
      <c r="C18" s="10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4 - figure supplement 1A</vt:lpstr>
      <vt:lpstr>Figure 4 - figure 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2021-10-21T12:30:50Z</dcterms:created>
  <dcterms:modified xsi:type="dcterms:W3CDTF">2021-11-02T10:09:26Z</dcterms:modified>
</cp:coreProperties>
</file>