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enard/Dropbox/"/>
    </mc:Choice>
  </mc:AlternateContent>
  <xr:revisionPtr revIDLastSave="0" documentId="13_ncr:1_{6E000610-D20C-BE45-8E38-0C7B12FA5B14}" xr6:coauthVersionLast="47" xr6:coauthVersionMax="47" xr10:uidLastSave="{00000000-0000-0000-0000-000000000000}"/>
  <bookViews>
    <workbookView xWindow="7060" yWindow="5000" windowWidth="26840" windowHeight="15940" xr2:uid="{30E20373-58A7-6047-801B-9CD13D8AEC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1" i="1"/>
  <c r="E21" i="1" s="1"/>
  <c r="C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<sst xmlns="http://schemas.openxmlformats.org/spreadsheetml/2006/main" count="25" uniqueCount="25">
  <si>
    <t>confounding factor</t>
  </si>
  <si>
    <t>low recombination</t>
  </si>
  <si>
    <t>high recombination</t>
  </si>
  <si>
    <t>low/high ratio</t>
  </si>
  <si>
    <t>average expression</t>
  </si>
  <si>
    <t>lymphocyte expression</t>
  </si>
  <si>
    <t>testis expression</t>
  </si>
  <si>
    <t>GC content 50kb</t>
  </si>
  <si>
    <t>GC content 500kb</t>
  </si>
  <si>
    <t>CDS density 50kb</t>
  </si>
  <si>
    <t>CDS density 500kb</t>
  </si>
  <si>
    <t>conserved 50kb</t>
  </si>
  <si>
    <t>conserved 500kb</t>
  </si>
  <si>
    <t>DNASE 50kb</t>
  </si>
  <si>
    <t>DNASE 500kb</t>
  </si>
  <si>
    <t>PPI</t>
  </si>
  <si>
    <t>gene length</t>
  </si>
  <si>
    <t>neighbors 50kb</t>
  </si>
  <si>
    <t>neighbors 500kb</t>
  </si>
  <si>
    <t>number of virus interactions</t>
  </si>
  <si>
    <t>% of immune genes</t>
  </si>
  <si>
    <t>pN</t>
  </si>
  <si>
    <t>pS</t>
  </si>
  <si>
    <t>pN/pS</t>
  </si>
  <si>
    <t>McVicker's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</si>
</sst>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8499-DB05-4D48-A492-800F4CDAE6AE}">
  <dimension ref="B1:E22"/>
  <sheetViews>
    <sheetView tabSelected="1" workbookViewId="0">
      <selection activeCell="B1" sqref="B1:E22"/>
    </sheetView>
  </sheetViews>
  <sheetFormatPr baseColWidth="10" defaultRowHeight="16" x14ac:dyDescent="0.2"/>
  <cols>
    <col min="2" max="2" width="25.5" style="1" customWidth="1"/>
    <col min="3" max="3" width="17.5" style="2" customWidth="1"/>
    <col min="4" max="4" width="17.83203125" style="2" customWidth="1"/>
    <col min="5" max="5" width="13" style="2" customWidth="1"/>
  </cols>
  <sheetData>
    <row r="1" spans="2:5" x14ac:dyDescent="0.2">
      <c r="B1" s="3" t="s">
        <v>0</v>
      </c>
      <c r="C1" s="4" t="s">
        <v>1</v>
      </c>
      <c r="D1" s="4" t="s">
        <v>2</v>
      </c>
      <c r="E1" s="4" t="s">
        <v>3</v>
      </c>
    </row>
    <row r="2" spans="2:5" x14ac:dyDescent="0.2">
      <c r="B2" s="3" t="s">
        <v>4</v>
      </c>
      <c r="C2" s="4">
        <v>2.75</v>
      </c>
      <c r="D2" s="4">
        <v>2.59</v>
      </c>
      <c r="E2" s="5">
        <f>C2/D2</f>
        <v>1.0617760617760619</v>
      </c>
    </row>
    <row r="3" spans="2:5" x14ac:dyDescent="0.2">
      <c r="B3" s="3" t="s">
        <v>5</v>
      </c>
      <c r="C3" s="4">
        <v>2.94</v>
      </c>
      <c r="D3" s="4">
        <v>2.46</v>
      </c>
      <c r="E3" s="5">
        <f t="shared" ref="E3:E22" si="0">C3/D3</f>
        <v>1.1951219512195121</v>
      </c>
    </row>
    <row r="4" spans="2:5" x14ac:dyDescent="0.2">
      <c r="B4" s="3" t="s">
        <v>6</v>
      </c>
      <c r="C4" s="4">
        <v>3.44</v>
      </c>
      <c r="D4" s="4">
        <v>3.19</v>
      </c>
      <c r="E4" s="5">
        <f t="shared" si="0"/>
        <v>1.0783699059561129</v>
      </c>
    </row>
    <row r="5" spans="2:5" x14ac:dyDescent="0.2">
      <c r="B5" s="3" t="s">
        <v>7</v>
      </c>
      <c r="C5" s="4">
        <v>43.5</v>
      </c>
      <c r="D5" s="4">
        <v>46.5</v>
      </c>
      <c r="E5" s="5">
        <f t="shared" si="0"/>
        <v>0.93548387096774188</v>
      </c>
    </row>
    <row r="6" spans="2:5" x14ac:dyDescent="0.2">
      <c r="B6" s="3" t="s">
        <v>8</v>
      </c>
      <c r="C6" s="4">
        <v>43</v>
      </c>
      <c r="D6" s="4">
        <v>45.9</v>
      </c>
      <c r="E6" s="5">
        <f t="shared" si="0"/>
        <v>0.9368191721132898</v>
      </c>
    </row>
    <row r="7" spans="2:5" x14ac:dyDescent="0.2">
      <c r="B7" s="3" t="s">
        <v>9</v>
      </c>
      <c r="C7" s="4">
        <v>4.8000000000000001E-2</v>
      </c>
      <c r="D7" s="4">
        <v>4.3999999999999997E-2</v>
      </c>
      <c r="E7" s="5">
        <f t="shared" si="0"/>
        <v>1.0909090909090911</v>
      </c>
    </row>
    <row r="8" spans="2:5" x14ac:dyDescent="0.2">
      <c r="B8" s="3" t="s">
        <v>10</v>
      </c>
      <c r="C8" s="4">
        <v>0.03</v>
      </c>
      <c r="D8" s="4">
        <v>2.8000000000000001E-2</v>
      </c>
      <c r="E8" s="5">
        <f t="shared" si="0"/>
        <v>1.0714285714285714</v>
      </c>
    </row>
    <row r="9" spans="2:5" x14ac:dyDescent="0.2">
      <c r="B9" s="3" t="s">
        <v>11</v>
      </c>
      <c r="C9" s="4">
        <v>7.4999999999999997E-2</v>
      </c>
      <c r="D9" s="4">
        <v>6.6000000000000003E-2</v>
      </c>
      <c r="E9" s="5">
        <f t="shared" si="0"/>
        <v>1.1363636363636362</v>
      </c>
    </row>
    <row r="10" spans="2:5" x14ac:dyDescent="0.2">
      <c r="B10" s="3" t="s">
        <v>12</v>
      </c>
      <c r="C10" s="4">
        <v>5.8000000000000003E-2</v>
      </c>
      <c r="D10" s="4">
        <v>5.0999999999999997E-2</v>
      </c>
      <c r="E10" s="5">
        <f t="shared" si="0"/>
        <v>1.1372549019607845</v>
      </c>
    </row>
    <row r="11" spans="2:5" x14ac:dyDescent="0.2">
      <c r="B11" s="3" t="s">
        <v>13</v>
      </c>
      <c r="C11" s="4">
        <v>0.154</v>
      </c>
      <c r="D11" s="4">
        <v>0.20599999999999999</v>
      </c>
      <c r="E11" s="5">
        <f t="shared" si="0"/>
        <v>0.74757281553398058</v>
      </c>
    </row>
    <row r="12" spans="2:5" x14ac:dyDescent="0.2">
      <c r="B12" s="3" t="s">
        <v>14</v>
      </c>
      <c r="C12" s="4">
        <v>0.13400000000000001</v>
      </c>
      <c r="D12" s="4">
        <v>0.18</v>
      </c>
      <c r="E12" s="5">
        <f t="shared" si="0"/>
        <v>0.74444444444444446</v>
      </c>
    </row>
    <row r="13" spans="2:5" x14ac:dyDescent="0.2">
      <c r="B13" s="3" t="s">
        <v>15</v>
      </c>
      <c r="C13" s="4">
        <v>1.1379999999999999</v>
      </c>
      <c r="D13" s="4">
        <v>1.1060000000000001</v>
      </c>
      <c r="E13" s="5">
        <f t="shared" si="0"/>
        <v>1.0289330922242312</v>
      </c>
    </row>
    <row r="14" spans="2:5" x14ac:dyDescent="0.2">
      <c r="B14" s="3" t="s">
        <v>16</v>
      </c>
      <c r="C14" s="4">
        <v>96151</v>
      </c>
      <c r="D14" s="4">
        <v>91620</v>
      </c>
      <c r="E14" s="5">
        <f t="shared" si="0"/>
        <v>1.0494542676271557</v>
      </c>
    </row>
    <row r="15" spans="2:5" x14ac:dyDescent="0.2">
      <c r="B15" s="3" t="s">
        <v>17</v>
      </c>
      <c r="C15" s="4">
        <v>2.04</v>
      </c>
      <c r="D15" s="4">
        <v>1.93</v>
      </c>
      <c r="E15" s="5">
        <f t="shared" si="0"/>
        <v>1.0569948186528497</v>
      </c>
    </row>
    <row r="16" spans="2:5" x14ac:dyDescent="0.2">
      <c r="B16" s="3" t="s">
        <v>18</v>
      </c>
      <c r="C16" s="4">
        <v>8.93</v>
      </c>
      <c r="D16" s="4">
        <v>8.9600000000000009</v>
      </c>
      <c r="E16" s="5">
        <f t="shared" si="0"/>
        <v>0.99665178571428559</v>
      </c>
    </row>
    <row r="17" spans="2:5" x14ac:dyDescent="0.2">
      <c r="B17" s="3" t="s">
        <v>19</v>
      </c>
      <c r="C17" s="4">
        <v>0.78300000000000003</v>
      </c>
      <c r="D17" s="4">
        <v>0.66400000000000003</v>
      </c>
      <c r="E17" s="5">
        <f t="shared" si="0"/>
        <v>1.1792168674698795</v>
      </c>
    </row>
    <row r="18" spans="2:5" x14ac:dyDescent="0.2">
      <c r="B18" s="3" t="s">
        <v>20</v>
      </c>
      <c r="C18" s="4">
        <v>0.183</v>
      </c>
      <c r="D18" s="4">
        <v>0.19400000000000001</v>
      </c>
      <c r="E18" s="5">
        <f t="shared" si="0"/>
        <v>0.94329896907216493</v>
      </c>
    </row>
    <row r="19" spans="2:5" x14ac:dyDescent="0.2">
      <c r="B19" s="3" t="s">
        <v>21</v>
      </c>
      <c r="C19" s="4">
        <v>2.7999999999999998E-4</v>
      </c>
      <c r="D19" s="4">
        <v>4.0000000000000002E-4</v>
      </c>
      <c r="E19" s="5">
        <f t="shared" si="0"/>
        <v>0.7</v>
      </c>
    </row>
    <row r="20" spans="2:5" x14ac:dyDescent="0.2">
      <c r="B20" s="3" t="s">
        <v>22</v>
      </c>
      <c r="C20" s="4">
        <v>4.4000000000000002E-4</v>
      </c>
      <c r="D20" s="4">
        <v>6.4999999999999997E-4</v>
      </c>
      <c r="E20" s="5">
        <f t="shared" si="0"/>
        <v>0.67692307692307696</v>
      </c>
    </row>
    <row r="21" spans="2:5" x14ac:dyDescent="0.2">
      <c r="B21" s="3" t="s">
        <v>23</v>
      </c>
      <c r="C21" s="5">
        <f>C19/C20</f>
        <v>0.63636363636363624</v>
      </c>
      <c r="D21" s="5">
        <f>D19/D20</f>
        <v>0.61538461538461542</v>
      </c>
      <c r="E21" s="5">
        <f t="shared" si="0"/>
        <v>1.0340909090909087</v>
      </c>
    </row>
    <row r="22" spans="2:5" x14ac:dyDescent="0.2">
      <c r="B22" s="3" t="s">
        <v>24</v>
      </c>
      <c r="C22" s="4">
        <v>495</v>
      </c>
      <c r="D22" s="4">
        <v>756</v>
      </c>
      <c r="E22" s="5">
        <f t="shared" si="0"/>
        <v>0.65476190476190477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Enard</dc:creator>
  <cp:lastModifiedBy>David Enard</cp:lastModifiedBy>
  <dcterms:created xsi:type="dcterms:W3CDTF">2021-08-12T15:08:46Z</dcterms:created>
  <dcterms:modified xsi:type="dcterms:W3CDTF">2021-10-11T19:00:03Z</dcterms:modified>
</cp:coreProperties>
</file>