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abachmann/Nextcloud/BNI patients/Paper/Supplement/"/>
    </mc:Choice>
  </mc:AlternateContent>
  <xr:revisionPtr revIDLastSave="0" documentId="13_ncr:1_{34061903-D6B6-F140-9E8F-E6C0D3A2F3F6}" xr6:coauthVersionLast="45" xr6:coauthVersionMax="45" xr10:uidLastSave="{00000000-0000-0000-0000-000000000000}"/>
  <bookViews>
    <workbookView xWindow="17860" yWindow="3540" windowWidth="27840" windowHeight="17060" xr2:uid="{37B03947-D618-A748-8C99-368E5B81D59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H5" i="1"/>
  <c r="F5" i="1"/>
  <c r="H4" i="1"/>
  <c r="F4" i="1"/>
  <c r="H3" i="1"/>
  <c r="F3" i="1"/>
  <c r="H2" i="1"/>
  <c r="F2" i="1"/>
</calcChain>
</file>

<file path=xl/sharedStrings.xml><?xml version="1.0" encoding="utf-8"?>
<sst xmlns="http://schemas.openxmlformats.org/spreadsheetml/2006/main" count="11" uniqueCount="11">
  <si>
    <t>Sample #</t>
  </si>
  <si>
    <t>n.a</t>
  </si>
  <si>
    <t>n.a.</t>
  </si>
  <si>
    <t>Total reads</t>
  </si>
  <si>
    <t>Trimmmed reads</t>
  </si>
  <si>
    <r>
      <rPr>
        <b/>
        <i/>
        <sz val="11"/>
        <color theme="1"/>
        <rFont val="Arial"/>
        <family val="2"/>
      </rPr>
      <t>H. sapiens</t>
    </r>
    <r>
      <rPr>
        <b/>
        <sz val="11"/>
        <color theme="1"/>
        <rFont val="Arial"/>
        <family val="2"/>
      </rPr>
      <t xml:space="preserve"> reads</t>
    </r>
  </si>
  <si>
    <r>
      <rPr>
        <b/>
        <i/>
        <sz val="11"/>
        <color theme="1"/>
        <rFont val="Arial"/>
        <family val="2"/>
      </rPr>
      <t>P. falciparum</t>
    </r>
    <r>
      <rPr>
        <b/>
        <sz val="11"/>
        <color theme="1"/>
        <rFont val="Arial"/>
        <family val="2"/>
      </rPr>
      <t xml:space="preserve"> reads</t>
    </r>
  </si>
  <si>
    <r>
      <t xml:space="preserve">% </t>
    </r>
    <r>
      <rPr>
        <b/>
        <i/>
        <sz val="11"/>
        <color theme="1"/>
        <rFont val="Arial"/>
        <family val="2"/>
      </rPr>
      <t>P. falciparum</t>
    </r>
    <r>
      <rPr>
        <b/>
        <sz val="11"/>
        <color theme="1"/>
        <rFont val="Arial"/>
        <family val="2"/>
      </rPr>
      <t xml:space="preserve"> reads</t>
    </r>
  </si>
  <si>
    <r>
      <rPr>
        <b/>
        <i/>
        <sz val="11"/>
        <color theme="1"/>
        <rFont val="Arial"/>
        <family val="2"/>
      </rPr>
      <t>var</t>
    </r>
    <r>
      <rPr>
        <b/>
        <sz val="11"/>
        <color theme="1"/>
        <rFont val="Arial"/>
        <family val="2"/>
      </rPr>
      <t xml:space="preserve"> exon 1 reads</t>
    </r>
  </si>
  <si>
    <r>
      <t xml:space="preserve">% </t>
    </r>
    <r>
      <rPr>
        <b/>
        <i/>
        <sz val="11"/>
        <color theme="1"/>
        <rFont val="Arial"/>
        <family val="2"/>
      </rPr>
      <t>var</t>
    </r>
    <r>
      <rPr>
        <b/>
        <sz val="11"/>
        <color theme="1"/>
        <rFont val="Arial"/>
        <family val="2"/>
      </rPr>
      <t xml:space="preserve"> exon 1 reads</t>
    </r>
  </si>
  <si>
    <r>
      <t xml:space="preserve">Number of assembled </t>
    </r>
    <r>
      <rPr>
        <b/>
        <i/>
        <sz val="11"/>
        <color theme="1"/>
        <rFont val="Arial"/>
        <family val="2"/>
      </rPr>
      <t>var</t>
    </r>
    <r>
      <rPr>
        <b/>
        <sz val="11"/>
        <color theme="1"/>
        <rFont val="Arial"/>
        <family val="2"/>
      </rPr>
      <t xml:space="preserve"> contigs &gt;500 bp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</si>
</sst>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3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ED30E-60AB-7D4F-B3DF-2A880B20C6CA}">
  <dimension ref="A1:I33"/>
  <sheetViews>
    <sheetView tabSelected="1" workbookViewId="0">
      <pane ySplit="1" topLeftCell="A2" activePane="bottomLeft" state="frozen"/>
      <selection pane="bottomLeft" activeCell="L12" sqref="L12"/>
    </sheetView>
  </sheetViews>
  <sheetFormatPr baseColWidth="10" defaultColWidth="9.83203125" defaultRowHeight="14" x14ac:dyDescent="0.15"/>
  <cols>
    <col min="1" max="1" width="9.1640625" style="9" bestFit="1" customWidth="1"/>
    <col min="2" max="2" width="11" style="9" bestFit="1" customWidth="1"/>
    <col min="3" max="4" width="16" style="9" bestFit="1" customWidth="1"/>
    <col min="5" max="5" width="18.5" style="9" bestFit="1" customWidth="1"/>
    <col min="6" max="6" width="20.6640625" style="9" bestFit="1" customWidth="1"/>
    <col min="7" max="7" width="15.83203125" style="9" bestFit="1" customWidth="1"/>
    <col min="8" max="8" width="18.1640625" style="9" bestFit="1" customWidth="1"/>
    <col min="9" max="9" width="39.33203125" style="9" bestFit="1" customWidth="1"/>
    <col min="10" max="16384" width="9.83203125" style="9"/>
  </cols>
  <sheetData>
    <row r="1" spans="1:9" s="3" customFormat="1" x14ac:dyDescent="0.15">
      <c r="A1" s="1" t="s">
        <v>0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</row>
    <row r="2" spans="1:9" x14ac:dyDescent="0.15">
      <c r="A2" s="4">
        <v>1</v>
      </c>
      <c r="B2" s="5">
        <v>10533052</v>
      </c>
      <c r="C2" s="6">
        <v>8917068</v>
      </c>
      <c r="D2" s="6">
        <v>6421223</v>
      </c>
      <c r="E2" s="6">
        <v>1102700</v>
      </c>
      <c r="F2" s="7">
        <f>(100/C2)*E2</f>
        <v>12.366172378633873</v>
      </c>
      <c r="G2" s="5">
        <v>16249</v>
      </c>
      <c r="H2" s="7">
        <f>(100/C2)*G2</f>
        <v>0.18222357393708336</v>
      </c>
      <c r="I2" s="8" t="s">
        <v>1</v>
      </c>
    </row>
    <row r="3" spans="1:9" x14ac:dyDescent="0.15">
      <c r="A3" s="4">
        <v>2</v>
      </c>
      <c r="B3" s="10">
        <v>12658578</v>
      </c>
      <c r="C3" s="5">
        <v>10485988</v>
      </c>
      <c r="D3" s="6">
        <v>7167820</v>
      </c>
      <c r="E3" s="6">
        <v>1633405</v>
      </c>
      <c r="F3" s="7">
        <f t="shared" ref="F3:F4" si="0">(100/C3)*E3</f>
        <v>15.577025264572113</v>
      </c>
      <c r="G3" s="6">
        <v>24507</v>
      </c>
      <c r="H3" s="7">
        <f t="shared" ref="H3:H8" si="1">(100/C3)*G3</f>
        <v>0.2337118829432191</v>
      </c>
      <c r="I3" s="8" t="s">
        <v>2</v>
      </c>
    </row>
    <row r="4" spans="1:9" x14ac:dyDescent="0.15">
      <c r="A4" s="4">
        <v>3</v>
      </c>
      <c r="B4" s="10">
        <v>41552654</v>
      </c>
      <c r="C4" s="6">
        <v>38692118</v>
      </c>
      <c r="D4" s="6">
        <v>363449</v>
      </c>
      <c r="E4" s="10">
        <v>35486637</v>
      </c>
      <c r="F4" s="7">
        <f t="shared" si="0"/>
        <v>91.715416044166929</v>
      </c>
      <c r="G4" s="10">
        <v>346630</v>
      </c>
      <c r="H4" s="7">
        <f t="shared" si="1"/>
        <v>0.89586721512634693</v>
      </c>
      <c r="I4" s="8">
        <v>134</v>
      </c>
    </row>
    <row r="5" spans="1:9" x14ac:dyDescent="0.15">
      <c r="A5" s="4">
        <v>4</v>
      </c>
      <c r="B5" s="10">
        <v>40060068</v>
      </c>
      <c r="C5" s="6">
        <v>37214408</v>
      </c>
      <c r="D5" s="6">
        <v>4282819</v>
      </c>
      <c r="E5" s="10">
        <v>30046347</v>
      </c>
      <c r="F5" s="7">
        <f>(100/C5)*E5</f>
        <v>80.738479032099605</v>
      </c>
      <c r="G5" s="10">
        <v>299919</v>
      </c>
      <c r="H5" s="7">
        <f t="shared" si="1"/>
        <v>0.80592172795009931</v>
      </c>
      <c r="I5" s="8">
        <v>30</v>
      </c>
    </row>
    <row r="6" spans="1:9" x14ac:dyDescent="0.15">
      <c r="A6" s="4">
        <v>5</v>
      </c>
      <c r="B6" s="10">
        <v>47645162</v>
      </c>
      <c r="C6" s="6">
        <v>43904892</v>
      </c>
      <c r="D6" s="6">
        <v>2601824</v>
      </c>
      <c r="E6" s="10">
        <v>37557338</v>
      </c>
      <c r="F6" s="7">
        <f>(100/C6)*E6</f>
        <v>85.542490344811682</v>
      </c>
      <c r="G6" s="10">
        <v>405307</v>
      </c>
      <c r="H6" s="7">
        <f t="shared" si="1"/>
        <v>0.92314769843870692</v>
      </c>
      <c r="I6" s="8">
        <v>142</v>
      </c>
    </row>
    <row r="7" spans="1:9" x14ac:dyDescent="0.15">
      <c r="A7" s="4">
        <v>6</v>
      </c>
      <c r="B7" s="10">
        <v>32646344</v>
      </c>
      <c r="C7" s="6">
        <v>29142684</v>
      </c>
      <c r="D7" s="6">
        <v>14671148</v>
      </c>
      <c r="E7" s="10">
        <v>10289890</v>
      </c>
      <c r="F7" s="7">
        <f>(100/C7)*E7</f>
        <v>35.308655853386739</v>
      </c>
      <c r="G7" s="10">
        <v>94715</v>
      </c>
      <c r="H7" s="7">
        <f>(100/C7)*G7</f>
        <v>0.32500438188877867</v>
      </c>
      <c r="I7" s="8">
        <v>121</v>
      </c>
    </row>
    <row r="8" spans="1:9" x14ac:dyDescent="0.15">
      <c r="A8" s="4">
        <v>7</v>
      </c>
      <c r="B8" s="10">
        <v>39215838</v>
      </c>
      <c r="C8" s="6">
        <v>36043774</v>
      </c>
      <c r="D8" s="6">
        <v>771677</v>
      </c>
      <c r="E8" s="10">
        <v>32709203</v>
      </c>
      <c r="F8" s="7">
        <f>(100/C8)*E8</f>
        <v>90.748552024546598</v>
      </c>
      <c r="G8" s="10">
        <v>403742</v>
      </c>
      <c r="H8" s="7">
        <f t="shared" si="1"/>
        <v>1.1201435232614654</v>
      </c>
      <c r="I8" s="8">
        <v>108</v>
      </c>
    </row>
    <row r="9" spans="1:9" x14ac:dyDescent="0.15">
      <c r="A9" s="4">
        <v>9</v>
      </c>
      <c r="B9" s="10">
        <v>54788740</v>
      </c>
      <c r="C9" s="6">
        <v>49944012</v>
      </c>
      <c r="D9" s="6">
        <v>2405820</v>
      </c>
      <c r="E9" s="5">
        <v>43024244</v>
      </c>
      <c r="F9" s="11">
        <f>(100/C9)*E9</f>
        <v>86.144949668841193</v>
      </c>
      <c r="G9" s="10">
        <v>628030</v>
      </c>
      <c r="H9" s="11">
        <f>(100/C9)*G9</f>
        <v>1.2574680624375951</v>
      </c>
      <c r="I9" s="8">
        <v>193</v>
      </c>
    </row>
    <row r="10" spans="1:9" x14ac:dyDescent="0.15">
      <c r="A10" s="4">
        <v>10</v>
      </c>
      <c r="B10" s="10">
        <v>37676794</v>
      </c>
      <c r="C10" s="6">
        <v>34181726</v>
      </c>
      <c r="D10" s="6">
        <v>5551183</v>
      </c>
      <c r="E10" s="10">
        <v>14780043</v>
      </c>
      <c r="F10" s="11">
        <f t="shared" ref="F10:F33" si="2">(100/C10)*E10</f>
        <v>43.239604108932362</v>
      </c>
      <c r="G10" s="10">
        <v>133837</v>
      </c>
      <c r="H10" s="11">
        <f t="shared" ref="H10:H33" si="3">(100/C10)*G10</f>
        <v>0.39154547081677504</v>
      </c>
      <c r="I10" s="8">
        <v>116</v>
      </c>
    </row>
    <row r="11" spans="1:9" x14ac:dyDescent="0.15">
      <c r="A11" s="4">
        <v>11</v>
      </c>
      <c r="B11" s="10">
        <v>43878954</v>
      </c>
      <c r="C11" s="6">
        <v>40842054</v>
      </c>
      <c r="D11" s="6">
        <v>495459</v>
      </c>
      <c r="E11" s="10">
        <v>37466350</v>
      </c>
      <c r="F11" s="11">
        <f t="shared" si="2"/>
        <v>91.734734986639012</v>
      </c>
      <c r="G11" s="10">
        <v>425035</v>
      </c>
      <c r="H11" s="11">
        <f t="shared" si="3"/>
        <v>1.0406797855955041</v>
      </c>
      <c r="I11" s="8">
        <v>82</v>
      </c>
    </row>
    <row r="12" spans="1:9" x14ac:dyDescent="0.15">
      <c r="A12" s="4">
        <v>12</v>
      </c>
      <c r="B12" s="5">
        <v>36366424</v>
      </c>
      <c r="C12" s="5">
        <v>32809226</v>
      </c>
      <c r="D12" s="12">
        <v>8466742</v>
      </c>
      <c r="E12" s="5">
        <v>21748800</v>
      </c>
      <c r="F12" s="11">
        <f t="shared" si="2"/>
        <v>66.288671363353714</v>
      </c>
      <c r="G12" s="10">
        <v>195780</v>
      </c>
      <c r="H12" s="11">
        <f t="shared" si="3"/>
        <v>0.59672239753537615</v>
      </c>
      <c r="I12" s="8">
        <v>216</v>
      </c>
    </row>
    <row r="13" spans="1:9" x14ac:dyDescent="0.15">
      <c r="A13" s="4">
        <v>13</v>
      </c>
      <c r="B13" s="10">
        <v>39041962</v>
      </c>
      <c r="C13" s="6">
        <v>36078484</v>
      </c>
      <c r="D13" s="6">
        <v>367611</v>
      </c>
      <c r="E13" s="10">
        <v>32961308</v>
      </c>
      <c r="F13" s="11">
        <f t="shared" si="2"/>
        <v>91.360013907457983</v>
      </c>
      <c r="G13" s="10">
        <v>413112</v>
      </c>
      <c r="H13" s="11">
        <f t="shared" si="3"/>
        <v>1.1450370253916435</v>
      </c>
      <c r="I13" s="8">
        <v>206</v>
      </c>
    </row>
    <row r="14" spans="1:9" x14ac:dyDescent="0.15">
      <c r="A14" s="4">
        <v>14</v>
      </c>
      <c r="B14" s="5">
        <v>48799330</v>
      </c>
      <c r="C14" s="5">
        <v>44408774</v>
      </c>
      <c r="D14" s="12">
        <v>5242450</v>
      </c>
      <c r="E14" s="5">
        <v>35237482</v>
      </c>
      <c r="F14" s="11">
        <f t="shared" si="2"/>
        <v>79.34801802904984</v>
      </c>
      <c r="G14" s="10">
        <v>340124</v>
      </c>
      <c r="H14" s="11">
        <f t="shared" si="3"/>
        <v>0.76589369479103386</v>
      </c>
      <c r="I14" s="8">
        <v>479</v>
      </c>
    </row>
    <row r="15" spans="1:9" x14ac:dyDescent="0.15">
      <c r="A15" s="4">
        <v>15</v>
      </c>
      <c r="B15" s="10">
        <v>45363924</v>
      </c>
      <c r="C15" s="6">
        <v>42039636</v>
      </c>
      <c r="D15" s="6">
        <v>226151</v>
      </c>
      <c r="E15" s="10">
        <v>38581594</v>
      </c>
      <c r="F15" s="11">
        <f t="shared" si="2"/>
        <v>91.774329349569058</v>
      </c>
      <c r="G15" s="10">
        <v>429572</v>
      </c>
      <c r="H15" s="11">
        <f t="shared" si="3"/>
        <v>1.0218261642417645</v>
      </c>
      <c r="I15" s="8">
        <v>477</v>
      </c>
    </row>
    <row r="16" spans="1:9" x14ac:dyDescent="0.15">
      <c r="A16" s="4">
        <v>16</v>
      </c>
      <c r="B16" s="10">
        <v>44700882</v>
      </c>
      <c r="C16" s="6">
        <v>41341958</v>
      </c>
      <c r="D16" s="6">
        <v>1121435</v>
      </c>
      <c r="E16" s="10">
        <v>37020486</v>
      </c>
      <c r="F16" s="11">
        <f t="shared" si="2"/>
        <v>89.54700694147094</v>
      </c>
      <c r="G16" s="10">
        <v>468884</v>
      </c>
      <c r="H16" s="11">
        <f t="shared" si="3"/>
        <v>1.1341601188797106</v>
      </c>
      <c r="I16" s="8">
        <v>181</v>
      </c>
    </row>
    <row r="17" spans="1:9" x14ac:dyDescent="0.15">
      <c r="A17" s="4">
        <v>17</v>
      </c>
      <c r="B17" s="5">
        <v>47426218</v>
      </c>
      <c r="C17" s="5">
        <v>43778800</v>
      </c>
      <c r="D17" s="12">
        <v>3372899</v>
      </c>
      <c r="E17" s="5">
        <v>37065150</v>
      </c>
      <c r="F17" s="11">
        <f t="shared" si="2"/>
        <v>84.664609354299344</v>
      </c>
      <c r="G17" s="10">
        <v>308841</v>
      </c>
      <c r="H17" s="11">
        <f t="shared" si="3"/>
        <v>0.70545789286138494</v>
      </c>
      <c r="I17" s="8">
        <v>137</v>
      </c>
    </row>
    <row r="18" spans="1:9" x14ac:dyDescent="0.15">
      <c r="A18" s="4">
        <v>18</v>
      </c>
      <c r="B18" s="10">
        <v>40095882</v>
      </c>
      <c r="C18" s="6">
        <v>36921362</v>
      </c>
      <c r="D18" s="6">
        <v>961454</v>
      </c>
      <c r="E18" s="10">
        <v>32699725</v>
      </c>
      <c r="F18" s="11">
        <f t="shared" si="2"/>
        <v>88.565868723911109</v>
      </c>
      <c r="G18" s="10">
        <v>393826</v>
      </c>
      <c r="H18" s="11">
        <f t="shared" si="3"/>
        <v>1.0666616253214061</v>
      </c>
      <c r="I18" s="8">
        <v>259</v>
      </c>
    </row>
    <row r="19" spans="1:9" x14ac:dyDescent="0.15">
      <c r="A19" s="4">
        <v>19</v>
      </c>
      <c r="B19" s="10">
        <v>45549640</v>
      </c>
      <c r="C19" s="6">
        <v>41259082</v>
      </c>
      <c r="D19" s="6">
        <v>7646172</v>
      </c>
      <c r="E19" s="10">
        <v>28707096</v>
      </c>
      <c r="F19" s="11">
        <f t="shared" si="2"/>
        <v>69.577641111840535</v>
      </c>
      <c r="G19" s="10">
        <v>303870</v>
      </c>
      <c r="H19" s="11">
        <f t="shared" si="3"/>
        <v>0.73649239214774576</v>
      </c>
      <c r="I19" s="8">
        <v>190</v>
      </c>
    </row>
    <row r="20" spans="1:9" x14ac:dyDescent="0.15">
      <c r="A20" s="4">
        <v>20</v>
      </c>
      <c r="B20" s="10">
        <v>46182396</v>
      </c>
      <c r="C20" s="6">
        <v>42909874</v>
      </c>
      <c r="D20" s="6">
        <v>125496</v>
      </c>
      <c r="E20" s="10">
        <v>39599032</v>
      </c>
      <c r="F20" s="11">
        <f t="shared" si="2"/>
        <v>92.284195474449547</v>
      </c>
      <c r="G20" s="10">
        <v>494985</v>
      </c>
      <c r="H20" s="11">
        <f t="shared" si="3"/>
        <v>1.153545685079383</v>
      </c>
      <c r="I20" s="8">
        <v>210</v>
      </c>
    </row>
    <row r="21" spans="1:9" x14ac:dyDescent="0.15">
      <c r="A21" s="4">
        <v>21</v>
      </c>
      <c r="B21" s="10">
        <v>41906390</v>
      </c>
      <c r="C21" s="6">
        <v>38926172</v>
      </c>
      <c r="D21" s="6">
        <v>399230</v>
      </c>
      <c r="E21" s="10">
        <v>35631676</v>
      </c>
      <c r="F21" s="11">
        <f t="shared" si="2"/>
        <v>91.536552836482343</v>
      </c>
      <c r="G21" s="10">
        <v>394105</v>
      </c>
      <c r="H21" s="11">
        <f t="shared" si="3"/>
        <v>1.0124422201083629</v>
      </c>
      <c r="I21" s="8">
        <v>272</v>
      </c>
    </row>
    <row r="22" spans="1:9" x14ac:dyDescent="0.15">
      <c r="A22" s="4">
        <v>22</v>
      </c>
      <c r="B22" s="10">
        <v>41099072</v>
      </c>
      <c r="C22" s="6">
        <v>36916716</v>
      </c>
      <c r="D22" s="6">
        <v>483092</v>
      </c>
      <c r="E22" s="10">
        <v>31478121</v>
      </c>
      <c r="F22" s="11">
        <f t="shared" si="2"/>
        <v>85.267933908314049</v>
      </c>
      <c r="G22" s="10">
        <v>435917</v>
      </c>
      <c r="H22" s="11">
        <f t="shared" si="3"/>
        <v>1.1808119660481176</v>
      </c>
      <c r="I22" s="8">
        <v>101</v>
      </c>
    </row>
    <row r="23" spans="1:9" x14ac:dyDescent="0.15">
      <c r="A23" s="4">
        <v>23</v>
      </c>
      <c r="B23" s="10">
        <v>46893342</v>
      </c>
      <c r="C23" s="6">
        <v>42877226</v>
      </c>
      <c r="D23" s="6">
        <v>292630</v>
      </c>
      <c r="E23" s="10">
        <v>37379408</v>
      </c>
      <c r="F23" s="11">
        <f t="shared" si="2"/>
        <v>87.177766584060279</v>
      </c>
      <c r="G23" s="10">
        <v>453144</v>
      </c>
      <c r="H23" s="11">
        <f t="shared" si="3"/>
        <v>1.0568407573754888</v>
      </c>
      <c r="I23" s="8">
        <v>292</v>
      </c>
    </row>
    <row r="24" spans="1:9" x14ac:dyDescent="0.15">
      <c r="A24" s="4">
        <v>24</v>
      </c>
      <c r="B24" s="5">
        <v>46696586</v>
      </c>
      <c r="C24" s="5">
        <v>42725400</v>
      </c>
      <c r="D24" s="12">
        <v>1471099</v>
      </c>
      <c r="E24" s="5">
        <v>37675954</v>
      </c>
      <c r="F24" s="11">
        <f t="shared" si="2"/>
        <v>88.181629662917132</v>
      </c>
      <c r="G24" s="6">
        <v>481757</v>
      </c>
      <c r="H24" s="11">
        <f t="shared" si="3"/>
        <v>1.1275658039480028</v>
      </c>
      <c r="I24" s="8">
        <v>300</v>
      </c>
    </row>
    <row r="25" spans="1:9" x14ac:dyDescent="0.15">
      <c r="A25" s="4">
        <v>25</v>
      </c>
      <c r="B25" s="10">
        <v>73565586</v>
      </c>
      <c r="C25" s="10">
        <v>69517902</v>
      </c>
      <c r="D25" s="10">
        <v>319600</v>
      </c>
      <c r="E25" s="10">
        <v>63457706</v>
      </c>
      <c r="F25" s="11">
        <f t="shared" si="2"/>
        <v>91.282538992618043</v>
      </c>
      <c r="G25" s="10">
        <v>711242</v>
      </c>
      <c r="H25" s="11">
        <f t="shared" si="3"/>
        <v>1.0231062496678913</v>
      </c>
      <c r="I25" s="13">
        <v>293</v>
      </c>
    </row>
    <row r="26" spans="1:9" x14ac:dyDescent="0.15">
      <c r="A26" s="4">
        <v>26</v>
      </c>
      <c r="B26" s="10">
        <v>42297480</v>
      </c>
      <c r="C26" s="6">
        <v>39334044</v>
      </c>
      <c r="D26" s="6">
        <v>252988</v>
      </c>
      <c r="E26" s="10">
        <v>35940843</v>
      </c>
      <c r="F26" s="11">
        <f t="shared" si="2"/>
        <v>91.373373660740313</v>
      </c>
      <c r="G26" s="10">
        <v>437292</v>
      </c>
      <c r="H26" s="11">
        <f t="shared" si="3"/>
        <v>1.1117392353555104</v>
      </c>
      <c r="I26" s="8">
        <v>404</v>
      </c>
    </row>
    <row r="27" spans="1:9" x14ac:dyDescent="0.15">
      <c r="A27" s="4">
        <v>27</v>
      </c>
      <c r="B27" s="10">
        <v>41241190</v>
      </c>
      <c r="C27" s="6">
        <v>37607980</v>
      </c>
      <c r="D27" s="6">
        <v>11007758</v>
      </c>
      <c r="E27" s="10">
        <v>22662815</v>
      </c>
      <c r="F27" s="11">
        <f t="shared" si="2"/>
        <v>60.260654786563912</v>
      </c>
      <c r="G27" s="10">
        <v>223578</v>
      </c>
      <c r="H27" s="11">
        <f t="shared" si="3"/>
        <v>0.59449616810049355</v>
      </c>
      <c r="I27" s="8">
        <v>174</v>
      </c>
    </row>
    <row r="28" spans="1:9" x14ac:dyDescent="0.15">
      <c r="A28" s="4">
        <v>28</v>
      </c>
      <c r="B28" s="10">
        <v>68973520</v>
      </c>
      <c r="C28" s="10">
        <v>65001172</v>
      </c>
      <c r="D28" s="10">
        <v>9381363</v>
      </c>
      <c r="E28" s="10">
        <v>50095461</v>
      </c>
      <c r="F28" s="11">
        <f t="shared" si="2"/>
        <v>77.06855039475289</v>
      </c>
      <c r="G28" s="10">
        <v>405697</v>
      </c>
      <c r="H28" s="11">
        <f t="shared" si="3"/>
        <v>0.62413797708139784</v>
      </c>
      <c r="I28" s="13">
        <v>229</v>
      </c>
    </row>
    <row r="29" spans="1:9" x14ac:dyDescent="0.15">
      <c r="A29" s="4">
        <v>29</v>
      </c>
      <c r="B29" s="10">
        <v>44641110</v>
      </c>
      <c r="C29" s="6">
        <v>41424620</v>
      </c>
      <c r="D29" s="6">
        <v>247527</v>
      </c>
      <c r="E29" s="10">
        <v>38070441</v>
      </c>
      <c r="F29" s="11">
        <f t="shared" si="2"/>
        <v>91.902933569457005</v>
      </c>
      <c r="G29" s="10">
        <v>369806</v>
      </c>
      <c r="H29" s="11">
        <f t="shared" si="3"/>
        <v>0.89272031946219432</v>
      </c>
      <c r="I29" s="8">
        <v>141</v>
      </c>
    </row>
    <row r="30" spans="1:9" x14ac:dyDescent="0.15">
      <c r="A30" s="14">
        <v>30</v>
      </c>
      <c r="B30" s="10">
        <v>84430310</v>
      </c>
      <c r="C30" s="10">
        <v>79127078</v>
      </c>
      <c r="D30" s="10">
        <v>751366</v>
      </c>
      <c r="E30" s="10">
        <v>72026279</v>
      </c>
      <c r="F30" s="11">
        <f t="shared" si="2"/>
        <v>91.026082120712204</v>
      </c>
      <c r="G30" s="10">
        <v>634294</v>
      </c>
      <c r="H30" s="11">
        <f t="shared" si="3"/>
        <v>0.80161433485513012</v>
      </c>
      <c r="I30" s="13">
        <v>231</v>
      </c>
    </row>
    <row r="31" spans="1:9" x14ac:dyDescent="0.15">
      <c r="A31" s="14">
        <v>31</v>
      </c>
      <c r="B31" s="10">
        <v>87679344</v>
      </c>
      <c r="C31" s="10">
        <v>82000248</v>
      </c>
      <c r="D31" s="10">
        <v>9076932</v>
      </c>
      <c r="E31" s="10">
        <v>65909668</v>
      </c>
      <c r="F31" s="11">
        <f t="shared" si="2"/>
        <v>80.377400809812187</v>
      </c>
      <c r="G31" s="10">
        <v>584018</v>
      </c>
      <c r="H31" s="11">
        <f t="shared" si="3"/>
        <v>0.71221491915487867</v>
      </c>
      <c r="I31" s="13">
        <v>157</v>
      </c>
    </row>
    <row r="32" spans="1:9" x14ac:dyDescent="0.15">
      <c r="A32" s="14">
        <v>32</v>
      </c>
      <c r="B32" s="10">
        <v>64183578</v>
      </c>
      <c r="C32" s="10">
        <v>60504438</v>
      </c>
      <c r="D32" s="10">
        <v>8914255</v>
      </c>
      <c r="E32" s="10">
        <v>46336609</v>
      </c>
      <c r="F32" s="11">
        <f t="shared" si="2"/>
        <v>76.583818529146569</v>
      </c>
      <c r="G32" s="10">
        <v>416749</v>
      </c>
      <c r="H32" s="11">
        <f t="shared" si="3"/>
        <v>0.68879079580906111</v>
      </c>
      <c r="I32" s="13">
        <v>291</v>
      </c>
    </row>
    <row r="33" spans="1:9" x14ac:dyDescent="0.15">
      <c r="A33" s="14">
        <v>33</v>
      </c>
      <c r="B33" s="10">
        <v>58952762</v>
      </c>
      <c r="C33" s="10">
        <v>55382204</v>
      </c>
      <c r="D33" s="10">
        <v>1581849</v>
      </c>
      <c r="E33" s="10">
        <v>49185395</v>
      </c>
      <c r="F33" s="11">
        <f t="shared" si="2"/>
        <v>88.810829919300431</v>
      </c>
      <c r="G33" s="10">
        <v>502195</v>
      </c>
      <c r="H33" s="11">
        <f t="shared" si="3"/>
        <v>0.90678045243558747</v>
      </c>
      <c r="I33" s="13">
        <v>275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2020-05-11T14:11:36Z</dcterms:created>
  <dcterms:modified xsi:type="dcterms:W3CDTF">2020-07-21T11:43:11Z</dcterms:modified>
</cp:coreProperties>
</file>