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<sst xmlns="http://schemas.openxmlformats.org/spreadsheetml/2006/main" count="6" uniqueCount="6">
  <si>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Sample</t>
  </si>
  <si>
    <t>HeLa WT Ctrl</t>
  </si>
  <si>
    <r>
      <t xml:space="preserve">HeLa </t>
    </r>
    <r>
      <rPr>
        <i/>
        <sz val="12"/>
        <rFont val="Times New Roman"/>
        <family val="1"/>
      </rPr>
      <t>PSMD10</t>
    </r>
    <r>
      <rPr>
        <sz val="12"/>
        <rFont val="Times New Roman"/>
        <family val="1"/>
      </rPr>
      <t xml:space="preserve"> KO Ctrl</t>
    </r>
  </si>
  <si>
    <r>
      <t xml:space="preserve">HeLa </t>
    </r>
    <r>
      <rPr>
        <i/>
        <sz val="12"/>
        <rFont val="Times New Roman"/>
        <family val="1"/>
      </rPr>
      <t>PSMD10</t>
    </r>
    <r>
      <rPr>
        <sz val="12"/>
        <rFont val="Times New Roman"/>
        <family val="1"/>
      </rPr>
      <t xml:space="preserve"> KO OE NleE</t>
    </r>
  </si>
  <si>
    <t>Mean</t>
  </si>
  <si>
    <t>Standard deviation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</si>
</sst>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6">
      <selection activeCell="B28" sqref="B28:D28"/>
    </sheetView>
  </sheetViews>
  <sheetFormatPr defaultColWidth="9.00390625" defaultRowHeight="14.25"/>
  <cols>
    <col min="1" max="2" width="19.25390625" style="0" customWidth="1"/>
    <col min="3" max="3" width="32.125" style="0" customWidth="1"/>
    <col min="4" max="4" width="23.62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s="2"/>
      <c r="B2" s="3">
        <v>232</v>
      </c>
      <c r="C2" s="3">
        <v>69</v>
      </c>
      <c r="D2" s="3">
        <v>34</v>
      </c>
    </row>
    <row r="3" spans="1:4" ht="15.75">
      <c r="A3" s="2"/>
      <c r="B3" s="3">
        <v>252</v>
      </c>
      <c r="C3" s="3">
        <v>84</v>
      </c>
      <c r="D3" s="3">
        <v>66</v>
      </c>
    </row>
    <row r="4" spans="1:4" ht="15.75">
      <c r="A4" s="2"/>
      <c r="B4" s="3">
        <v>224</v>
      </c>
      <c r="C4" s="3">
        <v>159</v>
      </c>
      <c r="D4" s="3">
        <v>239</v>
      </c>
    </row>
    <row r="5" spans="1:4" ht="15.75">
      <c r="A5" s="2"/>
      <c r="B5" s="3">
        <v>206</v>
      </c>
      <c r="C5" s="3">
        <v>119</v>
      </c>
      <c r="D5" s="3">
        <v>89</v>
      </c>
    </row>
    <row r="6" spans="1:4" ht="15.75">
      <c r="A6" s="2"/>
      <c r="B6" s="3">
        <v>232</v>
      </c>
      <c r="C6" s="3">
        <v>117</v>
      </c>
      <c r="D6" s="3">
        <v>88</v>
      </c>
    </row>
    <row r="7" spans="1:4" ht="15.75">
      <c r="A7" s="2"/>
      <c r="B7" s="3">
        <v>192</v>
      </c>
      <c r="C7" s="3">
        <v>62</v>
      </c>
      <c r="D7" s="3">
        <v>150</v>
      </c>
    </row>
    <row r="8" spans="1:4" ht="15.75">
      <c r="A8" s="2"/>
      <c r="B8" s="3">
        <v>202</v>
      </c>
      <c r="C8" s="3">
        <v>96</v>
      </c>
      <c r="D8" s="3">
        <v>104</v>
      </c>
    </row>
    <row r="9" spans="1:4" ht="15.75">
      <c r="A9" s="2"/>
      <c r="B9" s="3">
        <v>219</v>
      </c>
      <c r="C9" s="3">
        <v>62</v>
      </c>
      <c r="D9" s="3">
        <v>68</v>
      </c>
    </row>
    <row r="10" spans="1:4" ht="15.75">
      <c r="A10" s="2"/>
      <c r="B10" s="3">
        <v>181</v>
      </c>
      <c r="C10" s="3">
        <v>161</v>
      </c>
      <c r="D10" s="3">
        <v>162</v>
      </c>
    </row>
    <row r="11" spans="1:4" ht="15.75">
      <c r="A11" s="2"/>
      <c r="B11" s="3">
        <v>194</v>
      </c>
      <c r="C11" s="3">
        <v>198</v>
      </c>
      <c r="D11" s="3">
        <v>102</v>
      </c>
    </row>
    <row r="12" spans="1:4" ht="15.75">
      <c r="A12" s="2"/>
      <c r="B12" s="3">
        <v>165</v>
      </c>
      <c r="C12" s="3">
        <v>96</v>
      </c>
      <c r="D12" s="3">
        <v>152</v>
      </c>
    </row>
    <row r="13" spans="1:4" ht="15.75">
      <c r="A13" s="2"/>
      <c r="B13" s="3">
        <v>155</v>
      </c>
      <c r="C13" s="3">
        <v>78</v>
      </c>
      <c r="D13" s="3">
        <v>106</v>
      </c>
    </row>
    <row r="14" spans="1:4" ht="15.75">
      <c r="A14" s="2"/>
      <c r="B14" s="3">
        <v>153</v>
      </c>
      <c r="C14" s="3">
        <v>97</v>
      </c>
      <c r="D14" s="3">
        <v>62</v>
      </c>
    </row>
    <row r="15" spans="1:4" ht="15.75">
      <c r="A15" s="2"/>
      <c r="B15" s="3">
        <v>128</v>
      </c>
      <c r="C15" s="3">
        <v>146</v>
      </c>
      <c r="D15" s="3">
        <v>102</v>
      </c>
    </row>
    <row r="16" spans="1:4" ht="15.75">
      <c r="A16" s="2"/>
      <c r="B16" s="3">
        <v>133</v>
      </c>
      <c r="C16" s="3">
        <v>89</v>
      </c>
      <c r="D16" s="3">
        <v>77</v>
      </c>
    </row>
    <row r="17" spans="1:4" ht="15.75">
      <c r="A17" s="2"/>
      <c r="B17" s="3">
        <v>122</v>
      </c>
      <c r="C17" s="3">
        <v>89</v>
      </c>
      <c r="D17" s="3">
        <v>201</v>
      </c>
    </row>
    <row r="18" spans="1:4" ht="15.75">
      <c r="A18" s="2"/>
      <c r="B18" s="3">
        <v>93</v>
      </c>
      <c r="C18" s="3">
        <v>123</v>
      </c>
      <c r="D18" s="3">
        <v>114</v>
      </c>
    </row>
    <row r="19" spans="1:4" ht="15.75">
      <c r="A19" s="2"/>
      <c r="B19" s="3">
        <v>91</v>
      </c>
      <c r="C19" s="3">
        <v>206</v>
      </c>
      <c r="D19" s="3">
        <v>123</v>
      </c>
    </row>
    <row r="20" spans="1:4" ht="15.75">
      <c r="A20" s="2"/>
      <c r="B20" s="3">
        <v>78</v>
      </c>
      <c r="C20" s="3">
        <v>119</v>
      </c>
      <c r="D20" s="3">
        <v>82</v>
      </c>
    </row>
    <row r="21" spans="1:4" ht="15.75">
      <c r="A21" s="2"/>
      <c r="B21" s="3">
        <v>72</v>
      </c>
      <c r="C21" s="3">
        <v>82</v>
      </c>
      <c r="D21" s="3">
        <v>96</v>
      </c>
    </row>
    <row r="22" spans="1:4" ht="15.75">
      <c r="A22" s="2"/>
      <c r="B22" s="3">
        <v>56</v>
      </c>
      <c r="C22" s="3">
        <v>109</v>
      </c>
      <c r="D22" s="3">
        <v>160</v>
      </c>
    </row>
    <row r="23" spans="1:4" ht="15.75">
      <c r="A23" s="2"/>
      <c r="B23" s="3">
        <v>63</v>
      </c>
      <c r="C23" s="3">
        <v>149</v>
      </c>
      <c r="D23" s="3">
        <v>189</v>
      </c>
    </row>
    <row r="24" spans="1:4" ht="15.75">
      <c r="A24" s="2"/>
      <c r="B24" s="3">
        <v>53</v>
      </c>
      <c r="C24" s="3">
        <v>92</v>
      </c>
      <c r="D24" s="3">
        <v>121</v>
      </c>
    </row>
    <row r="25" spans="1:4" ht="15.75">
      <c r="A25" s="2"/>
      <c r="B25" s="3">
        <v>48</v>
      </c>
      <c r="C25" s="3">
        <v>104</v>
      </c>
      <c r="D25" s="3">
        <v>68</v>
      </c>
    </row>
    <row r="26" spans="1:4" ht="15.75">
      <c r="A26" s="2"/>
      <c r="B26" s="3">
        <v>52</v>
      </c>
      <c r="C26" s="3">
        <v>39</v>
      </c>
      <c r="D26" s="3">
        <v>145</v>
      </c>
    </row>
    <row r="27" spans="1:4" ht="15.75">
      <c r="A27" s="1" t="s">
        <v>4</v>
      </c>
      <c r="B27" s="2">
        <f>AVERAGE(B2:B26)</f>
        <v>143.84</v>
      </c>
      <c r="C27" s="2">
        <f>AVERAGE(C2:C26)</f>
        <v>109.8</v>
      </c>
      <c r="D27" s="2">
        <f>AVERAGE(D2:D26)</f>
        <v>116</v>
      </c>
    </row>
    <row r="28" spans="1:4" ht="15.75">
      <c r="A28" s="1" t="s">
        <v>5</v>
      </c>
      <c r="B28" s="2">
        <f>STDEV(B2:B26)</f>
        <v>67.47757652237766</v>
      </c>
      <c r="C28" s="2">
        <f>STDEV(C2:C26)</f>
        <v>41.21892769104989</v>
      </c>
      <c r="D28" s="2">
        <f>STDEV(D2:D26)</f>
        <v>48.76815901111435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2021-02-02T08:47:00Z</dcterms:created>
  <dcterms:modified xsi:type="dcterms:W3CDTF">2021-04-14T14:45:06Z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