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ery 1/Desktop/"/>
    </mc:Choice>
  </mc:AlternateContent>
  <xr:revisionPtr revIDLastSave="0" documentId="8_{70A43910-91E6-8348-A6BB-BFA216ED9174}" xr6:coauthVersionLast="47" xr6:coauthVersionMax="47" xr10:uidLastSave="{00000000-0000-0000-0000-000000000000}"/>
  <bookViews>
    <workbookView xWindow="0" yWindow="500" windowWidth="38400" windowHeight="19640" activeTab="1" xr2:uid="{93E6874E-7A76-4C82-B18A-8F8836845CC2}"/>
  </bookViews>
  <sheets>
    <sheet name="Fig 2 A,B and C" sheetId="1" r:id="rId1"/>
    <sheet name="test Ct value reference ge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</calcChain>
</file>

<file path=xl/sharedStrings.xml><?xml version="1.0" encoding="utf-8"?>
<sst xmlns="http://schemas.openxmlformats.org/spreadsheetml/2006/main" count="311" uniqueCount="34">
  <si>
    <t>Morph</t>
  </si>
  <si>
    <t>time point</t>
  </si>
  <si>
    <t>sample</t>
  </si>
  <si>
    <t>gene</t>
  </si>
  <si>
    <t>delta delta Ct</t>
  </si>
  <si>
    <t>fold change/sample</t>
  </si>
  <si>
    <t>fold change/timepoint</t>
  </si>
  <si>
    <t>range(negative)</t>
  </si>
  <si>
    <t>range(positive)</t>
  </si>
  <si>
    <t>Surfac fish</t>
  </si>
  <si>
    <t>n1</t>
  </si>
  <si>
    <t>gfi1aa</t>
  </si>
  <si>
    <t>n2</t>
  </si>
  <si>
    <t>n3</t>
  </si>
  <si>
    <t>24h</t>
  </si>
  <si>
    <t>60h</t>
  </si>
  <si>
    <t>Cavefish</t>
  </si>
  <si>
    <t>hbbe2</t>
  </si>
  <si>
    <t>n4</t>
  </si>
  <si>
    <t>n5</t>
  </si>
  <si>
    <t>n6</t>
  </si>
  <si>
    <t>n7</t>
  </si>
  <si>
    <t>hbb2</t>
  </si>
  <si>
    <t>n8</t>
  </si>
  <si>
    <t>Figure 2 A, B and C source data</t>
  </si>
  <si>
    <t>acta1b</t>
  </si>
  <si>
    <t>CF</t>
  </si>
  <si>
    <t>SF</t>
  </si>
  <si>
    <t>lsm12a</t>
  </si>
  <si>
    <t>rpl13a</t>
  </si>
  <si>
    <t>Ct</t>
  </si>
  <si>
    <t>hpf</t>
  </si>
  <si>
    <t>morph</t>
  </si>
  <si>
    <t>Test of Ct values reference genes at progressing hours post fertilization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</si>
</sst>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7283-DFBF-478F-86E2-8BBB7F8FF15C}">
  <dimension ref="A1:I67"/>
  <sheetViews>
    <sheetView workbookViewId="0">
      <selection activeCell="L7" sqref="L7"/>
    </sheetView>
  </sheetViews>
  <sheetFormatPr baseColWidth="10" defaultColWidth="8.83203125" defaultRowHeight="15" x14ac:dyDescent="0.2"/>
  <cols>
    <col min="1" max="1" width="10.5" customWidth="1"/>
    <col min="2" max="2" width="9.33203125" customWidth="1"/>
    <col min="5" max="5" width="11.83203125" customWidth="1"/>
    <col min="6" max="6" width="17.33203125" customWidth="1"/>
    <col min="7" max="7" width="20.33203125" style="1" customWidth="1"/>
    <col min="8" max="9" width="13.33203125" customWidth="1"/>
  </cols>
  <sheetData>
    <row r="1" spans="1:9" x14ac:dyDescent="0.2">
      <c r="A1" t="s">
        <v>24</v>
      </c>
    </row>
    <row r="2" spans="1:9" ht="16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</row>
    <row r="3" spans="1:9" ht="16" thickTop="1" x14ac:dyDescent="0.2">
      <c r="A3" t="s">
        <v>9</v>
      </c>
      <c r="B3" s="1" t="s">
        <v>14</v>
      </c>
      <c r="C3" s="1" t="s">
        <v>10</v>
      </c>
      <c r="D3" s="8" t="s">
        <v>11</v>
      </c>
      <c r="E3" s="4">
        <v>-5.0233333333333334</v>
      </c>
      <c r="F3" s="4">
        <v>32.52175782938204</v>
      </c>
      <c r="G3" s="5">
        <v>39.762411023549866</v>
      </c>
      <c r="H3" s="5">
        <v>6.1164115586674086</v>
      </c>
      <c r="I3" s="5">
        <v>7.2282968035698971</v>
      </c>
    </row>
    <row r="4" spans="1:9" x14ac:dyDescent="0.2">
      <c r="A4" t="s">
        <v>9</v>
      </c>
      <c r="B4" s="1" t="s">
        <v>14</v>
      </c>
      <c r="C4" s="1" t="s">
        <v>12</v>
      </c>
      <c r="D4" s="8" t="s">
        <v>11</v>
      </c>
      <c r="E4" s="4">
        <v>-5.3033333333333328</v>
      </c>
      <c r="F4" s="4">
        <v>39.487751987970213</v>
      </c>
      <c r="G4" s="5"/>
      <c r="H4" s="5"/>
      <c r="I4" s="5"/>
    </row>
    <row r="5" spans="1:9" x14ac:dyDescent="0.2">
      <c r="A5" t="s">
        <v>9</v>
      </c>
      <c r="B5" s="1" t="s">
        <v>14</v>
      </c>
      <c r="C5" s="1" t="s">
        <v>13</v>
      </c>
      <c r="D5" s="8" t="s">
        <v>11</v>
      </c>
      <c r="E5" s="4">
        <v>-5.6133333333333333</v>
      </c>
      <c r="F5" s="4">
        <v>48.953270192767711</v>
      </c>
      <c r="G5" s="5"/>
      <c r="H5" s="5"/>
      <c r="I5" s="5"/>
    </row>
    <row r="6" spans="1:9" x14ac:dyDescent="0.2">
      <c r="A6" t="s">
        <v>9</v>
      </c>
      <c r="B6" s="1" t="s">
        <v>15</v>
      </c>
      <c r="C6" s="1" t="s">
        <v>10</v>
      </c>
      <c r="D6" s="8" t="s">
        <v>11</v>
      </c>
      <c r="E6" s="4">
        <v>-2.1833333333333336</v>
      </c>
      <c r="F6" s="4">
        <v>4.5420177162835103</v>
      </c>
      <c r="G6" s="5">
        <v>4.1795086114434836</v>
      </c>
      <c r="H6" s="5">
        <v>0.23980093237646782</v>
      </c>
      <c r="I6" s="5">
        <v>0.25439706281380214</v>
      </c>
    </row>
    <row r="7" spans="1:9" x14ac:dyDescent="0.2">
      <c r="A7" t="s">
        <v>9</v>
      </c>
      <c r="B7" s="1" t="s">
        <v>15</v>
      </c>
      <c r="C7" s="1" t="s">
        <v>12</v>
      </c>
      <c r="D7" s="8" t="s">
        <v>11</v>
      </c>
      <c r="E7" s="4">
        <v>-2.0133333333333336</v>
      </c>
      <c r="F7" s="4">
        <v>4.0371392048474979</v>
      </c>
      <c r="G7" s="5"/>
      <c r="H7" s="5"/>
      <c r="I7" s="5"/>
    </row>
    <row r="8" spans="1:9" x14ac:dyDescent="0.2">
      <c r="A8" t="s">
        <v>9</v>
      </c>
      <c r="B8" s="1" t="s">
        <v>15</v>
      </c>
      <c r="C8" s="1" t="s">
        <v>13</v>
      </c>
      <c r="D8" s="8" t="s">
        <v>11</v>
      </c>
      <c r="E8" s="4">
        <v>-1.9933333333333341</v>
      </c>
      <c r="F8" s="4">
        <v>3.9815587164129176</v>
      </c>
      <c r="G8" s="5"/>
      <c r="H8" s="5"/>
      <c r="I8" s="5"/>
    </row>
    <row r="9" spans="1:9" x14ac:dyDescent="0.2">
      <c r="A9" t="s">
        <v>16</v>
      </c>
      <c r="B9" s="1" t="s">
        <v>14</v>
      </c>
      <c r="C9" s="1" t="s">
        <v>10</v>
      </c>
      <c r="D9" s="8" t="s">
        <v>11</v>
      </c>
      <c r="E9" s="4">
        <v>-6.3533333333333335</v>
      </c>
      <c r="F9" s="4">
        <v>81.760569108986417</v>
      </c>
      <c r="G9" s="5">
        <v>70.521927416103068</v>
      </c>
      <c r="H9" s="5">
        <v>13.307737025791489</v>
      </c>
      <c r="I9" s="5">
        <v>16.403050680314792</v>
      </c>
    </row>
    <row r="10" spans="1:9" x14ac:dyDescent="0.2">
      <c r="A10" t="s">
        <v>16</v>
      </c>
      <c r="B10" s="1" t="s">
        <v>14</v>
      </c>
      <c r="C10" s="1" t="s">
        <v>12</v>
      </c>
      <c r="D10" s="8" t="s">
        <v>11</v>
      </c>
      <c r="E10" s="4">
        <v>-5.7133333333333329</v>
      </c>
      <c r="F10" s="4">
        <v>52.466815896977366</v>
      </c>
      <c r="G10" s="5"/>
      <c r="H10" s="5"/>
      <c r="I10" s="5"/>
    </row>
    <row r="11" spans="1:9" x14ac:dyDescent="0.2">
      <c r="A11" t="s">
        <v>16</v>
      </c>
      <c r="B11" s="1" t="s">
        <v>14</v>
      </c>
      <c r="C11" s="1" t="s">
        <v>13</v>
      </c>
      <c r="D11" s="8" t="s">
        <v>11</v>
      </c>
      <c r="E11" s="4">
        <v>-6.3533333333333335</v>
      </c>
      <c r="F11" s="4">
        <v>81.760569108986417</v>
      </c>
      <c r="G11" s="5"/>
      <c r="H11" s="5"/>
      <c r="I11" s="5"/>
    </row>
    <row r="12" spans="1:9" x14ac:dyDescent="0.2">
      <c r="A12" t="s">
        <v>16</v>
      </c>
      <c r="B12" s="1" t="s">
        <v>15</v>
      </c>
      <c r="C12" s="1" t="s">
        <v>10</v>
      </c>
      <c r="D12" s="8" t="s">
        <v>11</v>
      </c>
      <c r="E12" s="4">
        <v>-1.7333333333333325</v>
      </c>
      <c r="F12" s="4">
        <v>3.3249515845711493</v>
      </c>
      <c r="G12" s="5">
        <v>4.3974484535407887</v>
      </c>
      <c r="H12" s="5">
        <v>0.80796664534525275</v>
      </c>
      <c r="I12" s="5">
        <v>0.98983415014774589</v>
      </c>
    </row>
    <row r="13" spans="1:9" x14ac:dyDescent="0.2">
      <c r="A13" t="s">
        <v>16</v>
      </c>
      <c r="B13" s="1" t="s">
        <v>15</v>
      </c>
      <c r="C13" s="1" t="s">
        <v>12</v>
      </c>
      <c r="D13" s="8" t="s">
        <v>11</v>
      </c>
      <c r="E13" s="4">
        <v>-2.2566666666666659</v>
      </c>
      <c r="F13" s="4">
        <v>4.7788605406240743</v>
      </c>
      <c r="G13" s="5"/>
      <c r="H13" s="5"/>
      <c r="I13" s="5"/>
    </row>
    <row r="14" spans="1:9" x14ac:dyDescent="0.2">
      <c r="A14" t="s">
        <v>16</v>
      </c>
      <c r="B14" s="1" t="s">
        <v>15</v>
      </c>
      <c r="C14" s="1" t="s">
        <v>13</v>
      </c>
      <c r="D14" s="8" t="s">
        <v>11</v>
      </c>
      <c r="E14" s="4">
        <v>-2.42</v>
      </c>
      <c r="F14" s="4">
        <v>5.3517102191444472</v>
      </c>
      <c r="G14" s="5"/>
      <c r="H14" s="5"/>
      <c r="I14" s="5"/>
    </row>
    <row r="15" spans="1:9" x14ac:dyDescent="0.2">
      <c r="A15" t="s">
        <v>9</v>
      </c>
      <c r="B15" s="1" t="s">
        <v>14</v>
      </c>
      <c r="C15" s="1" t="s">
        <v>10</v>
      </c>
      <c r="D15" s="8" t="s">
        <v>17</v>
      </c>
      <c r="E15" s="4">
        <v>-6.0866666666666678</v>
      </c>
      <c r="F15" s="4">
        <v>67.96248345359092</v>
      </c>
      <c r="G15" s="5">
        <v>77.44</v>
      </c>
      <c r="H15" s="5">
        <v>44.01</v>
      </c>
      <c r="I15" s="5">
        <v>101.93</v>
      </c>
    </row>
    <row r="16" spans="1:9" x14ac:dyDescent="0.2">
      <c r="A16" t="s">
        <v>9</v>
      </c>
      <c r="B16" s="1" t="s">
        <v>14</v>
      </c>
      <c r="C16" s="1" t="s">
        <v>12</v>
      </c>
      <c r="D16" s="8" t="s">
        <v>17</v>
      </c>
      <c r="E16" s="4">
        <v>-4.6133333333333333</v>
      </c>
      <c r="F16" s="4">
        <v>24.476635096383866</v>
      </c>
      <c r="G16" s="5"/>
      <c r="H16" s="5"/>
      <c r="I16" s="5"/>
    </row>
    <row r="17" spans="1:9" x14ac:dyDescent="0.2">
      <c r="A17" t="s">
        <v>9</v>
      </c>
      <c r="B17" s="1" t="s">
        <v>14</v>
      </c>
      <c r="C17" s="1" t="s">
        <v>13</v>
      </c>
      <c r="D17" s="8" t="s">
        <v>17</v>
      </c>
      <c r="E17" s="4">
        <v>-4.8466666666666676</v>
      </c>
      <c r="F17" s="4">
        <v>28.773457140421968</v>
      </c>
      <c r="G17" s="5"/>
      <c r="H17" s="5"/>
      <c r="I17" s="5"/>
    </row>
    <row r="18" spans="1:9" x14ac:dyDescent="0.2">
      <c r="A18" t="s">
        <v>9</v>
      </c>
      <c r="B18" s="1" t="s">
        <v>14</v>
      </c>
      <c r="C18" s="1" t="s">
        <v>18</v>
      </c>
      <c r="D18" s="8" t="s">
        <v>17</v>
      </c>
      <c r="E18" s="4">
        <v>-7.42</v>
      </c>
      <c r="F18" s="4">
        <v>171.65</v>
      </c>
      <c r="G18" s="5"/>
      <c r="H18" s="5"/>
      <c r="I18" s="5"/>
    </row>
    <row r="19" spans="1:9" x14ac:dyDescent="0.2">
      <c r="A19" t="s">
        <v>9</v>
      </c>
      <c r="B19" s="1" t="s">
        <v>14</v>
      </c>
      <c r="C19" s="1" t="s">
        <v>19</v>
      </c>
      <c r="D19" s="8" t="s">
        <v>17</v>
      </c>
      <c r="E19" s="4">
        <v>-6.9</v>
      </c>
      <c r="F19" s="4">
        <v>119.43</v>
      </c>
      <c r="G19" s="5"/>
      <c r="H19" s="5"/>
      <c r="I19" s="5"/>
    </row>
    <row r="20" spans="1:9" x14ac:dyDescent="0.2">
      <c r="A20" t="s">
        <v>9</v>
      </c>
      <c r="B20" s="1" t="s">
        <v>14</v>
      </c>
      <c r="C20" s="1" t="s">
        <v>20</v>
      </c>
      <c r="D20" s="8" t="s">
        <v>17</v>
      </c>
      <c r="E20" s="4">
        <v>-7.78</v>
      </c>
      <c r="F20" s="4">
        <v>219.79</v>
      </c>
      <c r="G20" s="5"/>
      <c r="H20" s="5"/>
      <c r="I20" s="5"/>
    </row>
    <row r="21" spans="1:9" x14ac:dyDescent="0.2">
      <c r="A21" t="s">
        <v>9</v>
      </c>
      <c r="B21" s="1" t="s">
        <v>15</v>
      </c>
      <c r="C21" s="1" t="s">
        <v>10</v>
      </c>
      <c r="D21" s="8" t="s">
        <v>17</v>
      </c>
      <c r="E21" s="4">
        <v>-7.8666666666666689</v>
      </c>
      <c r="F21" s="4">
        <v>233.40095707090373</v>
      </c>
      <c r="G21" s="5">
        <v>246.78</v>
      </c>
      <c r="H21" s="5">
        <v>35.130000000000003</v>
      </c>
      <c r="I21" s="5">
        <v>40.96</v>
      </c>
    </row>
    <row r="22" spans="1:9" x14ac:dyDescent="0.2">
      <c r="A22" t="s">
        <v>9</v>
      </c>
      <c r="B22" s="1" t="s">
        <v>15</v>
      </c>
      <c r="C22" s="1" t="s">
        <v>12</v>
      </c>
      <c r="D22" s="8" t="s">
        <v>17</v>
      </c>
      <c r="E22" s="4">
        <v>-7.6433333333333344</v>
      </c>
      <c r="F22" s="4">
        <v>199.92752983934557</v>
      </c>
      <c r="G22" s="5"/>
      <c r="H22" s="5"/>
      <c r="I22" s="5"/>
    </row>
    <row r="23" spans="1:9" x14ac:dyDescent="0.2">
      <c r="A23" t="s">
        <v>9</v>
      </c>
      <c r="B23" s="1" t="s">
        <v>15</v>
      </c>
      <c r="C23" s="1" t="s">
        <v>13</v>
      </c>
      <c r="D23" s="8" t="s">
        <v>17</v>
      </c>
      <c r="E23" s="4">
        <v>-8.0300000000000029</v>
      </c>
      <c r="F23" s="4">
        <v>261.37910418104184</v>
      </c>
      <c r="G23" s="5"/>
      <c r="H23" s="5"/>
      <c r="I23" s="5"/>
    </row>
    <row r="24" spans="1:9" x14ac:dyDescent="0.2">
      <c r="A24" t="s">
        <v>9</v>
      </c>
      <c r="B24" s="1" t="s">
        <v>15</v>
      </c>
      <c r="C24" s="1" t="s">
        <v>18</v>
      </c>
      <c r="D24" s="8" t="s">
        <v>17</v>
      </c>
      <c r="E24" s="4">
        <v>-8.25</v>
      </c>
      <c r="F24" s="4">
        <v>304.08999999999997</v>
      </c>
      <c r="G24" s="5"/>
      <c r="H24" s="5"/>
      <c r="I24" s="5"/>
    </row>
    <row r="25" spans="1:9" x14ac:dyDescent="0.2">
      <c r="A25" t="s">
        <v>16</v>
      </c>
      <c r="B25" s="1" t="s">
        <v>14</v>
      </c>
      <c r="C25" s="1" t="s">
        <v>10</v>
      </c>
      <c r="D25" s="8" t="s">
        <v>17</v>
      </c>
      <c r="E25" s="4">
        <v>-6.3866666666666685</v>
      </c>
      <c r="F25" s="4">
        <v>83.671631820934849</v>
      </c>
      <c r="G25" s="5">
        <v>72.91</v>
      </c>
      <c r="H25" s="5">
        <v>31.36</v>
      </c>
      <c r="I25" s="5">
        <v>55.01</v>
      </c>
    </row>
    <row r="26" spans="1:9" x14ac:dyDescent="0.2">
      <c r="A26" t="s">
        <v>16</v>
      </c>
      <c r="B26" s="1" t="s">
        <v>14</v>
      </c>
      <c r="C26" s="1" t="s">
        <v>12</v>
      </c>
      <c r="D26" s="8" t="s">
        <v>17</v>
      </c>
      <c r="E26" s="4">
        <v>-5.1533333333333342</v>
      </c>
      <c r="F26" s="4">
        <v>35.588354746619935</v>
      </c>
      <c r="G26" s="5"/>
      <c r="H26" s="5"/>
      <c r="I26" s="5"/>
    </row>
    <row r="27" spans="1:9" x14ac:dyDescent="0.2">
      <c r="A27" t="s">
        <v>16</v>
      </c>
      <c r="B27" s="1" t="s">
        <v>14</v>
      </c>
      <c r="C27" s="1" t="s">
        <v>13</v>
      </c>
      <c r="D27" s="8" t="s">
        <v>17</v>
      </c>
      <c r="E27" s="4">
        <v>-7.0633333333333344</v>
      </c>
      <c r="F27" s="4">
        <v>133.74427556619148</v>
      </c>
      <c r="G27" s="5"/>
      <c r="H27" s="5"/>
      <c r="I27" s="5"/>
    </row>
    <row r="28" spans="1:9" x14ac:dyDescent="0.2">
      <c r="A28" t="s">
        <v>16</v>
      </c>
      <c r="B28" s="1" t="s">
        <v>14</v>
      </c>
      <c r="C28" s="1" t="s">
        <v>18</v>
      </c>
      <c r="D28" s="8" t="s">
        <v>17</v>
      </c>
      <c r="E28" s="4">
        <v>-5.13</v>
      </c>
      <c r="F28" s="4">
        <v>35.020000000000003</v>
      </c>
      <c r="G28" s="5"/>
      <c r="H28" s="5"/>
      <c r="I28" s="5"/>
    </row>
    <row r="29" spans="1:9" x14ac:dyDescent="0.2">
      <c r="A29" t="s">
        <v>16</v>
      </c>
      <c r="B29" s="1" t="s">
        <v>14</v>
      </c>
      <c r="C29" s="1" t="s">
        <v>19</v>
      </c>
      <c r="D29" s="8" t="s">
        <v>17</v>
      </c>
      <c r="E29" s="4">
        <v>-5.88</v>
      </c>
      <c r="F29" s="4">
        <v>58.76</v>
      </c>
      <c r="G29" s="5"/>
      <c r="H29" s="5"/>
      <c r="I29" s="5"/>
    </row>
    <row r="30" spans="1:9" x14ac:dyDescent="0.2">
      <c r="A30" t="s">
        <v>16</v>
      </c>
      <c r="B30" s="1" t="s">
        <v>14</v>
      </c>
      <c r="C30" s="1" t="s">
        <v>20</v>
      </c>
      <c r="D30" s="8" t="s">
        <v>17</v>
      </c>
      <c r="E30" s="4">
        <v>-6.29</v>
      </c>
      <c r="F30" s="4">
        <v>78.430000000000007</v>
      </c>
      <c r="G30" s="5"/>
      <c r="H30" s="5"/>
      <c r="I30" s="5"/>
    </row>
    <row r="31" spans="1:9" x14ac:dyDescent="0.2">
      <c r="A31" t="s">
        <v>16</v>
      </c>
      <c r="B31" s="1" t="s">
        <v>14</v>
      </c>
      <c r="C31" s="1" t="s">
        <v>21</v>
      </c>
      <c r="D31" s="8" t="s">
        <v>17</v>
      </c>
      <c r="E31" s="4">
        <v>-7.41</v>
      </c>
      <c r="F31" s="4">
        <v>170.47</v>
      </c>
      <c r="G31" s="5"/>
      <c r="H31" s="5"/>
      <c r="I31" s="5"/>
    </row>
    <row r="32" spans="1:9" x14ac:dyDescent="0.2">
      <c r="A32" t="s">
        <v>16</v>
      </c>
      <c r="B32" s="1" t="s">
        <v>15</v>
      </c>
      <c r="C32" s="1" t="s">
        <v>10</v>
      </c>
      <c r="D32" s="8" t="s">
        <v>17</v>
      </c>
      <c r="E32" s="4">
        <v>-8.5466666666666651</v>
      </c>
      <c r="F32" s="4">
        <v>373.94095222017813</v>
      </c>
      <c r="G32" s="5">
        <v>444.95</v>
      </c>
      <c r="H32" s="5">
        <v>109.53</v>
      </c>
      <c r="I32" s="5">
        <v>145.30000000000001</v>
      </c>
    </row>
    <row r="33" spans="1:9" x14ac:dyDescent="0.2">
      <c r="A33" t="s">
        <v>16</v>
      </c>
      <c r="B33" s="1" t="s">
        <v>15</v>
      </c>
      <c r="C33" s="1" t="s">
        <v>12</v>
      </c>
      <c r="D33" s="8" t="s">
        <v>17</v>
      </c>
      <c r="E33" s="4">
        <v>-8.56</v>
      </c>
      <c r="F33" s="4">
        <v>377.41291962652213</v>
      </c>
      <c r="G33" s="5"/>
      <c r="H33" s="5"/>
      <c r="I33" s="5"/>
    </row>
    <row r="34" spans="1:9" x14ac:dyDescent="0.2">
      <c r="A34" t="s">
        <v>16</v>
      </c>
      <c r="B34" s="1" t="s">
        <v>15</v>
      </c>
      <c r="C34" s="1" t="s">
        <v>13</v>
      </c>
      <c r="D34" s="8" t="s">
        <v>17</v>
      </c>
      <c r="E34" s="4">
        <v>-8.58</v>
      </c>
      <c r="F34" s="4">
        <v>382.68140765054432</v>
      </c>
      <c r="G34" s="5"/>
      <c r="H34" s="5"/>
      <c r="I34" s="5"/>
    </row>
    <row r="35" spans="1:9" x14ac:dyDescent="0.2">
      <c r="A35" t="s">
        <v>16</v>
      </c>
      <c r="B35" s="1" t="s">
        <v>15</v>
      </c>
      <c r="C35" s="1" t="s">
        <v>18</v>
      </c>
      <c r="D35" s="8" t="s">
        <v>17</v>
      </c>
      <c r="E35" s="4">
        <v>-9.5</v>
      </c>
      <c r="F35" s="4">
        <v>725.75</v>
      </c>
      <c r="G35" s="5"/>
      <c r="H35" s="6"/>
      <c r="I35" s="6"/>
    </row>
    <row r="36" spans="1:9" x14ac:dyDescent="0.2">
      <c r="A36" t="s">
        <v>9</v>
      </c>
      <c r="B36" s="1" t="s">
        <v>14</v>
      </c>
      <c r="C36" s="1" t="s">
        <v>10</v>
      </c>
      <c r="D36" s="8" t="s">
        <v>22</v>
      </c>
      <c r="E36" s="5">
        <v>-6.73</v>
      </c>
      <c r="F36" s="5">
        <v>105.96899999999999</v>
      </c>
      <c r="G36" s="5">
        <v>74.900000000000006</v>
      </c>
      <c r="H36" s="5">
        <v>36.880000000000003</v>
      </c>
      <c r="I36" s="5">
        <v>72.63</v>
      </c>
    </row>
    <row r="37" spans="1:9" x14ac:dyDescent="0.2">
      <c r="A37" t="s">
        <v>9</v>
      </c>
      <c r="B37" s="1" t="s">
        <v>14</v>
      </c>
      <c r="C37" s="1" t="s">
        <v>12</v>
      </c>
      <c r="D37" s="8" t="s">
        <v>22</v>
      </c>
      <c r="E37" s="5">
        <v>-6.04</v>
      </c>
      <c r="F37" s="5">
        <v>65.989999999999995</v>
      </c>
      <c r="G37" s="5"/>
      <c r="H37" s="6"/>
      <c r="I37" s="6"/>
    </row>
    <row r="38" spans="1:9" x14ac:dyDescent="0.2">
      <c r="A38" t="s">
        <v>9</v>
      </c>
      <c r="B38" s="1" t="s">
        <v>14</v>
      </c>
      <c r="C38" s="1" t="s">
        <v>13</v>
      </c>
      <c r="D38" s="8" t="s">
        <v>22</v>
      </c>
      <c r="E38" s="5">
        <v>-4.07</v>
      </c>
      <c r="F38" s="5">
        <v>16.765999999999998</v>
      </c>
      <c r="G38" s="5"/>
      <c r="H38" s="6"/>
      <c r="I38" s="6"/>
    </row>
    <row r="39" spans="1:9" x14ac:dyDescent="0.2">
      <c r="A39" t="s">
        <v>9</v>
      </c>
      <c r="B39" s="1" t="s">
        <v>14</v>
      </c>
      <c r="C39" s="1" t="s">
        <v>18</v>
      </c>
      <c r="D39" s="8" t="s">
        <v>22</v>
      </c>
      <c r="E39" s="5">
        <v>-6.1</v>
      </c>
      <c r="F39" s="5">
        <v>68.474999999999994</v>
      </c>
      <c r="G39" s="5"/>
      <c r="H39" s="6"/>
      <c r="I39" s="6"/>
    </row>
    <row r="40" spans="1:9" x14ac:dyDescent="0.2">
      <c r="A40" t="s">
        <v>9</v>
      </c>
      <c r="B40" s="1" t="s">
        <v>14</v>
      </c>
      <c r="C40" s="1" t="s">
        <v>19</v>
      </c>
      <c r="D40" s="8" t="s">
        <v>22</v>
      </c>
      <c r="E40" s="5">
        <v>-5.62</v>
      </c>
      <c r="F40" s="5">
        <v>49.207999999999998</v>
      </c>
      <c r="G40" s="5"/>
      <c r="H40" s="6"/>
      <c r="I40" s="6"/>
    </row>
    <row r="41" spans="1:9" x14ac:dyDescent="0.2">
      <c r="A41" t="s">
        <v>9</v>
      </c>
      <c r="B41" s="1" t="s">
        <v>14</v>
      </c>
      <c r="C41" s="1" t="s">
        <v>20</v>
      </c>
      <c r="D41" s="8" t="s">
        <v>22</v>
      </c>
      <c r="E41" s="5">
        <v>-6.76</v>
      </c>
      <c r="F41" s="5">
        <v>113.117</v>
      </c>
      <c r="G41" s="5"/>
      <c r="H41" s="6"/>
      <c r="I41" s="6"/>
    </row>
    <row r="42" spans="1:9" x14ac:dyDescent="0.2">
      <c r="A42" t="s">
        <v>9</v>
      </c>
      <c r="B42" s="1" t="s">
        <v>14</v>
      </c>
      <c r="C42" s="1" t="s">
        <v>21</v>
      </c>
      <c r="D42" s="8" t="s">
        <v>22</v>
      </c>
      <c r="E42" s="5">
        <v>-7.14</v>
      </c>
      <c r="F42" s="5">
        <v>147.203</v>
      </c>
      <c r="G42" s="5"/>
      <c r="H42" s="6"/>
      <c r="I42" s="6"/>
    </row>
    <row r="43" spans="1:9" x14ac:dyDescent="0.2">
      <c r="A43" t="s">
        <v>9</v>
      </c>
      <c r="B43" s="1" t="s">
        <v>14</v>
      </c>
      <c r="C43" s="1" t="s">
        <v>23</v>
      </c>
      <c r="D43" s="8" t="s">
        <v>22</v>
      </c>
      <c r="E43" s="5">
        <v>-7.17</v>
      </c>
      <c r="F43" s="5">
        <v>150.64400000000001</v>
      </c>
      <c r="G43" s="5"/>
      <c r="H43" s="6"/>
      <c r="I43" s="6"/>
    </row>
    <row r="44" spans="1:9" x14ac:dyDescent="0.2">
      <c r="A44" t="s">
        <v>16</v>
      </c>
      <c r="B44" s="1" t="s">
        <v>14</v>
      </c>
      <c r="C44" s="1" t="s">
        <v>10</v>
      </c>
      <c r="D44" s="8" t="s">
        <v>22</v>
      </c>
      <c r="E44" s="5">
        <v>-7.45</v>
      </c>
      <c r="F44" s="5">
        <v>174.95400000000001</v>
      </c>
      <c r="G44" s="5">
        <v>150.601</v>
      </c>
      <c r="H44" s="5">
        <v>30.542999999999999</v>
      </c>
      <c r="I44" s="5">
        <v>38.313000000000002</v>
      </c>
    </row>
    <row r="45" spans="1:9" x14ac:dyDescent="0.2">
      <c r="A45" t="s">
        <v>16</v>
      </c>
      <c r="B45" s="1" t="s">
        <v>14</v>
      </c>
      <c r="C45" s="1" t="s">
        <v>12</v>
      </c>
      <c r="D45" s="8" t="s">
        <v>22</v>
      </c>
      <c r="E45" s="5">
        <v>-6.91</v>
      </c>
      <c r="F45" s="5">
        <v>120.328</v>
      </c>
      <c r="G45" s="5"/>
      <c r="H45" s="6"/>
      <c r="I45" s="6"/>
    </row>
    <row r="46" spans="1:9" x14ac:dyDescent="0.2">
      <c r="A46" t="s">
        <v>16</v>
      </c>
      <c r="B46" s="1" t="s">
        <v>14</v>
      </c>
      <c r="C46" s="1" t="s">
        <v>13</v>
      </c>
      <c r="D46" s="8" t="s">
        <v>22</v>
      </c>
      <c r="E46" s="5">
        <v>-7.49</v>
      </c>
      <c r="F46" s="5">
        <v>179.458</v>
      </c>
      <c r="G46" s="5"/>
      <c r="H46" s="6"/>
      <c r="I46" s="6"/>
    </row>
    <row r="47" spans="1:9" x14ac:dyDescent="0.2">
      <c r="A47" t="s">
        <v>16</v>
      </c>
      <c r="B47" s="1" t="s">
        <v>14</v>
      </c>
      <c r="C47" s="1" t="s">
        <v>18</v>
      </c>
      <c r="D47" s="8" t="s">
        <v>22</v>
      </c>
      <c r="E47" s="5">
        <v>-6.88</v>
      </c>
      <c r="F47" s="5">
        <v>117.58</v>
      </c>
      <c r="G47" s="5"/>
      <c r="H47" s="6"/>
      <c r="I47" s="6"/>
    </row>
    <row r="48" spans="1:9" x14ac:dyDescent="0.2">
      <c r="A48" t="s">
        <v>16</v>
      </c>
      <c r="B48" s="1" t="s">
        <v>14</v>
      </c>
      <c r="C48" s="1" t="s">
        <v>19</v>
      </c>
      <c r="D48" s="8" t="s">
        <v>22</v>
      </c>
      <c r="E48" s="5">
        <v>-7.2</v>
      </c>
      <c r="F48" s="5">
        <v>147.03</v>
      </c>
      <c r="G48" s="5"/>
      <c r="H48" s="6"/>
      <c r="I48" s="6"/>
    </row>
    <row r="49" spans="1:9" x14ac:dyDescent="0.2">
      <c r="A49" t="s">
        <v>16</v>
      </c>
      <c r="B49" s="1" t="s">
        <v>14</v>
      </c>
      <c r="C49" s="1" t="s">
        <v>20</v>
      </c>
      <c r="D49" s="8" t="s">
        <v>22</v>
      </c>
      <c r="E49" s="5">
        <v>-6.78</v>
      </c>
      <c r="F49" s="5">
        <v>109.9</v>
      </c>
      <c r="G49" s="5"/>
      <c r="H49" s="6"/>
      <c r="I49" s="6"/>
    </row>
    <row r="50" spans="1:9" x14ac:dyDescent="0.2">
      <c r="A50" t="s">
        <v>16</v>
      </c>
      <c r="B50" s="1" t="s">
        <v>14</v>
      </c>
      <c r="C50" s="1" t="s">
        <v>21</v>
      </c>
      <c r="D50" s="8" t="s">
        <v>22</v>
      </c>
      <c r="E50" s="5">
        <v>-7.41</v>
      </c>
      <c r="F50" s="5">
        <v>170.47</v>
      </c>
      <c r="G50" s="5"/>
      <c r="H50" s="6"/>
      <c r="I50" s="6"/>
    </row>
    <row r="51" spans="1:9" x14ac:dyDescent="0.2">
      <c r="A51" t="s">
        <v>16</v>
      </c>
      <c r="B51" s="1" t="s">
        <v>14</v>
      </c>
      <c r="C51" s="1" t="s">
        <v>23</v>
      </c>
      <c r="D51" s="8" t="s">
        <v>22</v>
      </c>
      <c r="E51" s="5">
        <v>-7.76</v>
      </c>
      <c r="F51" s="5">
        <v>216.27</v>
      </c>
      <c r="G51" s="5"/>
      <c r="H51" s="6"/>
      <c r="I51" s="6"/>
    </row>
    <row r="52" spans="1:9" x14ac:dyDescent="0.2">
      <c r="A52" t="s">
        <v>9</v>
      </c>
      <c r="B52" s="1" t="s">
        <v>15</v>
      </c>
      <c r="C52" s="1" t="s">
        <v>10</v>
      </c>
      <c r="D52" s="8" t="s">
        <v>22</v>
      </c>
      <c r="E52" s="5">
        <v>-9.0941666666666663</v>
      </c>
      <c r="F52" s="5">
        <f t="shared" ref="F52:F59" si="0">2^-E52</f>
        <v>546.5337074793398</v>
      </c>
      <c r="G52" s="5">
        <v>474.00200000000001</v>
      </c>
      <c r="H52" s="6">
        <v>85.775999999999996</v>
      </c>
      <c r="I52" s="6">
        <v>104.727</v>
      </c>
    </row>
    <row r="53" spans="1:9" x14ac:dyDescent="0.2">
      <c r="A53" t="s">
        <v>9</v>
      </c>
      <c r="B53" s="1" t="s">
        <v>15</v>
      </c>
      <c r="C53" s="1" t="s">
        <v>12</v>
      </c>
      <c r="D53" s="8" t="s">
        <v>22</v>
      </c>
      <c r="E53" s="5">
        <v>-9.2874999999999979</v>
      </c>
      <c r="F53" s="5">
        <f t="shared" si="0"/>
        <v>624.90800034311974</v>
      </c>
      <c r="G53" s="5"/>
      <c r="H53" s="6"/>
      <c r="I53" s="6"/>
    </row>
    <row r="54" spans="1:9" x14ac:dyDescent="0.2">
      <c r="A54" t="s">
        <v>9</v>
      </c>
      <c r="B54" s="1" t="s">
        <v>15</v>
      </c>
      <c r="C54" s="1" t="s">
        <v>13</v>
      </c>
      <c r="D54" s="8" t="s">
        <v>22</v>
      </c>
      <c r="E54" s="5">
        <v>-8.9641666666666655</v>
      </c>
      <c r="F54" s="5">
        <f t="shared" si="0"/>
        <v>499.43969050509565</v>
      </c>
      <c r="G54" s="5"/>
      <c r="H54" s="6"/>
      <c r="I54" s="6"/>
    </row>
    <row r="55" spans="1:9" x14ac:dyDescent="0.2">
      <c r="A55" t="s">
        <v>9</v>
      </c>
      <c r="B55" s="1" t="s">
        <v>15</v>
      </c>
      <c r="C55" s="1" t="s">
        <v>18</v>
      </c>
      <c r="D55" s="8" t="s">
        <v>22</v>
      </c>
      <c r="E55" s="5">
        <v>-9.0608333333333313</v>
      </c>
      <c r="F55" s="5">
        <f t="shared" si="0"/>
        <v>534.05086034876228</v>
      </c>
      <c r="G55" s="5"/>
      <c r="H55" s="6"/>
      <c r="I55" s="6"/>
    </row>
    <row r="56" spans="1:9" x14ac:dyDescent="0.2">
      <c r="A56" t="s">
        <v>9</v>
      </c>
      <c r="B56" s="1" t="s">
        <v>15</v>
      </c>
      <c r="C56" s="1" t="s">
        <v>19</v>
      </c>
      <c r="D56" s="8" t="s">
        <v>22</v>
      </c>
      <c r="E56" s="5">
        <v>-9.0574999999999992</v>
      </c>
      <c r="F56" s="5">
        <f t="shared" si="0"/>
        <v>532.81836523748666</v>
      </c>
      <c r="G56" s="5"/>
      <c r="H56" s="6"/>
      <c r="I56" s="6"/>
    </row>
    <row r="57" spans="1:9" x14ac:dyDescent="0.2">
      <c r="A57" t="s">
        <v>9</v>
      </c>
      <c r="B57" s="1" t="s">
        <v>15</v>
      </c>
      <c r="C57" s="1" t="s">
        <v>20</v>
      </c>
      <c r="D57" s="8" t="s">
        <v>22</v>
      </c>
      <c r="E57" s="5">
        <v>-8.5008333333333308</v>
      </c>
      <c r="F57" s="5">
        <f t="shared" si="0"/>
        <v>362.24785411314167</v>
      </c>
      <c r="G57" s="5"/>
      <c r="H57" s="6"/>
      <c r="I57" s="6"/>
    </row>
    <row r="58" spans="1:9" x14ac:dyDescent="0.2">
      <c r="A58" t="s">
        <v>9</v>
      </c>
      <c r="B58" s="1" t="s">
        <v>15</v>
      </c>
      <c r="C58" s="1" t="s">
        <v>21</v>
      </c>
      <c r="D58" s="8" t="s">
        <v>22</v>
      </c>
      <c r="E58" s="5">
        <v>-8.7274999999999974</v>
      </c>
      <c r="F58" s="5">
        <f t="shared" si="0"/>
        <v>423.87644876107339</v>
      </c>
      <c r="G58" s="5"/>
      <c r="H58" s="6"/>
      <c r="I58" s="6"/>
    </row>
    <row r="59" spans="1:9" x14ac:dyDescent="0.2">
      <c r="A59" t="s">
        <v>9</v>
      </c>
      <c r="B59" s="1" t="s">
        <v>15</v>
      </c>
      <c r="C59" s="1" t="s">
        <v>23</v>
      </c>
      <c r="D59" s="8" t="s">
        <v>22</v>
      </c>
      <c r="E59" s="5">
        <v>-8.4174999999999986</v>
      </c>
      <c r="F59" s="5">
        <f t="shared" si="0"/>
        <v>341.91644432146023</v>
      </c>
      <c r="G59" s="5"/>
      <c r="H59" s="6"/>
      <c r="I59" s="6"/>
    </row>
    <row r="60" spans="1:9" x14ac:dyDescent="0.2">
      <c r="A60" t="s">
        <v>16</v>
      </c>
      <c r="B60" s="1" t="s">
        <v>15</v>
      </c>
      <c r="C60" s="1" t="s">
        <v>10</v>
      </c>
      <c r="D60" s="8" t="s">
        <v>22</v>
      </c>
      <c r="E60" s="5">
        <v>-9.18</v>
      </c>
      <c r="F60" s="5">
        <v>581.71400000000006</v>
      </c>
      <c r="G60" s="5">
        <v>648.44200000000001</v>
      </c>
      <c r="H60" s="5">
        <v>77.998999999999995</v>
      </c>
      <c r="I60" s="5">
        <v>88.664000000000001</v>
      </c>
    </row>
    <row r="61" spans="1:9" x14ac:dyDescent="0.2">
      <c r="A61" t="s">
        <v>16</v>
      </c>
      <c r="B61" s="1" t="s">
        <v>15</v>
      </c>
      <c r="C61" s="1" t="s">
        <v>12</v>
      </c>
      <c r="D61" s="8" t="s">
        <v>22</v>
      </c>
      <c r="E61" s="5">
        <v>-9.7799999999999994</v>
      </c>
      <c r="F61" s="5">
        <v>877.649</v>
      </c>
      <c r="G61" s="5"/>
      <c r="H61" s="6"/>
      <c r="I61" s="6"/>
    </row>
    <row r="62" spans="1:9" x14ac:dyDescent="0.2">
      <c r="A62" t="s">
        <v>16</v>
      </c>
      <c r="B62" s="1" t="s">
        <v>15</v>
      </c>
      <c r="C62" s="1" t="s">
        <v>13</v>
      </c>
      <c r="D62" s="8" t="s">
        <v>22</v>
      </c>
      <c r="E62" s="5">
        <v>-9.39</v>
      </c>
      <c r="F62" s="5">
        <v>669.76</v>
      </c>
      <c r="G62" s="5"/>
      <c r="H62" s="6"/>
      <c r="I62" s="6"/>
    </row>
    <row r="63" spans="1:9" x14ac:dyDescent="0.2">
      <c r="A63" t="s">
        <v>16</v>
      </c>
      <c r="B63" s="1" t="s">
        <v>15</v>
      </c>
      <c r="C63" s="1" t="s">
        <v>18</v>
      </c>
      <c r="D63" s="8" t="s">
        <v>22</v>
      </c>
      <c r="E63" s="5">
        <v>-9.26</v>
      </c>
      <c r="F63" s="5">
        <v>612.048</v>
      </c>
      <c r="G63" s="5"/>
      <c r="H63" s="6"/>
      <c r="I63" s="6"/>
    </row>
    <row r="64" spans="1:9" x14ac:dyDescent="0.2">
      <c r="A64" t="s">
        <v>16</v>
      </c>
      <c r="B64" s="1" t="s">
        <v>15</v>
      </c>
      <c r="C64" s="1" t="s">
        <v>19</v>
      </c>
      <c r="D64" s="8" t="s">
        <v>22</v>
      </c>
      <c r="E64" s="5">
        <v>-9.36</v>
      </c>
      <c r="F64" s="5">
        <v>659.01499999999999</v>
      </c>
      <c r="G64" s="5"/>
      <c r="H64" s="6"/>
      <c r="I64" s="6"/>
    </row>
    <row r="65" spans="1:9" x14ac:dyDescent="0.2">
      <c r="A65" t="s">
        <v>16</v>
      </c>
      <c r="B65" s="1" t="s">
        <v>15</v>
      </c>
      <c r="C65" s="1" t="s">
        <v>20</v>
      </c>
      <c r="D65" s="8" t="s">
        <v>22</v>
      </c>
      <c r="E65" s="5">
        <v>-9.16</v>
      </c>
      <c r="F65" s="5">
        <v>573.70600000000002</v>
      </c>
      <c r="G65" s="5"/>
      <c r="H65" s="6"/>
      <c r="I65" s="6"/>
    </row>
    <row r="66" spans="1:9" x14ac:dyDescent="0.2">
      <c r="A66" t="s">
        <v>16</v>
      </c>
      <c r="B66" s="1" t="s">
        <v>15</v>
      </c>
      <c r="C66" s="1" t="s">
        <v>21</v>
      </c>
      <c r="D66" s="8" t="s">
        <v>22</v>
      </c>
      <c r="E66" s="5">
        <v>-9.2100000000000009</v>
      </c>
      <c r="F66" s="5">
        <v>593.93700000000001</v>
      </c>
      <c r="G66" s="5"/>
      <c r="H66" s="6"/>
      <c r="I66" s="6"/>
    </row>
    <row r="67" spans="1:9" x14ac:dyDescent="0.2">
      <c r="A67" t="s">
        <v>16</v>
      </c>
      <c r="B67" s="1" t="s">
        <v>15</v>
      </c>
      <c r="C67" s="1" t="s">
        <v>23</v>
      </c>
      <c r="D67" s="8" t="s">
        <v>22</v>
      </c>
      <c r="E67" s="5">
        <v>-9.3800000000000008</v>
      </c>
      <c r="F67" s="5">
        <v>665.13300000000004</v>
      </c>
      <c r="G67" s="5"/>
      <c r="H67" s="6"/>
      <c r="I67" s="6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730F-3C96-4FBB-9650-FB3B611DDB80}">
  <dimension ref="A1:D20"/>
  <sheetViews>
    <sheetView tabSelected="1" workbookViewId="0">
      <selection activeCell="M16" sqref="M16"/>
    </sheetView>
  </sheetViews>
  <sheetFormatPr baseColWidth="10" defaultColWidth="8.83203125" defaultRowHeight="15" x14ac:dyDescent="0.2"/>
  <sheetData>
    <row r="1" spans="1:4" x14ac:dyDescent="0.2">
      <c r="A1" t="s">
        <v>33</v>
      </c>
    </row>
    <row r="2" spans="1:4" ht="16" thickBot="1" x14ac:dyDescent="0.25">
      <c r="A2" s="2" t="s">
        <v>32</v>
      </c>
      <c r="B2" s="2" t="s">
        <v>3</v>
      </c>
      <c r="C2" s="2" t="s">
        <v>31</v>
      </c>
      <c r="D2" s="2" t="s">
        <v>30</v>
      </c>
    </row>
    <row r="3" spans="1:4" ht="16" thickTop="1" x14ac:dyDescent="0.2">
      <c r="A3" t="s">
        <v>27</v>
      </c>
      <c r="B3" s="7" t="s">
        <v>29</v>
      </c>
      <c r="C3">
        <v>10</v>
      </c>
      <c r="D3">
        <v>16.7</v>
      </c>
    </row>
    <row r="4" spans="1:4" x14ac:dyDescent="0.2">
      <c r="A4" t="s">
        <v>27</v>
      </c>
      <c r="B4" s="7" t="s">
        <v>29</v>
      </c>
      <c r="C4">
        <v>24</v>
      </c>
      <c r="D4">
        <v>14.7</v>
      </c>
    </row>
    <row r="5" spans="1:4" x14ac:dyDescent="0.2">
      <c r="A5" t="s">
        <v>27</v>
      </c>
      <c r="B5" s="7" t="s">
        <v>29</v>
      </c>
      <c r="C5">
        <v>60</v>
      </c>
      <c r="D5">
        <v>14.7</v>
      </c>
    </row>
    <row r="6" spans="1:4" x14ac:dyDescent="0.2">
      <c r="A6" t="s">
        <v>26</v>
      </c>
      <c r="B6" s="7" t="s">
        <v>29</v>
      </c>
      <c r="C6">
        <v>10</v>
      </c>
      <c r="D6">
        <v>16.7</v>
      </c>
    </row>
    <row r="7" spans="1:4" x14ac:dyDescent="0.2">
      <c r="A7" t="s">
        <v>26</v>
      </c>
      <c r="B7" s="7" t="s">
        <v>29</v>
      </c>
      <c r="C7">
        <v>24</v>
      </c>
      <c r="D7">
        <v>15.2</v>
      </c>
    </row>
    <row r="8" spans="1:4" x14ac:dyDescent="0.2">
      <c r="A8" t="s">
        <v>26</v>
      </c>
      <c r="B8" s="7" t="s">
        <v>29</v>
      </c>
      <c r="C8">
        <v>60</v>
      </c>
      <c r="D8">
        <v>15.4</v>
      </c>
    </row>
    <row r="9" spans="1:4" x14ac:dyDescent="0.2">
      <c r="A9" t="s">
        <v>27</v>
      </c>
      <c r="B9" s="7" t="s">
        <v>28</v>
      </c>
      <c r="C9">
        <v>10</v>
      </c>
      <c r="D9">
        <v>23.6</v>
      </c>
    </row>
    <row r="10" spans="1:4" x14ac:dyDescent="0.2">
      <c r="A10" t="s">
        <v>27</v>
      </c>
      <c r="B10" s="7" t="s">
        <v>28</v>
      </c>
      <c r="C10">
        <v>24</v>
      </c>
      <c r="D10">
        <v>21.9</v>
      </c>
    </row>
    <row r="11" spans="1:4" x14ac:dyDescent="0.2">
      <c r="A11" t="s">
        <v>27</v>
      </c>
      <c r="B11" s="7" t="s">
        <v>28</v>
      </c>
      <c r="C11">
        <v>60</v>
      </c>
      <c r="D11">
        <v>24.2</v>
      </c>
    </row>
    <row r="12" spans="1:4" x14ac:dyDescent="0.2">
      <c r="A12" t="s">
        <v>26</v>
      </c>
      <c r="B12" s="7" t="s">
        <v>28</v>
      </c>
      <c r="C12">
        <v>10</v>
      </c>
      <c r="D12">
        <v>22.6</v>
      </c>
    </row>
    <row r="13" spans="1:4" x14ac:dyDescent="0.2">
      <c r="A13" t="s">
        <v>26</v>
      </c>
      <c r="B13" s="7" t="s">
        <v>28</v>
      </c>
      <c r="C13">
        <v>24</v>
      </c>
      <c r="D13">
        <v>20.8</v>
      </c>
    </row>
    <row r="14" spans="1:4" x14ac:dyDescent="0.2">
      <c r="A14" t="s">
        <v>26</v>
      </c>
      <c r="B14" s="7" t="s">
        <v>28</v>
      </c>
      <c r="C14">
        <v>60</v>
      </c>
      <c r="D14">
        <v>28</v>
      </c>
    </row>
    <row r="15" spans="1:4" x14ac:dyDescent="0.2">
      <c r="A15" t="s">
        <v>27</v>
      </c>
      <c r="B15" s="7" t="s">
        <v>25</v>
      </c>
      <c r="C15">
        <v>10</v>
      </c>
      <c r="D15">
        <v>20.3</v>
      </c>
    </row>
    <row r="16" spans="1:4" x14ac:dyDescent="0.2">
      <c r="A16" t="s">
        <v>27</v>
      </c>
      <c r="B16" s="7" t="s">
        <v>25</v>
      </c>
      <c r="C16">
        <v>24</v>
      </c>
      <c r="D16">
        <v>15.5</v>
      </c>
    </row>
    <row r="17" spans="1:4" x14ac:dyDescent="0.2">
      <c r="A17" t="s">
        <v>27</v>
      </c>
      <c r="B17" s="7" t="s">
        <v>25</v>
      </c>
      <c r="C17">
        <v>60</v>
      </c>
      <c r="D17">
        <v>14</v>
      </c>
    </row>
    <row r="18" spans="1:4" x14ac:dyDescent="0.2">
      <c r="A18" t="s">
        <v>26</v>
      </c>
      <c r="B18" s="7" t="s">
        <v>25</v>
      </c>
      <c r="C18">
        <v>10</v>
      </c>
      <c r="D18">
        <v>20.5</v>
      </c>
    </row>
    <row r="19" spans="1:4" x14ac:dyDescent="0.2">
      <c r="A19" t="s">
        <v>26</v>
      </c>
      <c r="B19" s="7" t="s">
        <v>25</v>
      </c>
      <c r="C19">
        <v>24</v>
      </c>
      <c r="D19">
        <v>16.7</v>
      </c>
    </row>
    <row r="20" spans="1:4" x14ac:dyDescent="0.2">
      <c r="A20" t="s">
        <v>26</v>
      </c>
      <c r="B20" s="7" t="s">
        <v>25</v>
      </c>
      <c r="C20">
        <v>60</v>
      </c>
      <c r="D20"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 A,B and C</vt:lpstr>
      <vt:lpstr>test Ct value reference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Corine van der Weele</dc:creator>
  <cp:lastModifiedBy>Microsoft Office User</cp:lastModifiedBy>
  <dcterms:created xsi:type="dcterms:W3CDTF">2021-11-30T17:50:52Z</dcterms:created>
  <dcterms:modified xsi:type="dcterms:W3CDTF">2021-12-30T22:38:18Z</dcterms:modified>
</cp:coreProperties>
</file>