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hilipKremer/Documents/Philip/Pathogen_genetics/Manuscripts/Carriage_pneumo/"/>
    </mc:Choice>
  </mc:AlternateContent>
  <xr:revisionPtr revIDLastSave="0" documentId="8_{1D9E598A-3FD6-A641-B4AF-E3ED88D95D01}" xr6:coauthVersionLast="36" xr6:coauthVersionMax="36" xr10:uidLastSave="{00000000-0000-0000-0000-000000000000}"/>
  <bookViews>
    <workbookView xWindow="480" yWindow="960" windowWidth="25040" windowHeight="14340" xr2:uid="{CDB356F9-C21C-7946-B092-343ADB21CEB5}"/>
  </bookViews>
  <sheets>
    <sheet name="Sheet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5" i="1" l="1"/>
  <c r="C45" i="1"/>
  <c r="B45" i="1"/>
  <c r="E33" i="1"/>
  <c r="E27" i="1"/>
  <c r="E26" i="1"/>
  <c r="E21" i="1"/>
  <c r="E20" i="1"/>
  <c r="E19" i="1"/>
  <c r="E18" i="1"/>
  <c r="E16" i="1"/>
  <c r="E15" i="1"/>
  <c r="E13" i="1"/>
  <c r="E12" i="1"/>
  <c r="E11" i="1"/>
  <c r="E10" i="1"/>
  <c r="E9" i="1"/>
  <c r="E8" i="1"/>
  <c r="E7" i="1"/>
  <c r="E6" i="1"/>
  <c r="E5" i="1"/>
  <c r="E4" i="1"/>
  <c r="E3" i="1"/>
  <c r="E2" i="1"/>
  <c r="E45" i="1" s="1"/>
</calcChain>
</file>

<file path=xl/sharedStrings.xml><?xml version="1.0" encoding="utf-8"?>
<sst xmlns="http://schemas.openxmlformats.org/spreadsheetml/2006/main" count="36" uniqueCount="36">
  <si>
    <t>serotype</t>
  </si>
  <si>
    <t>adult</t>
  </si>
  <si>
    <t>child</t>
  </si>
  <si>
    <t>missing</t>
  </si>
  <si>
    <t>total</t>
  </si>
  <si>
    <t>19A</t>
  </si>
  <si>
    <t>11A</t>
  </si>
  <si>
    <t>6C</t>
  </si>
  <si>
    <t>23B</t>
  </si>
  <si>
    <t>10A</t>
  </si>
  <si>
    <t>16F</t>
  </si>
  <si>
    <t>15B</t>
  </si>
  <si>
    <t>15C</t>
  </si>
  <si>
    <t>35B</t>
  </si>
  <si>
    <t>23A</t>
  </si>
  <si>
    <t>35F</t>
  </si>
  <si>
    <t>22F</t>
  </si>
  <si>
    <t>6A</t>
  </si>
  <si>
    <t>33F</t>
  </si>
  <si>
    <t>unknown</t>
  </si>
  <si>
    <t>19F</t>
  </si>
  <si>
    <t>non-typable</t>
  </si>
  <si>
    <t>6B</t>
  </si>
  <si>
    <t>17F</t>
  </si>
  <si>
    <t>9N</t>
  </si>
  <si>
    <t>23F</t>
  </si>
  <si>
    <t>15A</t>
  </si>
  <si>
    <t>7F</t>
  </si>
  <si>
    <t>18C</t>
  </si>
  <si>
    <t>9V</t>
  </si>
  <si>
    <t>12F</t>
  </si>
  <si>
    <t>23B1</t>
  </si>
  <si>
    <t>18B</t>
  </si>
  <si>
    <t>22A</t>
  </si>
  <si>
    <t>6E(6B)</t>
  </si>
  <si>
    <t>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</si>
</sst>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>
      <alignment horizontal="center"/>
    </xf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D70FA6-7984-F24D-9E16-ACA9C4D5E2DC}">
  <dimension ref="A1:E45"/>
  <sheetViews>
    <sheetView tabSelected="1" workbookViewId="0">
      <selection sqref="A1:E45"/>
    </sheetView>
  </sheetViews>
  <sheetFormatPr baseColWidth="10" defaultRowHeight="16" x14ac:dyDescent="0.2"/>
  <sheetData>
    <row r="1" spans="1:5" x14ac:dyDescent="0.2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</row>
    <row r="2" spans="1:5" x14ac:dyDescent="0.2">
      <c r="A2" s="3" t="s">
        <v>5</v>
      </c>
      <c r="B2">
        <v>30</v>
      </c>
      <c r="C2">
        <v>187</v>
      </c>
      <c r="D2">
        <v>8</v>
      </c>
      <c r="E2">
        <f>B2+C2+D2</f>
        <v>225</v>
      </c>
    </row>
    <row r="3" spans="1:5" x14ac:dyDescent="0.2">
      <c r="A3" s="3" t="s">
        <v>6</v>
      </c>
      <c r="B3">
        <v>17</v>
      </c>
      <c r="C3">
        <v>91</v>
      </c>
      <c r="D3">
        <v>3</v>
      </c>
      <c r="E3">
        <f>B3+C3+D3</f>
        <v>111</v>
      </c>
    </row>
    <row r="4" spans="1:5" x14ac:dyDescent="0.2">
      <c r="A4" s="3" t="s">
        <v>7</v>
      </c>
      <c r="B4">
        <v>8</v>
      </c>
      <c r="C4">
        <v>84</v>
      </c>
      <c r="D4">
        <v>5</v>
      </c>
      <c r="E4">
        <f>B4+C4+D4</f>
        <v>97</v>
      </c>
    </row>
    <row r="5" spans="1:5" x14ac:dyDescent="0.2">
      <c r="A5" s="3" t="s">
        <v>8</v>
      </c>
      <c r="B5">
        <v>13</v>
      </c>
      <c r="C5">
        <v>68</v>
      </c>
      <c r="D5">
        <v>3</v>
      </c>
      <c r="E5">
        <f>B5+C5+D5</f>
        <v>84</v>
      </c>
    </row>
    <row r="6" spans="1:5" x14ac:dyDescent="0.2">
      <c r="A6" s="3" t="s">
        <v>9</v>
      </c>
      <c r="B6">
        <v>17</v>
      </c>
      <c r="C6">
        <v>50</v>
      </c>
      <c r="D6">
        <v>0</v>
      </c>
      <c r="E6">
        <f>B6+C6+D6</f>
        <v>67</v>
      </c>
    </row>
    <row r="7" spans="1:5" x14ac:dyDescent="0.2">
      <c r="A7" s="3" t="s">
        <v>10</v>
      </c>
      <c r="B7">
        <v>7</v>
      </c>
      <c r="C7">
        <v>44</v>
      </c>
      <c r="D7">
        <v>3</v>
      </c>
      <c r="E7">
        <f>B7+C7+D7</f>
        <v>54</v>
      </c>
    </row>
    <row r="8" spans="1:5" x14ac:dyDescent="0.2">
      <c r="A8" s="3">
        <v>21</v>
      </c>
      <c r="B8">
        <v>5</v>
      </c>
      <c r="C8">
        <v>46</v>
      </c>
      <c r="D8">
        <v>0</v>
      </c>
      <c r="E8">
        <f>B8+C8+D8</f>
        <v>51</v>
      </c>
    </row>
    <row r="9" spans="1:5" x14ac:dyDescent="0.2">
      <c r="A9" s="3" t="s">
        <v>11</v>
      </c>
      <c r="B9">
        <v>2</v>
      </c>
      <c r="C9">
        <v>44</v>
      </c>
      <c r="D9">
        <v>3</v>
      </c>
      <c r="E9">
        <f>B9+C9+D9</f>
        <v>49</v>
      </c>
    </row>
    <row r="10" spans="1:5" x14ac:dyDescent="0.2">
      <c r="A10" s="3" t="s">
        <v>12</v>
      </c>
      <c r="B10">
        <v>9</v>
      </c>
      <c r="C10">
        <v>38</v>
      </c>
      <c r="D10">
        <v>1</v>
      </c>
      <c r="E10">
        <f>B10+C10+D10</f>
        <v>48</v>
      </c>
    </row>
    <row r="11" spans="1:5" x14ac:dyDescent="0.2">
      <c r="A11" s="3" t="s">
        <v>13</v>
      </c>
      <c r="B11">
        <v>9</v>
      </c>
      <c r="C11">
        <v>34</v>
      </c>
      <c r="D11">
        <v>3</v>
      </c>
      <c r="E11">
        <f>B11+C11+D11</f>
        <v>46</v>
      </c>
    </row>
    <row r="12" spans="1:5" x14ac:dyDescent="0.2">
      <c r="A12" s="3" t="s">
        <v>14</v>
      </c>
      <c r="B12">
        <v>8</v>
      </c>
      <c r="C12">
        <v>35</v>
      </c>
      <c r="D12">
        <v>1</v>
      </c>
      <c r="E12">
        <f>B12+C12+D12</f>
        <v>44</v>
      </c>
    </row>
    <row r="13" spans="1:5" x14ac:dyDescent="0.2">
      <c r="A13" s="3" t="s">
        <v>15</v>
      </c>
      <c r="B13">
        <v>4</v>
      </c>
      <c r="C13">
        <v>35</v>
      </c>
      <c r="D13">
        <v>0</v>
      </c>
      <c r="E13">
        <f>B13+C13+D13</f>
        <v>39</v>
      </c>
    </row>
    <row r="14" spans="1:5" x14ac:dyDescent="0.2">
      <c r="A14" s="3" t="s">
        <v>16</v>
      </c>
      <c r="B14">
        <v>6</v>
      </c>
      <c r="C14">
        <v>29</v>
      </c>
      <c r="D14">
        <v>2</v>
      </c>
      <c r="E14">
        <v>37</v>
      </c>
    </row>
    <row r="15" spans="1:5" x14ac:dyDescent="0.2">
      <c r="A15" s="3">
        <v>3</v>
      </c>
      <c r="B15">
        <v>16</v>
      </c>
      <c r="C15">
        <v>18</v>
      </c>
      <c r="D15">
        <v>3</v>
      </c>
      <c r="E15">
        <f>B15+C15+D15</f>
        <v>37</v>
      </c>
    </row>
    <row r="16" spans="1:5" x14ac:dyDescent="0.2">
      <c r="A16" s="3" t="s">
        <v>17</v>
      </c>
      <c r="B16">
        <v>5</v>
      </c>
      <c r="C16">
        <v>30</v>
      </c>
      <c r="D16">
        <v>1</v>
      </c>
      <c r="E16">
        <f>B16+C16+D16</f>
        <v>36</v>
      </c>
    </row>
    <row r="17" spans="1:5" x14ac:dyDescent="0.2">
      <c r="A17" s="3" t="s">
        <v>18</v>
      </c>
      <c r="B17">
        <v>10</v>
      </c>
      <c r="C17">
        <v>24</v>
      </c>
      <c r="D17">
        <v>0</v>
      </c>
      <c r="E17">
        <v>34</v>
      </c>
    </row>
    <row r="18" spans="1:5" x14ac:dyDescent="0.2">
      <c r="A18" s="3" t="s">
        <v>19</v>
      </c>
      <c r="B18">
        <v>8</v>
      </c>
      <c r="C18">
        <v>22</v>
      </c>
      <c r="D18">
        <v>1</v>
      </c>
      <c r="E18">
        <f>B18+C18+D18</f>
        <v>31</v>
      </c>
    </row>
    <row r="19" spans="1:5" x14ac:dyDescent="0.2">
      <c r="A19" s="3" t="s">
        <v>20</v>
      </c>
      <c r="B19">
        <v>5</v>
      </c>
      <c r="C19">
        <v>22</v>
      </c>
      <c r="D19">
        <v>4</v>
      </c>
      <c r="E19">
        <f>B19+C19+D19</f>
        <v>31</v>
      </c>
    </row>
    <row r="20" spans="1:5" x14ac:dyDescent="0.2">
      <c r="A20" s="3" t="s">
        <v>21</v>
      </c>
      <c r="B20">
        <v>8</v>
      </c>
      <c r="C20">
        <v>19</v>
      </c>
      <c r="D20">
        <v>0</v>
      </c>
      <c r="E20">
        <f>B20+C20+D20</f>
        <v>27</v>
      </c>
    </row>
    <row r="21" spans="1:5" x14ac:dyDescent="0.2">
      <c r="A21" s="3" t="s">
        <v>22</v>
      </c>
      <c r="B21">
        <v>1</v>
      </c>
      <c r="C21">
        <v>25</v>
      </c>
      <c r="D21">
        <v>0</v>
      </c>
      <c r="E21">
        <f>B21+C21+D21</f>
        <v>26</v>
      </c>
    </row>
    <row r="22" spans="1:5" x14ac:dyDescent="0.2">
      <c r="A22" s="3" t="s">
        <v>23</v>
      </c>
      <c r="B22">
        <v>3</v>
      </c>
      <c r="C22">
        <v>17</v>
      </c>
      <c r="D22">
        <v>0</v>
      </c>
      <c r="E22">
        <v>20</v>
      </c>
    </row>
    <row r="23" spans="1:5" x14ac:dyDescent="0.2">
      <c r="A23" s="3">
        <v>38</v>
      </c>
      <c r="B23">
        <v>10</v>
      </c>
      <c r="C23">
        <v>9</v>
      </c>
      <c r="D23">
        <v>0</v>
      </c>
      <c r="E23">
        <v>19</v>
      </c>
    </row>
    <row r="24" spans="1:5" x14ac:dyDescent="0.2">
      <c r="A24" s="3" t="s">
        <v>24</v>
      </c>
      <c r="B24">
        <v>5</v>
      </c>
      <c r="C24">
        <v>10</v>
      </c>
      <c r="D24">
        <v>1</v>
      </c>
      <c r="E24">
        <v>16</v>
      </c>
    </row>
    <row r="25" spans="1:5" x14ac:dyDescent="0.2">
      <c r="A25" s="3">
        <v>8</v>
      </c>
      <c r="B25">
        <v>4</v>
      </c>
      <c r="C25">
        <v>8</v>
      </c>
      <c r="D25">
        <v>1</v>
      </c>
      <c r="E25">
        <v>13</v>
      </c>
    </row>
    <row r="26" spans="1:5" x14ac:dyDescent="0.2">
      <c r="A26" s="3" t="s">
        <v>25</v>
      </c>
      <c r="B26">
        <v>1</v>
      </c>
      <c r="C26">
        <v>10</v>
      </c>
      <c r="D26">
        <v>1</v>
      </c>
      <c r="E26">
        <f>B26+C26+D26</f>
        <v>12</v>
      </c>
    </row>
    <row r="27" spans="1:5" x14ac:dyDescent="0.2">
      <c r="A27" s="3" t="s">
        <v>26</v>
      </c>
      <c r="B27">
        <v>2</v>
      </c>
      <c r="C27">
        <v>8</v>
      </c>
      <c r="D27">
        <v>1</v>
      </c>
      <c r="E27">
        <f>B27+C27+D27</f>
        <v>11</v>
      </c>
    </row>
    <row r="28" spans="1:5" x14ac:dyDescent="0.2">
      <c r="A28" s="3" t="s">
        <v>27</v>
      </c>
      <c r="B28" s="4">
        <v>4</v>
      </c>
      <c r="C28" s="4">
        <v>7</v>
      </c>
      <c r="D28" s="4">
        <v>0</v>
      </c>
      <c r="E28" s="4">
        <v>11</v>
      </c>
    </row>
    <row r="29" spans="1:5" x14ac:dyDescent="0.2">
      <c r="A29" s="3">
        <v>31</v>
      </c>
      <c r="B29">
        <v>3</v>
      </c>
      <c r="C29">
        <v>7</v>
      </c>
      <c r="D29">
        <v>0</v>
      </c>
      <c r="E29">
        <v>10</v>
      </c>
    </row>
    <row r="30" spans="1:5" x14ac:dyDescent="0.2">
      <c r="A30" s="3">
        <v>24</v>
      </c>
      <c r="B30">
        <v>0</v>
      </c>
      <c r="C30">
        <v>9</v>
      </c>
      <c r="D30">
        <v>0</v>
      </c>
      <c r="E30">
        <v>9</v>
      </c>
    </row>
    <row r="31" spans="1:5" x14ac:dyDescent="0.2">
      <c r="A31" s="3">
        <v>1</v>
      </c>
      <c r="B31">
        <v>1</v>
      </c>
      <c r="C31">
        <v>5</v>
      </c>
      <c r="D31">
        <v>0</v>
      </c>
      <c r="E31">
        <v>6</v>
      </c>
    </row>
    <row r="32" spans="1:5" x14ac:dyDescent="0.2">
      <c r="A32" s="3" t="s">
        <v>28</v>
      </c>
      <c r="B32">
        <v>3</v>
      </c>
      <c r="C32">
        <v>2</v>
      </c>
      <c r="D32">
        <v>0</v>
      </c>
      <c r="E32">
        <v>5</v>
      </c>
    </row>
    <row r="33" spans="1:5" x14ac:dyDescent="0.2">
      <c r="A33" s="3">
        <v>14</v>
      </c>
      <c r="B33">
        <v>2</v>
      </c>
      <c r="C33">
        <v>2</v>
      </c>
      <c r="D33">
        <v>0</v>
      </c>
      <c r="E33">
        <f>B33+C33+D33</f>
        <v>4</v>
      </c>
    </row>
    <row r="34" spans="1:5" x14ac:dyDescent="0.2">
      <c r="A34" s="3" t="s">
        <v>29</v>
      </c>
      <c r="B34">
        <v>3</v>
      </c>
      <c r="C34">
        <v>1</v>
      </c>
      <c r="D34">
        <v>0</v>
      </c>
      <c r="E34">
        <v>4</v>
      </c>
    </row>
    <row r="35" spans="1:5" x14ac:dyDescent="0.2">
      <c r="A35" s="3" t="s">
        <v>30</v>
      </c>
      <c r="B35">
        <v>1</v>
      </c>
      <c r="C35">
        <v>1</v>
      </c>
      <c r="D35">
        <v>1</v>
      </c>
      <c r="E35">
        <v>3</v>
      </c>
    </row>
    <row r="36" spans="1:5" x14ac:dyDescent="0.2">
      <c r="A36" s="3" t="s">
        <v>31</v>
      </c>
      <c r="B36">
        <v>0</v>
      </c>
      <c r="C36">
        <v>3</v>
      </c>
      <c r="D36">
        <v>0</v>
      </c>
      <c r="E36">
        <v>3</v>
      </c>
    </row>
    <row r="37" spans="1:5" x14ac:dyDescent="0.2">
      <c r="A37" s="3">
        <v>42</v>
      </c>
      <c r="B37">
        <v>0</v>
      </c>
      <c r="C37">
        <v>3</v>
      </c>
      <c r="D37">
        <v>0</v>
      </c>
      <c r="E37">
        <v>3</v>
      </c>
    </row>
    <row r="38" spans="1:5" x14ac:dyDescent="0.2">
      <c r="A38" s="3" t="s">
        <v>32</v>
      </c>
      <c r="B38">
        <v>0</v>
      </c>
      <c r="C38">
        <v>1</v>
      </c>
      <c r="D38">
        <v>0</v>
      </c>
      <c r="E38">
        <v>1</v>
      </c>
    </row>
    <row r="39" spans="1:5" x14ac:dyDescent="0.2">
      <c r="A39" s="3" t="s">
        <v>33</v>
      </c>
      <c r="B39">
        <v>0</v>
      </c>
      <c r="C39">
        <v>1</v>
      </c>
      <c r="D39">
        <v>0</v>
      </c>
      <c r="E39">
        <v>1</v>
      </c>
    </row>
    <row r="40" spans="1:5" x14ac:dyDescent="0.2">
      <c r="A40" s="3">
        <v>37</v>
      </c>
      <c r="B40">
        <v>0</v>
      </c>
      <c r="C40">
        <v>1</v>
      </c>
      <c r="D40">
        <v>0</v>
      </c>
      <c r="E40">
        <v>1</v>
      </c>
    </row>
    <row r="41" spans="1:5" x14ac:dyDescent="0.2">
      <c r="A41" s="3">
        <v>4</v>
      </c>
      <c r="B41">
        <v>0</v>
      </c>
      <c r="C41">
        <v>1</v>
      </c>
      <c r="D41">
        <v>0</v>
      </c>
      <c r="E41">
        <v>1</v>
      </c>
    </row>
    <row r="42" spans="1:5" x14ac:dyDescent="0.2">
      <c r="A42" s="3">
        <v>5</v>
      </c>
      <c r="B42">
        <v>0</v>
      </c>
      <c r="C42">
        <v>1</v>
      </c>
      <c r="D42">
        <v>0</v>
      </c>
      <c r="E42">
        <v>1</v>
      </c>
    </row>
    <row r="43" spans="1:5" x14ac:dyDescent="0.2">
      <c r="A43" s="3" t="s">
        <v>34</v>
      </c>
      <c r="B43">
        <v>0</v>
      </c>
      <c r="C43">
        <v>1</v>
      </c>
      <c r="D43">
        <v>0</v>
      </c>
      <c r="E43">
        <v>1</v>
      </c>
    </row>
    <row r="44" spans="1:5" x14ac:dyDescent="0.2">
      <c r="A44" s="3"/>
    </row>
    <row r="45" spans="1:5" x14ac:dyDescent="0.2">
      <c r="A45" s="3" t="s">
        <v>35</v>
      </c>
      <c r="B45">
        <f>SUM(B2:B43)</f>
        <v>230</v>
      </c>
      <c r="C45">
        <f>SUM(C2:C43)</f>
        <v>1053</v>
      </c>
      <c r="D45">
        <f>SUM(D2:D43)</f>
        <v>46</v>
      </c>
      <c r="E45">
        <f>SUM(E2:E43)</f>
        <v>1329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Philip Kremer</dc:creator>
  <cp:lastModifiedBy>Philip Kremer</cp:lastModifiedBy>
  <dcterms:created xsi:type="dcterms:W3CDTF">2022-04-26T06:16:13Z</dcterms:created>
  <dcterms:modified xsi:type="dcterms:W3CDTF">2022-04-26T06:16:42Z</dcterms:modified>
</cp:coreProperties>
</file>