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tsl\Dropbox\My PAPERS\WUSTL\Papers\Paper 1_Fish Shake\Revisions for Resubmission Fall 2021\Submitted Revised Manuscript and Rebuttal\Submitted to eLife\Source Data\"/>
    </mc:Choice>
  </mc:AlternateContent>
  <xr:revisionPtr revIDLastSave="0" documentId="13_ncr:1_{DAAD60CF-51A4-49A0-8AFD-8DAA6A2B8E87}" xr6:coauthVersionLast="47" xr6:coauthVersionMax="47" xr10:uidLastSave="{00000000-0000-0000-0000-000000000000}"/>
  <bookViews>
    <workbookView xWindow="2970" yWindow="1005" windowWidth="22320" windowHeight="14445" activeTab="3" xr2:uid="{E5C1A02C-8EAE-4FEF-9A8B-AB760437BEF3}"/>
  </bookViews>
  <sheets>
    <sheet name="Sustained - Pooled" sheetId="3" r:id="rId1"/>
    <sheet name="Periodic - Pooled" sheetId="4" r:id="rId2"/>
    <sheet name="Sustained" sheetId="1" r:id="rId3"/>
    <sheet name="Periodi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F11" i="3" l="1"/>
  <c r="F8" i="3"/>
  <c r="F7" i="3"/>
  <c r="F6" i="3"/>
  <c r="F5" i="3"/>
  <c r="F4" i="3"/>
  <c r="F3" i="3"/>
  <c r="D10" i="3"/>
  <c r="C10" i="3"/>
  <c r="F9" i="4"/>
  <c r="F6" i="4"/>
  <c r="F5" i="4"/>
  <c r="F4" i="4"/>
  <c r="F3" i="4"/>
  <c r="B8" i="4"/>
  <c r="C8" i="4"/>
  <c r="D8" i="4"/>
</calcChain>
</file>

<file path=xl/sharedStrings.xml><?xml version="1.0" encoding="utf-8"?>
<sst xmlns="http://schemas.openxmlformats.org/spreadsheetml/2006/main" count="713" uniqueCount="69">
  <si>
    <t>no recovery (7 dpf)</t>
  </si>
  <si>
    <t>fish #</t>
  </si>
  <si>
    <t>NM5</t>
  </si>
  <si>
    <t>NM4</t>
  </si>
  <si>
    <t>NM3</t>
  </si>
  <si>
    <t>normal</t>
  </si>
  <si>
    <t>disrupted</t>
  </si>
  <si>
    <t>?</t>
  </si>
  <si>
    <t>MH07</t>
  </si>
  <si>
    <t>MH25</t>
  </si>
  <si>
    <t>MH28</t>
  </si>
  <si>
    <t>Exp #</t>
  </si>
  <si>
    <t>MH42</t>
  </si>
  <si>
    <t>MH52</t>
  </si>
  <si>
    <t>MH16</t>
  </si>
  <si>
    <t>MH24</t>
  </si>
  <si>
    <t>MH44</t>
  </si>
  <si>
    <t>MH56</t>
  </si>
  <si>
    <t>total by NM</t>
  </si>
  <si>
    <t>5/19</t>
  </si>
  <si>
    <t>5/27</t>
  </si>
  <si>
    <t>9/20</t>
  </si>
  <si>
    <t>2/26</t>
  </si>
  <si>
    <t>21/92</t>
  </si>
  <si>
    <t>6/22</t>
  </si>
  <si>
    <t>4/29</t>
  </si>
  <si>
    <t>5/17</t>
  </si>
  <si>
    <t>2/30</t>
  </si>
  <si>
    <t>17/98</t>
  </si>
  <si>
    <t>3/22</t>
  </si>
  <si>
    <t>4/19</t>
  </si>
  <si>
    <t>1/26</t>
  </si>
  <si>
    <t>10/97</t>
  </si>
  <si>
    <t>total by exp</t>
  </si>
  <si>
    <t>14/63</t>
  </si>
  <si>
    <t>11/86</t>
  </si>
  <si>
    <t>18/56</t>
  </si>
  <si>
    <t>5/82</t>
  </si>
  <si>
    <t>48/287</t>
  </si>
  <si>
    <t>total</t>
  </si>
  <si>
    <t>MH57</t>
  </si>
  <si>
    <t>2/8</t>
  </si>
  <si>
    <t>3/10</t>
  </si>
  <si>
    <t>3/12</t>
  </si>
  <si>
    <t>6/18</t>
  </si>
  <si>
    <t>10/19</t>
  </si>
  <si>
    <t>1/13</t>
  </si>
  <si>
    <t>25/110</t>
  </si>
  <si>
    <t>4/7</t>
  </si>
  <si>
    <t>5/10</t>
  </si>
  <si>
    <t>3/9</t>
  </si>
  <si>
    <t>8/19</t>
  </si>
  <si>
    <t>13/18</t>
  </si>
  <si>
    <t>7/13</t>
  </si>
  <si>
    <t>40/76</t>
  </si>
  <si>
    <t>5/6</t>
  </si>
  <si>
    <t>5/8</t>
  </si>
  <si>
    <t>6/11</t>
  </si>
  <si>
    <t>11/18</t>
  </si>
  <si>
    <t>16/17</t>
  </si>
  <si>
    <t>7/9</t>
  </si>
  <si>
    <t>50/69</t>
  </si>
  <si>
    <t>11/21</t>
  </si>
  <si>
    <t>13/28</t>
  </si>
  <si>
    <t>12/32</t>
  </si>
  <si>
    <t>25/55</t>
  </si>
  <si>
    <t>39/54</t>
  </si>
  <si>
    <t>15/35</t>
  </si>
  <si>
    <t>115/255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</si>
</sst>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2" borderId="0" xfId="0" applyFont="1" applyFill="1"/>
    <xf numFmtId="0" fontId="3" fillId="0" borderId="0" xfId="0" applyFont="1"/>
    <xf numFmtId="0" fontId="0" fillId="0" borderId="0" xfId="0" quotePrefix="1"/>
    <xf numFmtId="9" fontId="0" fillId="0" borderId="0" xfId="1" applyFont="1"/>
    <xf numFmtId="9" fontId="0" fillId="0" borderId="0" xfId="1" quotePrefix="1" applyFont="1"/>
    <xf numFmtId="0" fontId="3" fillId="0" borderId="1" xfId="0" quotePrefix="1" applyFont="1" applyBorder="1"/>
    <xf numFmtId="10" fontId="3" fillId="0" borderId="2" xfId="1" applyNumberFormat="1" applyFont="1" applyBorder="1" applyAlignment="1">
      <alignment horizontal="left"/>
    </xf>
    <xf numFmtId="9" fontId="0" fillId="0" borderId="0" xfId="1" applyFont="1" applyAlignment="1">
      <alignment horizontal="left"/>
    </xf>
    <xf numFmtId="0" fontId="0" fillId="3" borderId="0" xfId="0" applyFill="1"/>
    <xf numFmtId="0" fontId="0" fillId="0" borderId="0" xfId="0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quotePrefix="1" applyBorder="1"/>
    <xf numFmtId="9" fontId="0" fillId="0" borderId="0" xfId="1" quotePrefix="1" applyFont="1" applyBorder="1"/>
    <xf numFmtId="164" fontId="0" fillId="0" borderId="0" xfId="1" applyNumberFormat="1" applyFont="1" applyBorder="1"/>
    <xf numFmtId="9" fontId="0" fillId="0" borderId="0" xfId="1" applyFont="1" applyBorder="1"/>
    <xf numFmtId="0" fontId="3" fillId="0" borderId="0" xfId="0" quotePrefix="1" applyFont="1" applyBorder="1"/>
    <xf numFmtId="10" fontId="3" fillId="0" borderId="0" xfId="1" applyNumberFormat="1" applyFont="1" applyBorder="1" applyAlignment="1">
      <alignment horizontal="left"/>
    </xf>
    <xf numFmtId="10" fontId="3" fillId="0" borderId="0" xfId="1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quotePrefix="1" applyFill="1" applyBorder="1"/>
    <xf numFmtId="9" fontId="0" fillId="0" borderId="0" xfId="1" applyFont="1" applyFill="1" applyBorder="1"/>
    <xf numFmtId="0" fontId="3" fillId="0" borderId="0" xfId="0" quotePrefix="1" applyFont="1" applyFill="1" applyBorder="1"/>
    <xf numFmtId="10" fontId="3" fillId="0" borderId="0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5D53-33C4-4605-8FAD-94F3636CE865}">
  <dimension ref="A1:T24"/>
  <sheetViews>
    <sheetView workbookViewId="0">
      <selection activeCell="H1" sqref="H1:T12"/>
    </sheetView>
  </sheetViews>
  <sheetFormatPr defaultRowHeight="15" x14ac:dyDescent="0.25"/>
  <cols>
    <col min="1" max="1" width="12.42578125" customWidth="1"/>
  </cols>
  <sheetData>
    <row r="1" spans="1:20" x14ac:dyDescent="0.25">
      <c r="A1" s="14" t="s">
        <v>0</v>
      </c>
      <c r="B1" s="14"/>
      <c r="C1" s="14"/>
      <c r="D1" s="14"/>
      <c r="E1" s="14"/>
      <c r="F1" s="14"/>
      <c r="H1" s="16"/>
      <c r="I1" s="16"/>
      <c r="J1" s="16"/>
      <c r="K1" s="16"/>
      <c r="L1" s="16"/>
      <c r="M1" s="16"/>
      <c r="N1" s="17"/>
      <c r="O1" s="16"/>
      <c r="P1" s="16"/>
      <c r="Q1" s="16"/>
      <c r="R1" s="16"/>
      <c r="S1" s="16"/>
      <c r="T1" s="16"/>
    </row>
    <row r="2" spans="1:20" x14ac:dyDescent="0.25">
      <c r="B2" s="5" t="s">
        <v>4</v>
      </c>
      <c r="C2" s="5" t="s">
        <v>3</v>
      </c>
      <c r="D2" s="5" t="s">
        <v>2</v>
      </c>
      <c r="E2" s="15" t="s">
        <v>33</v>
      </c>
      <c r="F2" s="15"/>
      <c r="H2" s="18"/>
      <c r="I2" s="18"/>
      <c r="J2" s="18"/>
      <c r="K2" s="18"/>
      <c r="L2" s="19"/>
      <c r="M2" s="19"/>
      <c r="N2" s="17"/>
      <c r="O2" s="18"/>
      <c r="P2" s="18"/>
      <c r="Q2" s="18"/>
      <c r="R2" s="18"/>
      <c r="S2" s="19"/>
      <c r="T2" s="19"/>
    </row>
    <row r="3" spans="1:20" x14ac:dyDescent="0.25">
      <c r="A3" s="5" t="s">
        <v>8</v>
      </c>
      <c r="B3" s="6" t="s">
        <v>41</v>
      </c>
      <c r="C3" s="6" t="s">
        <v>48</v>
      </c>
      <c r="D3" s="6" t="s">
        <v>55</v>
      </c>
      <c r="E3" s="6" t="s">
        <v>62</v>
      </c>
      <c r="F3" s="8">
        <f>11/21</f>
        <v>0.52380952380952384</v>
      </c>
      <c r="H3" s="18"/>
      <c r="I3" s="20"/>
      <c r="J3" s="20"/>
      <c r="K3" s="20"/>
      <c r="L3" s="20"/>
      <c r="M3" s="21"/>
      <c r="N3" s="17"/>
      <c r="O3" s="18"/>
      <c r="P3" s="20"/>
      <c r="Q3" s="20"/>
      <c r="R3" s="20"/>
      <c r="S3" s="20"/>
      <c r="T3" s="21"/>
    </row>
    <row r="4" spans="1:20" x14ac:dyDescent="0.25">
      <c r="A4" s="5" t="s">
        <v>9</v>
      </c>
      <c r="B4" s="6" t="s">
        <v>42</v>
      </c>
      <c r="C4" s="6" t="s">
        <v>49</v>
      </c>
      <c r="D4" s="6" t="s">
        <v>56</v>
      </c>
      <c r="E4" s="6" t="s">
        <v>63</v>
      </c>
      <c r="F4" s="8">
        <f>13/28</f>
        <v>0.4642857142857143</v>
      </c>
      <c r="H4" s="18"/>
      <c r="I4" s="20"/>
      <c r="J4" s="20"/>
      <c r="K4" s="20"/>
      <c r="L4" s="20"/>
      <c r="M4" s="21"/>
      <c r="N4" s="17"/>
      <c r="O4" s="18"/>
      <c r="P4" s="20"/>
      <c r="Q4" s="20"/>
      <c r="R4" s="20"/>
      <c r="S4" s="20"/>
      <c r="T4" s="21"/>
    </row>
    <row r="5" spans="1:20" x14ac:dyDescent="0.25">
      <c r="A5" s="5" t="s">
        <v>10</v>
      </c>
      <c r="B5" s="6" t="s">
        <v>43</v>
      </c>
      <c r="C5" s="6" t="s">
        <v>50</v>
      </c>
      <c r="D5" s="6" t="s">
        <v>57</v>
      </c>
      <c r="E5" s="6" t="s">
        <v>64</v>
      </c>
      <c r="F5" s="8">
        <f>12/32</f>
        <v>0.375</v>
      </c>
      <c r="H5" s="18"/>
      <c r="I5" s="20"/>
      <c r="J5" s="20"/>
      <c r="K5" s="20"/>
      <c r="L5" s="20"/>
      <c r="M5" s="21"/>
      <c r="N5" s="17"/>
      <c r="O5" s="18"/>
      <c r="P5" s="20"/>
      <c r="Q5" s="20"/>
      <c r="R5" s="20"/>
      <c r="S5" s="20"/>
      <c r="T5" s="21"/>
    </row>
    <row r="6" spans="1:20" x14ac:dyDescent="0.25">
      <c r="A6" s="5" t="s">
        <v>12</v>
      </c>
      <c r="B6" s="6" t="s">
        <v>44</v>
      </c>
      <c r="C6" s="6" t="s">
        <v>51</v>
      </c>
      <c r="D6" s="6" t="s">
        <v>58</v>
      </c>
      <c r="E6" s="6" t="s">
        <v>65</v>
      </c>
      <c r="F6" s="8">
        <f>25/55</f>
        <v>0.45454545454545453</v>
      </c>
      <c r="H6" s="18"/>
      <c r="I6" s="20"/>
      <c r="J6" s="20"/>
      <c r="K6" s="20"/>
      <c r="L6" s="20"/>
      <c r="M6" s="21"/>
      <c r="N6" s="17"/>
      <c r="O6" s="18"/>
      <c r="P6" s="20"/>
      <c r="Q6" s="20"/>
      <c r="R6" s="20"/>
      <c r="S6" s="20"/>
      <c r="T6" s="21"/>
    </row>
    <row r="7" spans="1:20" x14ac:dyDescent="0.25">
      <c r="A7" s="5" t="s">
        <v>13</v>
      </c>
      <c r="B7" s="6" t="s">
        <v>45</v>
      </c>
      <c r="C7" s="6" t="s">
        <v>52</v>
      </c>
      <c r="D7" s="6" t="s">
        <v>59</v>
      </c>
      <c r="E7" s="6" t="s">
        <v>66</v>
      </c>
      <c r="F7" s="8">
        <f>39/54</f>
        <v>0.72222222222222221</v>
      </c>
      <c r="H7" s="18"/>
      <c r="I7" s="20"/>
      <c r="J7" s="20"/>
      <c r="K7" s="20"/>
      <c r="L7" s="20"/>
      <c r="M7" s="21"/>
      <c r="N7" s="17"/>
      <c r="O7" s="18"/>
      <c r="P7" s="20"/>
      <c r="Q7" s="20"/>
      <c r="R7" s="20"/>
      <c r="S7" s="20"/>
      <c r="T7" s="21"/>
    </row>
    <row r="8" spans="1:20" x14ac:dyDescent="0.25">
      <c r="A8" s="5" t="s">
        <v>40</v>
      </c>
      <c r="B8" s="6" t="s">
        <v>46</v>
      </c>
      <c r="C8" s="6" t="s">
        <v>53</v>
      </c>
      <c r="D8" s="6" t="s">
        <v>60</v>
      </c>
      <c r="E8" s="6" t="s">
        <v>67</v>
      </c>
      <c r="F8" s="8">
        <f>15/35</f>
        <v>0.42857142857142855</v>
      </c>
      <c r="H8" s="18"/>
      <c r="I8" s="22"/>
      <c r="J8" s="22"/>
      <c r="K8" s="22"/>
      <c r="L8" s="23"/>
      <c r="M8" s="23"/>
      <c r="N8" s="17"/>
      <c r="O8" s="18"/>
      <c r="P8" s="20"/>
      <c r="Q8" s="20"/>
      <c r="R8" s="20"/>
      <c r="S8" s="17"/>
      <c r="T8" s="23"/>
    </row>
    <row r="9" spans="1:20" x14ac:dyDescent="0.25">
      <c r="A9" s="5" t="s">
        <v>18</v>
      </c>
      <c r="B9" s="6" t="s">
        <v>47</v>
      </c>
      <c r="C9" s="6" t="s">
        <v>54</v>
      </c>
      <c r="D9" s="6" t="s">
        <v>61</v>
      </c>
      <c r="H9" s="18"/>
      <c r="I9" s="17"/>
      <c r="J9" s="17"/>
      <c r="K9" s="18"/>
      <c r="L9" s="24"/>
      <c r="M9" s="25"/>
      <c r="N9" s="17"/>
      <c r="O9" s="18"/>
      <c r="P9" s="23"/>
      <c r="Q9" s="23"/>
      <c r="R9" s="23"/>
      <c r="S9" s="17"/>
      <c r="T9" s="23"/>
    </row>
    <row r="10" spans="1:20" x14ac:dyDescent="0.25">
      <c r="B10" s="11">
        <f>25/110</f>
        <v>0.22727272727272727</v>
      </c>
      <c r="C10" s="11">
        <f>40/76</f>
        <v>0.52631578947368418</v>
      </c>
      <c r="D10" s="11">
        <f>50/69</f>
        <v>0.72463768115942029</v>
      </c>
      <c r="H10" s="17"/>
      <c r="I10" s="17"/>
      <c r="J10" s="17"/>
      <c r="K10" s="17"/>
      <c r="L10" s="17"/>
      <c r="M10" s="17"/>
      <c r="N10" s="17"/>
      <c r="O10" s="18"/>
      <c r="P10" s="17"/>
      <c r="Q10" s="17"/>
      <c r="R10" s="18"/>
      <c r="S10" s="24"/>
      <c r="T10" s="26"/>
    </row>
    <row r="11" spans="1:20" x14ac:dyDescent="0.25">
      <c r="D11" s="5" t="s">
        <v>39</v>
      </c>
      <c r="E11" s="9" t="s">
        <v>68</v>
      </c>
      <c r="F11" s="10">
        <f>115/255</f>
        <v>0.45098039215686275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5"/>
      <c r="B13" s="6"/>
      <c r="C13" s="6"/>
      <c r="D13" s="6"/>
      <c r="E13" s="6"/>
      <c r="F13" s="8"/>
    </row>
    <row r="14" spans="1:20" x14ac:dyDescent="0.25">
      <c r="A14" s="5"/>
      <c r="B14" s="6"/>
      <c r="C14" s="6"/>
      <c r="D14" s="6"/>
      <c r="E14" s="6"/>
      <c r="F14" s="8"/>
    </row>
    <row r="15" spans="1:20" x14ac:dyDescent="0.25">
      <c r="A15" s="5"/>
      <c r="B15" s="6"/>
      <c r="C15" s="6"/>
      <c r="D15" s="6"/>
      <c r="E15" s="6"/>
      <c r="F15" s="8"/>
    </row>
    <row r="16" spans="1:20" x14ac:dyDescent="0.25">
      <c r="A16" s="5"/>
      <c r="B16" s="6"/>
      <c r="C16" s="6"/>
      <c r="D16" s="6"/>
      <c r="E16" s="6"/>
      <c r="F16" s="8"/>
    </row>
    <row r="17" spans="1:6" x14ac:dyDescent="0.25">
      <c r="A17" s="5"/>
    </row>
    <row r="20" spans="1:6" x14ac:dyDescent="0.25">
      <c r="A20" s="5"/>
    </row>
    <row r="21" spans="1:6" x14ac:dyDescent="0.25">
      <c r="A21" s="5"/>
      <c r="B21" s="6"/>
      <c r="C21" s="6"/>
      <c r="D21" s="6"/>
      <c r="E21" s="6"/>
      <c r="F21" s="8"/>
    </row>
    <row r="22" spans="1:6" x14ac:dyDescent="0.25">
      <c r="A22" s="5"/>
      <c r="B22" s="6"/>
      <c r="C22" s="6"/>
      <c r="D22" s="6"/>
      <c r="E22" s="6"/>
      <c r="F22" s="8"/>
    </row>
    <row r="23" spans="1:6" x14ac:dyDescent="0.25">
      <c r="A23" s="5"/>
      <c r="B23" s="6"/>
      <c r="C23" s="6"/>
      <c r="D23" s="6"/>
      <c r="E23" s="6"/>
      <c r="F23" s="8"/>
    </row>
    <row r="24" spans="1:6" x14ac:dyDescent="0.25">
      <c r="A24" s="5"/>
    </row>
  </sheetData>
  <mergeCells count="6">
    <mergeCell ref="A1:F1"/>
    <mergeCell ref="E2:F2"/>
    <mergeCell ref="H1:M1"/>
    <mergeCell ref="L2:M2"/>
    <mergeCell ref="O1:T1"/>
    <mergeCell ref="S2:T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041D-5F3C-4C9E-859E-0D11C58D3D2E}">
  <dimension ref="A1:O9"/>
  <sheetViews>
    <sheetView workbookViewId="0">
      <selection activeCell="G19" sqref="G19"/>
    </sheetView>
  </sheetViews>
  <sheetFormatPr defaultRowHeight="15" x14ac:dyDescent="0.25"/>
  <cols>
    <col min="1" max="1" width="15.28515625" customWidth="1"/>
    <col min="9" max="15" width="9.140625" style="35"/>
  </cols>
  <sheetData>
    <row r="1" spans="1:14" x14ac:dyDescent="0.25">
      <c r="A1" s="14" t="s">
        <v>0</v>
      </c>
      <c r="B1" s="14"/>
      <c r="C1" s="14"/>
      <c r="D1" s="14"/>
      <c r="E1" s="14"/>
      <c r="F1" s="14"/>
      <c r="I1" s="34"/>
      <c r="J1" s="34"/>
      <c r="K1" s="34"/>
      <c r="L1" s="34"/>
      <c r="M1" s="34"/>
      <c r="N1" s="34"/>
    </row>
    <row r="2" spans="1:14" x14ac:dyDescent="0.25">
      <c r="B2" s="5" t="s">
        <v>4</v>
      </c>
      <c r="C2" s="5" t="s">
        <v>3</v>
      </c>
      <c r="D2" s="5" t="s">
        <v>2</v>
      </c>
      <c r="E2" s="15" t="s">
        <v>33</v>
      </c>
      <c r="F2" s="15"/>
      <c r="I2" s="36"/>
      <c r="J2" s="36"/>
      <c r="K2" s="36"/>
      <c r="L2" s="36"/>
      <c r="M2" s="37"/>
      <c r="N2" s="37"/>
    </row>
    <row r="3" spans="1:14" x14ac:dyDescent="0.25">
      <c r="A3" s="5" t="s">
        <v>14</v>
      </c>
      <c r="B3" s="6" t="s">
        <v>29</v>
      </c>
      <c r="C3" s="6" t="s">
        <v>24</v>
      </c>
      <c r="D3" s="6" t="s">
        <v>19</v>
      </c>
      <c r="E3" s="6" t="s">
        <v>34</v>
      </c>
      <c r="F3" s="8">
        <f>14/63</f>
        <v>0.22222222222222221</v>
      </c>
      <c r="I3" s="36"/>
      <c r="J3" s="38"/>
      <c r="K3" s="38"/>
      <c r="L3" s="38"/>
      <c r="M3" s="38"/>
      <c r="N3" s="39"/>
    </row>
    <row r="4" spans="1:14" x14ac:dyDescent="0.25">
      <c r="A4" s="5" t="s">
        <v>15</v>
      </c>
      <c r="B4" s="6" t="s">
        <v>27</v>
      </c>
      <c r="C4" s="6" t="s">
        <v>25</v>
      </c>
      <c r="D4" s="6" t="s">
        <v>20</v>
      </c>
      <c r="E4" s="6" t="s">
        <v>35</v>
      </c>
      <c r="F4" s="8">
        <f>11/86</f>
        <v>0.12790697674418605</v>
      </c>
      <c r="I4" s="36"/>
      <c r="J4" s="38"/>
      <c r="K4" s="38"/>
      <c r="L4" s="38"/>
    </row>
    <row r="5" spans="1:14" x14ac:dyDescent="0.25">
      <c r="A5" s="5" t="s">
        <v>16</v>
      </c>
      <c r="B5" s="6" t="s">
        <v>30</v>
      </c>
      <c r="C5" s="6" t="s">
        <v>26</v>
      </c>
      <c r="D5" s="6" t="s">
        <v>21</v>
      </c>
      <c r="E5" s="6" t="s">
        <v>36</v>
      </c>
      <c r="F5" s="8">
        <f>18/56</f>
        <v>0.32142857142857145</v>
      </c>
      <c r="I5" s="36"/>
      <c r="J5" s="39"/>
      <c r="K5" s="39"/>
      <c r="L5" s="39"/>
    </row>
    <row r="6" spans="1:14" x14ac:dyDescent="0.25">
      <c r="A6" s="5" t="s">
        <v>17</v>
      </c>
      <c r="B6" s="6" t="s">
        <v>31</v>
      </c>
      <c r="C6" s="6" t="s">
        <v>27</v>
      </c>
      <c r="D6" s="6" t="s">
        <v>22</v>
      </c>
      <c r="E6" s="6" t="s">
        <v>37</v>
      </c>
      <c r="F6" s="8">
        <f>5/82</f>
        <v>6.097560975609756E-2</v>
      </c>
      <c r="I6" s="36"/>
      <c r="L6" s="36"/>
      <c r="M6" s="40"/>
      <c r="N6" s="41"/>
    </row>
    <row r="7" spans="1:14" x14ac:dyDescent="0.25">
      <c r="A7" s="5" t="s">
        <v>18</v>
      </c>
      <c r="B7" s="6" t="s">
        <v>32</v>
      </c>
      <c r="C7" s="6" t="s">
        <v>28</v>
      </c>
      <c r="D7" s="6" t="s">
        <v>23</v>
      </c>
      <c r="E7" s="6"/>
      <c r="F7" s="8"/>
    </row>
    <row r="8" spans="1:14" x14ac:dyDescent="0.25">
      <c r="B8" s="7">
        <f>10/97</f>
        <v>0.10309278350515463</v>
      </c>
      <c r="C8" s="7">
        <f>17/98</f>
        <v>0.17346938775510204</v>
      </c>
      <c r="D8" s="7">
        <f>21/92</f>
        <v>0.22826086956521738</v>
      </c>
      <c r="E8" s="7"/>
      <c r="F8" s="7"/>
    </row>
    <row r="9" spans="1:14" x14ac:dyDescent="0.25">
      <c r="D9" s="5" t="s">
        <v>39</v>
      </c>
      <c r="E9" s="9" t="s">
        <v>38</v>
      </c>
      <c r="F9" s="10">
        <f>48/287</f>
        <v>0.1672473867595819</v>
      </c>
    </row>
  </sheetData>
  <mergeCells count="4">
    <mergeCell ref="A1:F1"/>
    <mergeCell ref="E2:F2"/>
    <mergeCell ref="I1:N1"/>
    <mergeCell ref="M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56D1-4B6A-40F3-A508-25CBB25FA00C}">
  <dimension ref="A1:Q106"/>
  <sheetViews>
    <sheetView zoomScaleNormal="100" workbookViewId="0">
      <selection activeCell="G2" sqref="G1:Q1048576"/>
    </sheetView>
  </sheetViews>
  <sheetFormatPr defaultRowHeight="15" x14ac:dyDescent="0.25"/>
  <cols>
    <col min="1" max="1" width="9.140625" customWidth="1"/>
    <col min="3" max="3" width="11.7109375" customWidth="1"/>
    <col min="4" max="4" width="11" customWidth="1"/>
    <col min="5" max="5" width="11.85546875" customWidth="1"/>
    <col min="7" max="17" width="9.140625" style="13"/>
  </cols>
  <sheetData>
    <row r="1" spans="1:17" x14ac:dyDescent="0.25">
      <c r="A1" s="15" t="s">
        <v>0</v>
      </c>
      <c r="B1" s="15"/>
      <c r="C1" s="15"/>
      <c r="D1" s="15"/>
      <c r="E1" s="15"/>
      <c r="G1" s="27"/>
      <c r="H1" s="27"/>
      <c r="I1" s="27"/>
      <c r="J1" s="27"/>
      <c r="K1" s="27"/>
      <c r="M1" s="27"/>
      <c r="N1" s="27"/>
      <c r="O1" s="27"/>
      <c r="P1" s="27"/>
      <c r="Q1" s="27"/>
    </row>
    <row r="2" spans="1:17" x14ac:dyDescent="0.25">
      <c r="A2" s="2" t="s">
        <v>11</v>
      </c>
      <c r="B2" s="1" t="s">
        <v>1</v>
      </c>
      <c r="C2" s="1" t="s">
        <v>4</v>
      </c>
      <c r="D2" s="1" t="s">
        <v>3</v>
      </c>
      <c r="E2" s="1" t="s">
        <v>2</v>
      </c>
      <c r="G2" s="28"/>
      <c r="H2" s="29"/>
      <c r="I2" s="29"/>
      <c r="J2" s="29"/>
      <c r="K2" s="29"/>
    </row>
    <row r="3" spans="1:17" x14ac:dyDescent="0.25">
      <c r="A3" t="s">
        <v>8</v>
      </c>
      <c r="B3">
        <v>1</v>
      </c>
      <c r="C3" t="s">
        <v>5</v>
      </c>
      <c r="D3" s="3" t="s">
        <v>6</v>
      </c>
      <c r="E3" s="3" t="s">
        <v>6</v>
      </c>
      <c r="J3" s="30"/>
      <c r="K3" s="31"/>
    </row>
    <row r="4" spans="1:17" x14ac:dyDescent="0.25">
      <c r="B4">
        <v>2</v>
      </c>
      <c r="C4" s="3" t="s">
        <v>6</v>
      </c>
      <c r="D4" s="3" t="s">
        <v>6</v>
      </c>
      <c r="E4" s="3" t="s">
        <v>6</v>
      </c>
      <c r="I4" s="31"/>
      <c r="J4" s="31"/>
      <c r="K4" s="31"/>
    </row>
    <row r="5" spans="1:17" x14ac:dyDescent="0.25">
      <c r="B5">
        <v>3</v>
      </c>
      <c r="C5" t="s">
        <v>5</v>
      </c>
      <c r="D5" s="3" t="s">
        <v>6</v>
      </c>
      <c r="E5" s="3" t="s">
        <v>6</v>
      </c>
    </row>
    <row r="6" spans="1:17" x14ac:dyDescent="0.25">
      <c r="B6">
        <v>4</v>
      </c>
      <c r="C6" t="s">
        <v>5</v>
      </c>
      <c r="D6" t="s">
        <v>5</v>
      </c>
      <c r="E6" s="4" t="s">
        <v>7</v>
      </c>
    </row>
    <row r="7" spans="1:17" x14ac:dyDescent="0.25">
      <c r="B7">
        <v>5</v>
      </c>
      <c r="C7" s="3" t="s">
        <v>6</v>
      </c>
      <c r="D7" s="3" t="s">
        <v>6</v>
      </c>
      <c r="E7" s="3" t="s">
        <v>6</v>
      </c>
    </row>
    <row r="8" spans="1:17" x14ac:dyDescent="0.25">
      <c r="B8">
        <v>6</v>
      </c>
      <c r="C8" t="s">
        <v>5</v>
      </c>
      <c r="D8" s="4" t="s">
        <v>7</v>
      </c>
      <c r="E8" s="4" t="s">
        <v>7</v>
      </c>
    </row>
    <row r="9" spans="1:17" x14ac:dyDescent="0.25">
      <c r="B9">
        <v>7</v>
      </c>
      <c r="C9" t="s">
        <v>5</v>
      </c>
      <c r="D9" t="s">
        <v>5</v>
      </c>
      <c r="E9" t="s">
        <v>5</v>
      </c>
    </row>
    <row r="10" spans="1:17" x14ac:dyDescent="0.25">
      <c r="B10">
        <v>8</v>
      </c>
      <c r="C10" t="s">
        <v>5</v>
      </c>
      <c r="D10" t="s">
        <v>5</v>
      </c>
      <c r="E10" s="3" t="s">
        <v>6</v>
      </c>
    </row>
    <row r="12" spans="1:17" x14ac:dyDescent="0.25">
      <c r="A12" s="2" t="s">
        <v>11</v>
      </c>
      <c r="B12" s="1" t="s">
        <v>1</v>
      </c>
      <c r="C12" s="1" t="s">
        <v>4</v>
      </c>
      <c r="D12" s="1" t="s">
        <v>3</v>
      </c>
      <c r="E12" s="1" t="s">
        <v>2</v>
      </c>
      <c r="G12" s="28"/>
      <c r="H12" s="29"/>
      <c r="I12" s="29"/>
      <c r="J12" s="29"/>
      <c r="K12" s="29"/>
    </row>
    <row r="13" spans="1:17" x14ac:dyDescent="0.25">
      <c r="A13" t="s">
        <v>9</v>
      </c>
      <c r="B13">
        <v>1</v>
      </c>
      <c r="C13" t="s">
        <v>5</v>
      </c>
      <c r="D13" t="s">
        <v>5</v>
      </c>
      <c r="E13" t="s">
        <v>5</v>
      </c>
    </row>
    <row r="14" spans="1:17" x14ac:dyDescent="0.25">
      <c r="B14">
        <v>2</v>
      </c>
      <c r="C14" t="s">
        <v>5</v>
      </c>
      <c r="D14" s="3" t="s">
        <v>6</v>
      </c>
      <c r="E14" s="3" t="s">
        <v>6</v>
      </c>
    </row>
    <row r="15" spans="1:17" x14ac:dyDescent="0.25">
      <c r="B15">
        <v>3</v>
      </c>
      <c r="C15" s="3" t="s">
        <v>6</v>
      </c>
      <c r="D15" s="3" t="s">
        <v>6</v>
      </c>
      <c r="E15" s="3" t="s">
        <v>6</v>
      </c>
      <c r="K15" s="30"/>
    </row>
    <row r="16" spans="1:17" x14ac:dyDescent="0.25">
      <c r="B16">
        <v>4</v>
      </c>
      <c r="C16" s="3" t="s">
        <v>6</v>
      </c>
      <c r="D16" s="3" t="s">
        <v>6</v>
      </c>
      <c r="E16" s="4" t="s">
        <v>7</v>
      </c>
      <c r="K16" s="30"/>
    </row>
    <row r="17" spans="1:17" x14ac:dyDescent="0.25">
      <c r="B17">
        <v>5</v>
      </c>
      <c r="C17" t="s">
        <v>5</v>
      </c>
      <c r="D17" t="s">
        <v>5</v>
      </c>
      <c r="E17" t="s">
        <v>5</v>
      </c>
    </row>
    <row r="18" spans="1:17" x14ac:dyDescent="0.25">
      <c r="B18">
        <v>6</v>
      </c>
      <c r="C18" t="s">
        <v>5</v>
      </c>
      <c r="D18" s="3" t="s">
        <v>6</v>
      </c>
      <c r="E18" s="3" t="s">
        <v>6</v>
      </c>
      <c r="J18" s="30"/>
      <c r="K18" s="30"/>
    </row>
    <row r="19" spans="1:17" x14ac:dyDescent="0.25">
      <c r="B19">
        <v>7</v>
      </c>
      <c r="C19" s="3" t="s">
        <v>6</v>
      </c>
      <c r="D19" s="3" t="s">
        <v>6</v>
      </c>
      <c r="E19" s="3" t="s">
        <v>6</v>
      </c>
    </row>
    <row r="20" spans="1:17" x14ac:dyDescent="0.25">
      <c r="B20">
        <v>8</v>
      </c>
      <c r="C20" t="s">
        <v>5</v>
      </c>
      <c r="D20" t="s">
        <v>5</v>
      </c>
      <c r="E20" s="4" t="s">
        <v>7</v>
      </c>
    </row>
    <row r="21" spans="1:17" x14ac:dyDescent="0.25">
      <c r="B21">
        <v>9</v>
      </c>
      <c r="C21" t="s">
        <v>5</v>
      </c>
      <c r="D21" t="s">
        <v>5</v>
      </c>
      <c r="E21" t="s">
        <v>5</v>
      </c>
      <c r="I21" s="30"/>
      <c r="J21" s="30"/>
      <c r="K21" s="31"/>
    </row>
    <row r="22" spans="1:17" x14ac:dyDescent="0.25">
      <c r="B22">
        <v>10</v>
      </c>
      <c r="C22" t="s">
        <v>5</v>
      </c>
      <c r="D22" t="s">
        <v>5</v>
      </c>
      <c r="E22" s="3" t="s">
        <v>6</v>
      </c>
    </row>
    <row r="24" spans="1:17" x14ac:dyDescent="0.25">
      <c r="A24" s="2" t="s">
        <v>11</v>
      </c>
      <c r="B24" s="1" t="s">
        <v>1</v>
      </c>
      <c r="C24" s="1" t="s">
        <v>4</v>
      </c>
      <c r="D24" s="1" t="s">
        <v>3</v>
      </c>
      <c r="E24" s="1" t="s">
        <v>2</v>
      </c>
      <c r="M24" s="28"/>
      <c r="N24" s="29"/>
      <c r="O24" s="29"/>
      <c r="P24" s="29"/>
      <c r="Q24" s="29"/>
    </row>
    <row r="25" spans="1:17" x14ac:dyDescent="0.25">
      <c r="A25" t="s">
        <v>10</v>
      </c>
      <c r="B25">
        <v>1</v>
      </c>
      <c r="C25" t="s">
        <v>5</v>
      </c>
      <c r="D25" s="3" t="s">
        <v>6</v>
      </c>
      <c r="E25" s="3" t="s">
        <v>6</v>
      </c>
    </row>
    <row r="26" spans="1:17" x14ac:dyDescent="0.25">
      <c r="B26">
        <v>2</v>
      </c>
      <c r="C26" s="3" t="s">
        <v>6</v>
      </c>
      <c r="D26" s="4" t="s">
        <v>7</v>
      </c>
      <c r="E26" s="4" t="s">
        <v>7</v>
      </c>
    </row>
    <row r="27" spans="1:17" x14ac:dyDescent="0.25">
      <c r="B27">
        <v>3</v>
      </c>
      <c r="C27" t="s">
        <v>5</v>
      </c>
      <c r="D27" s="4" t="s">
        <v>7</v>
      </c>
      <c r="E27" s="4" t="s">
        <v>7</v>
      </c>
    </row>
    <row r="28" spans="1:17" x14ac:dyDescent="0.25">
      <c r="B28">
        <v>4</v>
      </c>
      <c r="C28" t="s">
        <v>5</v>
      </c>
      <c r="D28" t="s">
        <v>5</v>
      </c>
      <c r="E28" s="3" t="s">
        <v>6</v>
      </c>
    </row>
    <row r="29" spans="1:17" x14ac:dyDescent="0.25">
      <c r="B29">
        <v>5</v>
      </c>
      <c r="C29" t="s">
        <v>5</v>
      </c>
      <c r="D29" s="4" t="s">
        <v>7</v>
      </c>
      <c r="E29" s="3" t="s">
        <v>6</v>
      </c>
    </row>
    <row r="30" spans="1:17" x14ac:dyDescent="0.25">
      <c r="B30">
        <v>6</v>
      </c>
      <c r="C30" t="s">
        <v>5</v>
      </c>
      <c r="D30" s="4" t="s">
        <v>7</v>
      </c>
      <c r="E30" t="s">
        <v>5</v>
      </c>
      <c r="P30" s="31"/>
      <c r="Q30" s="31"/>
    </row>
    <row r="31" spans="1:17" x14ac:dyDescent="0.25">
      <c r="B31">
        <v>7</v>
      </c>
      <c r="C31" t="s">
        <v>5</v>
      </c>
      <c r="D31" t="s">
        <v>5</v>
      </c>
      <c r="E31" t="s">
        <v>5</v>
      </c>
    </row>
    <row r="32" spans="1:17" x14ac:dyDescent="0.25">
      <c r="B32">
        <v>8</v>
      </c>
      <c r="C32" t="s">
        <v>5</v>
      </c>
      <c r="D32" t="s">
        <v>5</v>
      </c>
      <c r="E32" t="s">
        <v>5</v>
      </c>
    </row>
    <row r="33" spans="1:15" x14ac:dyDescent="0.25">
      <c r="B33">
        <v>9</v>
      </c>
      <c r="C33" t="s">
        <v>5</v>
      </c>
      <c r="D33" t="s">
        <v>5</v>
      </c>
      <c r="E33" s="3" t="s">
        <v>6</v>
      </c>
    </row>
    <row r="34" spans="1:15" x14ac:dyDescent="0.25">
      <c r="B34">
        <v>10</v>
      </c>
      <c r="C34" s="3" t="s">
        <v>6</v>
      </c>
      <c r="D34" s="3" t="s">
        <v>6</v>
      </c>
      <c r="E34" s="3" t="s">
        <v>6</v>
      </c>
    </row>
    <row r="35" spans="1:15" x14ac:dyDescent="0.25">
      <c r="B35">
        <v>11</v>
      </c>
      <c r="C35" s="3" t="s">
        <v>6</v>
      </c>
      <c r="D35" s="3" t="s">
        <v>6</v>
      </c>
      <c r="E35" s="3" t="s">
        <v>6</v>
      </c>
      <c r="O35" s="31"/>
    </row>
    <row r="36" spans="1:15" x14ac:dyDescent="0.25">
      <c r="B36">
        <v>12</v>
      </c>
      <c r="C36" s="4" t="s">
        <v>7</v>
      </c>
      <c r="D36" t="s">
        <v>5</v>
      </c>
      <c r="E36" t="s">
        <v>5</v>
      </c>
    </row>
    <row r="37" spans="1:15" x14ac:dyDescent="0.25">
      <c r="B37">
        <v>13</v>
      </c>
      <c r="C37" t="s">
        <v>5</v>
      </c>
      <c r="D37" t="s">
        <v>5</v>
      </c>
      <c r="E37" t="s">
        <v>5</v>
      </c>
    </row>
    <row r="39" spans="1:15" x14ac:dyDescent="0.25">
      <c r="A39" s="2" t="s">
        <v>11</v>
      </c>
      <c r="B39" s="1" t="s">
        <v>1</v>
      </c>
      <c r="C39" s="1" t="s">
        <v>4</v>
      </c>
      <c r="D39" s="1" t="s">
        <v>3</v>
      </c>
      <c r="E39" s="1" t="s">
        <v>2</v>
      </c>
      <c r="G39" s="28"/>
      <c r="H39" s="29"/>
      <c r="I39" s="29"/>
      <c r="J39" s="29"/>
      <c r="K39" s="29"/>
    </row>
    <row r="40" spans="1:15" x14ac:dyDescent="0.25">
      <c r="A40" t="s">
        <v>12</v>
      </c>
      <c r="B40">
        <v>1</v>
      </c>
      <c r="C40" t="s">
        <v>5</v>
      </c>
      <c r="D40" t="s">
        <v>5</v>
      </c>
      <c r="E40" t="s">
        <v>5</v>
      </c>
      <c r="I40" s="31"/>
      <c r="J40" s="31"/>
      <c r="K40" s="30"/>
    </row>
    <row r="41" spans="1:15" x14ac:dyDescent="0.25">
      <c r="B41">
        <v>2</v>
      </c>
      <c r="C41" s="3" t="s">
        <v>6</v>
      </c>
      <c r="D41" s="3" t="s">
        <v>6</v>
      </c>
      <c r="E41" s="3" t="s">
        <v>6</v>
      </c>
      <c r="I41" s="30"/>
      <c r="K41" s="30"/>
    </row>
    <row r="42" spans="1:15" x14ac:dyDescent="0.25">
      <c r="B42">
        <v>3</v>
      </c>
      <c r="C42" t="s">
        <v>5</v>
      </c>
      <c r="D42" t="s">
        <v>5</v>
      </c>
      <c r="E42" s="3" t="s">
        <v>6</v>
      </c>
    </row>
    <row r="43" spans="1:15" x14ac:dyDescent="0.25">
      <c r="B43">
        <v>4</v>
      </c>
      <c r="C43" t="s">
        <v>5</v>
      </c>
      <c r="D43" t="s">
        <v>5</v>
      </c>
      <c r="E43" t="s">
        <v>5</v>
      </c>
    </row>
    <row r="44" spans="1:15" x14ac:dyDescent="0.25">
      <c r="B44">
        <v>5</v>
      </c>
      <c r="C44" s="3" t="s">
        <v>6</v>
      </c>
      <c r="D44" s="3" t="s">
        <v>6</v>
      </c>
      <c r="E44" s="3" t="s">
        <v>6</v>
      </c>
    </row>
    <row r="45" spans="1:15" x14ac:dyDescent="0.25">
      <c r="B45">
        <v>6</v>
      </c>
      <c r="C45" s="3" t="s">
        <v>6</v>
      </c>
      <c r="D45" s="3" t="s">
        <v>6</v>
      </c>
      <c r="E45" s="3" t="s">
        <v>6</v>
      </c>
    </row>
    <row r="46" spans="1:15" x14ac:dyDescent="0.25">
      <c r="B46">
        <v>7</v>
      </c>
      <c r="C46" t="s">
        <v>5</v>
      </c>
      <c r="D46" t="s">
        <v>5</v>
      </c>
      <c r="E46" t="s">
        <v>5</v>
      </c>
    </row>
    <row r="47" spans="1:15" x14ac:dyDescent="0.25">
      <c r="B47">
        <v>8</v>
      </c>
      <c r="C47" t="s">
        <v>5</v>
      </c>
      <c r="D47" t="s">
        <v>5</v>
      </c>
      <c r="E47" t="s">
        <v>5</v>
      </c>
      <c r="I47" s="30"/>
      <c r="J47" s="30"/>
      <c r="K47" s="31"/>
    </row>
    <row r="48" spans="1:15" x14ac:dyDescent="0.25">
      <c r="B48">
        <v>9</v>
      </c>
      <c r="C48" t="s">
        <v>5</v>
      </c>
      <c r="D48" s="4" t="s">
        <v>7</v>
      </c>
      <c r="E48" s="3" t="s">
        <v>6</v>
      </c>
    </row>
    <row r="49" spans="1:17" x14ac:dyDescent="0.25">
      <c r="B49">
        <v>10</v>
      </c>
      <c r="C49" t="s">
        <v>5</v>
      </c>
      <c r="D49" t="s">
        <v>5</v>
      </c>
      <c r="E49" t="s">
        <v>5</v>
      </c>
      <c r="I49" s="30"/>
      <c r="J49" s="30"/>
      <c r="K49" s="31"/>
    </row>
    <row r="50" spans="1:17" x14ac:dyDescent="0.25">
      <c r="B50">
        <v>11</v>
      </c>
      <c r="C50" s="3" t="s">
        <v>6</v>
      </c>
      <c r="D50" s="3" t="s">
        <v>6</v>
      </c>
      <c r="E50" s="3" t="s">
        <v>6</v>
      </c>
      <c r="K50" s="31"/>
    </row>
    <row r="51" spans="1:17" x14ac:dyDescent="0.25">
      <c r="B51">
        <v>12</v>
      </c>
      <c r="C51" t="s">
        <v>5</v>
      </c>
      <c r="D51" t="s">
        <v>5</v>
      </c>
      <c r="E51" t="s">
        <v>5</v>
      </c>
      <c r="I51" s="31"/>
      <c r="J51" s="30"/>
      <c r="K51" s="31"/>
    </row>
    <row r="52" spans="1:17" x14ac:dyDescent="0.25">
      <c r="B52">
        <v>13</v>
      </c>
      <c r="C52" t="s">
        <v>5</v>
      </c>
      <c r="D52" s="3" t="s">
        <v>6</v>
      </c>
      <c r="E52" s="3" t="s">
        <v>6</v>
      </c>
    </row>
    <row r="53" spans="1:17" x14ac:dyDescent="0.25">
      <c r="B53">
        <v>14</v>
      </c>
      <c r="C53" s="4" t="s">
        <v>7</v>
      </c>
      <c r="D53" t="s">
        <v>5</v>
      </c>
      <c r="E53" s="3" t="s">
        <v>6</v>
      </c>
    </row>
    <row r="54" spans="1:17" x14ac:dyDescent="0.25">
      <c r="B54">
        <v>15</v>
      </c>
      <c r="C54" t="s">
        <v>5</v>
      </c>
      <c r="D54" t="s">
        <v>5</v>
      </c>
      <c r="E54" t="s">
        <v>5</v>
      </c>
      <c r="K54" s="31"/>
    </row>
    <row r="55" spans="1:17" x14ac:dyDescent="0.25">
      <c r="B55">
        <v>16</v>
      </c>
      <c r="C55" s="3" t="s">
        <v>6</v>
      </c>
      <c r="D55" s="3" t="s">
        <v>6</v>
      </c>
      <c r="E55" s="4" t="s">
        <v>7</v>
      </c>
      <c r="I55" s="31"/>
      <c r="J55" s="30"/>
      <c r="K55" s="31"/>
    </row>
    <row r="56" spans="1:17" x14ac:dyDescent="0.25">
      <c r="B56">
        <v>17</v>
      </c>
      <c r="C56" s="3" t="s">
        <v>6</v>
      </c>
      <c r="D56" s="3" t="s">
        <v>6</v>
      </c>
      <c r="E56" s="3" t="s">
        <v>6</v>
      </c>
      <c r="K56" s="30"/>
    </row>
    <row r="57" spans="1:17" x14ac:dyDescent="0.25">
      <c r="B57">
        <v>18</v>
      </c>
      <c r="C57" t="s">
        <v>5</v>
      </c>
      <c r="D57" s="4" t="s">
        <v>7</v>
      </c>
      <c r="E57" s="3" t="s">
        <v>6</v>
      </c>
    </row>
    <row r="58" spans="1:17" x14ac:dyDescent="0.25">
      <c r="B58">
        <v>19</v>
      </c>
      <c r="C58" s="4" t="s">
        <v>7</v>
      </c>
      <c r="D58" t="s">
        <v>5</v>
      </c>
      <c r="E58" s="4" t="s">
        <v>7</v>
      </c>
    </row>
    <row r="59" spans="1:17" x14ac:dyDescent="0.25">
      <c r="B59">
        <v>20</v>
      </c>
      <c r="C59" t="s">
        <v>5</v>
      </c>
      <c r="D59" t="s">
        <v>5</v>
      </c>
      <c r="E59" s="4" t="s">
        <v>7</v>
      </c>
    </row>
    <row r="60" spans="1:17" x14ac:dyDescent="0.25">
      <c r="B60">
        <v>21</v>
      </c>
      <c r="C60" s="4" t="s">
        <v>7</v>
      </c>
      <c r="D60" s="3" t="s">
        <v>6</v>
      </c>
      <c r="E60" s="3" t="s">
        <v>6</v>
      </c>
    </row>
    <row r="62" spans="1:17" x14ac:dyDescent="0.25">
      <c r="A62" s="12"/>
      <c r="B62" s="12"/>
      <c r="C62" s="12"/>
      <c r="D62" s="12"/>
      <c r="E62" s="12"/>
      <c r="M62" s="28"/>
      <c r="N62" s="29"/>
      <c r="O62" s="29"/>
      <c r="P62" s="29"/>
      <c r="Q62" s="29"/>
    </row>
    <row r="63" spans="1:17" x14ac:dyDescent="0.25">
      <c r="A63" s="12"/>
      <c r="B63" s="12"/>
      <c r="C63" s="12"/>
      <c r="D63" s="12"/>
      <c r="E63" s="12"/>
      <c r="M63" s="32"/>
    </row>
    <row r="64" spans="1:17" x14ac:dyDescent="0.25">
      <c r="A64" s="12"/>
      <c r="B64" s="12"/>
      <c r="C64" s="12"/>
      <c r="D64" s="12"/>
      <c r="E64" s="12"/>
    </row>
    <row r="65" spans="1:11" x14ac:dyDescent="0.25">
      <c r="A65" s="12"/>
      <c r="B65" s="12"/>
      <c r="C65" s="12"/>
      <c r="D65" s="12"/>
      <c r="E65" s="12"/>
    </row>
    <row r="66" spans="1:11" x14ac:dyDescent="0.25">
      <c r="A66" s="12"/>
      <c r="B66" s="12"/>
      <c r="C66" s="12"/>
      <c r="D66" s="12"/>
      <c r="E66" s="12"/>
    </row>
    <row r="67" spans="1:11" x14ac:dyDescent="0.25">
      <c r="A67" s="12"/>
      <c r="B67" s="12"/>
      <c r="C67" s="12"/>
      <c r="D67" s="12"/>
      <c r="E67" s="12"/>
    </row>
    <row r="68" spans="1:11" x14ac:dyDescent="0.25">
      <c r="A68" s="12"/>
      <c r="B68" s="12"/>
      <c r="C68" s="12"/>
      <c r="D68" s="12"/>
      <c r="E68" s="12"/>
    </row>
    <row r="69" spans="1:11" x14ac:dyDescent="0.25">
      <c r="A69" s="12"/>
      <c r="B69" s="12"/>
      <c r="C69" s="12"/>
      <c r="D69" s="12"/>
      <c r="E69" s="12"/>
    </row>
    <row r="71" spans="1:11" x14ac:dyDescent="0.25">
      <c r="A71" s="2" t="s">
        <v>11</v>
      </c>
      <c r="B71" s="1" t="s">
        <v>1</v>
      </c>
      <c r="C71" s="1" t="s">
        <v>4</v>
      </c>
      <c r="D71" s="1" t="s">
        <v>3</v>
      </c>
      <c r="E71" s="1" t="s">
        <v>2</v>
      </c>
      <c r="G71" s="28"/>
      <c r="H71" s="29"/>
      <c r="I71" s="29"/>
      <c r="J71" s="29"/>
      <c r="K71" s="29"/>
    </row>
    <row r="72" spans="1:11" x14ac:dyDescent="0.25">
      <c r="A72" t="s">
        <v>13</v>
      </c>
      <c r="B72">
        <v>1</v>
      </c>
      <c r="C72" s="3" t="s">
        <v>6</v>
      </c>
      <c r="D72" s="3" t="s">
        <v>6</v>
      </c>
      <c r="E72" s="3" t="s">
        <v>6</v>
      </c>
      <c r="I72" s="31"/>
    </row>
    <row r="73" spans="1:11" x14ac:dyDescent="0.25">
      <c r="B73">
        <v>2</v>
      </c>
      <c r="C73" t="s">
        <v>5</v>
      </c>
      <c r="D73" t="s">
        <v>5</v>
      </c>
      <c r="E73" s="4" t="s">
        <v>7</v>
      </c>
      <c r="K73" s="31"/>
    </row>
    <row r="74" spans="1:11" x14ac:dyDescent="0.25">
      <c r="B74">
        <v>3</v>
      </c>
      <c r="C74" t="s">
        <v>5</v>
      </c>
      <c r="D74" s="4" t="s">
        <v>7</v>
      </c>
      <c r="E74" s="3" t="s">
        <v>6</v>
      </c>
    </row>
    <row r="75" spans="1:11" x14ac:dyDescent="0.25">
      <c r="B75">
        <v>4</v>
      </c>
      <c r="C75" s="3" t="s">
        <v>6</v>
      </c>
      <c r="D75" s="3" t="s">
        <v>6</v>
      </c>
      <c r="E75" s="3" t="s">
        <v>6</v>
      </c>
      <c r="I75" s="31"/>
      <c r="J75" s="31"/>
    </row>
    <row r="76" spans="1:11" x14ac:dyDescent="0.25">
      <c r="B76">
        <v>5</v>
      </c>
      <c r="C76" s="3" t="s">
        <v>6</v>
      </c>
      <c r="D76" s="3" t="s">
        <v>6</v>
      </c>
      <c r="E76" s="3" t="s">
        <v>6</v>
      </c>
    </row>
    <row r="77" spans="1:11" x14ac:dyDescent="0.25">
      <c r="B77">
        <v>6</v>
      </c>
      <c r="C77" s="3" t="s">
        <v>6</v>
      </c>
      <c r="D77" s="3" t="s">
        <v>6</v>
      </c>
      <c r="E77" s="3" t="s">
        <v>6</v>
      </c>
    </row>
    <row r="78" spans="1:11" x14ac:dyDescent="0.25">
      <c r="B78">
        <v>7</v>
      </c>
      <c r="C78" t="s">
        <v>5</v>
      </c>
      <c r="D78" s="3" t="s">
        <v>6</v>
      </c>
      <c r="E78" s="3" t="s">
        <v>6</v>
      </c>
      <c r="K78" s="31"/>
    </row>
    <row r="79" spans="1:11" x14ac:dyDescent="0.25">
      <c r="B79">
        <v>8</v>
      </c>
      <c r="C79" s="3" t="s">
        <v>6</v>
      </c>
      <c r="D79" s="3" t="s">
        <v>6</v>
      </c>
      <c r="E79" s="3" t="s">
        <v>6</v>
      </c>
    </row>
    <row r="80" spans="1:11" x14ac:dyDescent="0.25">
      <c r="B80">
        <v>9</v>
      </c>
      <c r="C80" t="s">
        <v>5</v>
      </c>
      <c r="D80" s="3" t="s">
        <v>6</v>
      </c>
      <c r="E80" s="3" t="s">
        <v>6</v>
      </c>
      <c r="K80" s="31"/>
    </row>
    <row r="81" spans="1:17" x14ac:dyDescent="0.25">
      <c r="B81">
        <v>10</v>
      </c>
      <c r="C81" t="s">
        <v>5</v>
      </c>
      <c r="D81" t="s">
        <v>5</v>
      </c>
      <c r="E81" s="4" t="s">
        <v>7</v>
      </c>
      <c r="I81" s="31"/>
      <c r="J81" s="31"/>
      <c r="K81" s="31"/>
    </row>
    <row r="82" spans="1:17" x14ac:dyDescent="0.25">
      <c r="B82">
        <v>11</v>
      </c>
      <c r="C82" s="3" t="s">
        <v>6</v>
      </c>
      <c r="D82" s="3" t="s">
        <v>6</v>
      </c>
      <c r="E82" s="3" t="s">
        <v>6</v>
      </c>
      <c r="I82" s="31"/>
      <c r="J82" s="31"/>
      <c r="K82" s="31"/>
    </row>
    <row r="83" spans="1:17" x14ac:dyDescent="0.25">
      <c r="B83">
        <v>12</v>
      </c>
      <c r="C83" t="s">
        <v>5</v>
      </c>
      <c r="D83" t="s">
        <v>5</v>
      </c>
      <c r="E83" s="3" t="s">
        <v>6</v>
      </c>
      <c r="I83" s="31"/>
      <c r="J83" s="31"/>
      <c r="K83" s="31"/>
    </row>
    <row r="84" spans="1:17" x14ac:dyDescent="0.25">
      <c r="B84">
        <v>13</v>
      </c>
      <c r="C84" t="s">
        <v>5</v>
      </c>
      <c r="D84" t="s">
        <v>5</v>
      </c>
      <c r="E84" t="s">
        <v>5</v>
      </c>
    </row>
    <row r="85" spans="1:17" x14ac:dyDescent="0.25">
      <c r="B85">
        <v>14</v>
      </c>
      <c r="C85" t="s">
        <v>5</v>
      </c>
      <c r="D85" t="s">
        <v>5</v>
      </c>
      <c r="E85" s="4" t="s">
        <v>7</v>
      </c>
    </row>
    <row r="86" spans="1:17" x14ac:dyDescent="0.25">
      <c r="B86">
        <v>15</v>
      </c>
      <c r="C86" s="3" t="s">
        <v>6</v>
      </c>
      <c r="D86" s="3" t="s">
        <v>6</v>
      </c>
      <c r="E86" s="3" t="s">
        <v>6</v>
      </c>
    </row>
    <row r="87" spans="1:17" x14ac:dyDescent="0.25">
      <c r="B87">
        <v>16</v>
      </c>
      <c r="C87" s="3" t="s">
        <v>6</v>
      </c>
      <c r="D87" s="3" t="s">
        <v>6</v>
      </c>
      <c r="E87" s="3" t="s">
        <v>6</v>
      </c>
    </row>
    <row r="88" spans="1:17" x14ac:dyDescent="0.25">
      <c r="B88">
        <v>17</v>
      </c>
      <c r="C88" s="4" t="s">
        <v>7</v>
      </c>
      <c r="D88" s="4" t="s">
        <v>7</v>
      </c>
      <c r="E88" s="3" t="s">
        <v>6</v>
      </c>
    </row>
    <row r="89" spans="1:17" x14ac:dyDescent="0.25">
      <c r="B89">
        <v>18</v>
      </c>
      <c r="C89" s="3" t="s">
        <v>6</v>
      </c>
      <c r="D89" s="3" t="s">
        <v>6</v>
      </c>
      <c r="E89" s="3" t="s">
        <v>6</v>
      </c>
    </row>
    <row r="90" spans="1:17" x14ac:dyDescent="0.25">
      <c r="B90">
        <v>19</v>
      </c>
      <c r="C90" t="s">
        <v>5</v>
      </c>
      <c r="D90" s="3" t="s">
        <v>6</v>
      </c>
      <c r="E90" s="3" t="s">
        <v>6</v>
      </c>
    </row>
    <row r="91" spans="1:17" x14ac:dyDescent="0.25">
      <c r="B91">
        <v>20</v>
      </c>
      <c r="C91" s="3" t="s">
        <v>6</v>
      </c>
      <c r="D91" s="3" t="s">
        <v>6</v>
      </c>
      <c r="E91" s="3" t="s">
        <v>6</v>
      </c>
    </row>
    <row r="93" spans="1:17" x14ac:dyDescent="0.25">
      <c r="A93" s="2" t="s">
        <v>11</v>
      </c>
      <c r="B93" s="1" t="s">
        <v>1</v>
      </c>
      <c r="C93" s="1" t="s">
        <v>4</v>
      </c>
      <c r="D93" s="1" t="s">
        <v>3</v>
      </c>
      <c r="E93" s="1" t="s">
        <v>2</v>
      </c>
      <c r="M93" s="28"/>
      <c r="N93" s="29"/>
      <c r="O93" s="29"/>
      <c r="P93" s="29"/>
      <c r="Q93" s="29"/>
    </row>
    <row r="94" spans="1:17" x14ac:dyDescent="0.25">
      <c r="A94" t="s">
        <v>40</v>
      </c>
      <c r="B94">
        <v>1</v>
      </c>
      <c r="C94" t="s">
        <v>5</v>
      </c>
      <c r="D94" s="3" t="s">
        <v>6</v>
      </c>
      <c r="E94" s="3" t="s">
        <v>6</v>
      </c>
      <c r="M94" s="33"/>
    </row>
    <row r="95" spans="1:17" x14ac:dyDescent="0.25">
      <c r="B95">
        <v>2</v>
      </c>
      <c r="C95" t="s">
        <v>5</v>
      </c>
      <c r="D95" s="3" t="s">
        <v>6</v>
      </c>
      <c r="E95" s="3" t="s">
        <v>6</v>
      </c>
    </row>
    <row r="96" spans="1:17" x14ac:dyDescent="0.25">
      <c r="B96">
        <v>3</v>
      </c>
      <c r="C96" t="s">
        <v>5</v>
      </c>
      <c r="D96" t="s">
        <v>5</v>
      </c>
      <c r="E96" t="s">
        <v>5</v>
      </c>
    </row>
    <row r="97" spans="2:5" x14ac:dyDescent="0.25">
      <c r="B97">
        <v>4</v>
      </c>
      <c r="C97" t="s">
        <v>5</v>
      </c>
      <c r="D97" t="s">
        <v>5</v>
      </c>
      <c r="E97" s="4" t="s">
        <v>7</v>
      </c>
    </row>
    <row r="98" spans="2:5" x14ac:dyDescent="0.25">
      <c r="B98">
        <v>5</v>
      </c>
      <c r="C98" t="s">
        <v>5</v>
      </c>
      <c r="D98" s="3" t="s">
        <v>6</v>
      </c>
      <c r="E98" s="3" t="s">
        <v>6</v>
      </c>
    </row>
    <row r="99" spans="2:5" x14ac:dyDescent="0.25">
      <c r="B99">
        <v>6</v>
      </c>
      <c r="C99" t="s">
        <v>5</v>
      </c>
      <c r="D99" t="s">
        <v>5</v>
      </c>
      <c r="E99" s="3" t="s">
        <v>6</v>
      </c>
    </row>
    <row r="100" spans="2:5" x14ac:dyDescent="0.25">
      <c r="B100">
        <v>7</v>
      </c>
      <c r="C100" t="s">
        <v>5</v>
      </c>
      <c r="D100" t="s">
        <v>5</v>
      </c>
      <c r="E100" t="s">
        <v>5</v>
      </c>
    </row>
    <row r="101" spans="2:5" x14ac:dyDescent="0.25">
      <c r="B101">
        <v>8</v>
      </c>
      <c r="C101" t="s">
        <v>5</v>
      </c>
      <c r="D101" s="3" t="s">
        <v>6</v>
      </c>
      <c r="E101" s="4" t="s">
        <v>7</v>
      </c>
    </row>
    <row r="102" spans="2:5" x14ac:dyDescent="0.25">
      <c r="B102">
        <v>9</v>
      </c>
      <c r="C102" t="s">
        <v>5</v>
      </c>
      <c r="D102" t="s">
        <v>5</v>
      </c>
      <c r="E102" s="4" t="s">
        <v>7</v>
      </c>
    </row>
    <row r="103" spans="2:5" x14ac:dyDescent="0.25">
      <c r="B103">
        <v>10</v>
      </c>
      <c r="C103" t="s">
        <v>5</v>
      </c>
      <c r="D103" s="3" t="s">
        <v>6</v>
      </c>
      <c r="E103" s="3" t="s">
        <v>6</v>
      </c>
    </row>
    <row r="104" spans="2:5" x14ac:dyDescent="0.25">
      <c r="B104">
        <v>11</v>
      </c>
      <c r="C104" t="s">
        <v>5</v>
      </c>
      <c r="D104" t="s">
        <v>5</v>
      </c>
      <c r="E104" s="4" t="s">
        <v>7</v>
      </c>
    </row>
    <row r="105" spans="2:5" x14ac:dyDescent="0.25">
      <c r="B105">
        <v>12</v>
      </c>
      <c r="C105" t="s">
        <v>5</v>
      </c>
      <c r="D105" s="3" t="s">
        <v>6</v>
      </c>
      <c r="E105" s="3" t="s">
        <v>6</v>
      </c>
    </row>
    <row r="106" spans="2:5" x14ac:dyDescent="0.25">
      <c r="B106">
        <v>13</v>
      </c>
      <c r="C106" t="s">
        <v>6</v>
      </c>
      <c r="D106" s="3" t="s">
        <v>6</v>
      </c>
      <c r="E106" s="3" t="s">
        <v>6</v>
      </c>
    </row>
  </sheetData>
  <mergeCells count="3">
    <mergeCell ref="A1:E1"/>
    <mergeCell ref="G1:K1"/>
    <mergeCell ref="M1:Q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8C7F-0C8F-4594-AF66-BDBB85EEBA6F}">
  <dimension ref="A1:E116"/>
  <sheetViews>
    <sheetView tabSelected="1" zoomScaleNormal="100" workbookViewId="0">
      <selection activeCell="E10" sqref="E10"/>
    </sheetView>
  </sheetViews>
  <sheetFormatPr defaultRowHeight="15" x14ac:dyDescent="0.25"/>
  <cols>
    <col min="3" max="3" width="11.5703125" customWidth="1"/>
    <col min="4" max="4" width="12.5703125" customWidth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2" t="s">
        <v>11</v>
      </c>
      <c r="B2" s="1" t="s">
        <v>1</v>
      </c>
      <c r="C2" s="1" t="s">
        <v>4</v>
      </c>
      <c r="D2" s="1" t="s">
        <v>3</v>
      </c>
      <c r="E2" s="1" t="s">
        <v>2</v>
      </c>
    </row>
    <row r="3" spans="1:5" x14ac:dyDescent="0.25">
      <c r="A3" t="s">
        <v>14</v>
      </c>
      <c r="B3">
        <v>1</v>
      </c>
      <c r="C3" t="s">
        <v>5</v>
      </c>
      <c r="D3" t="s">
        <v>5</v>
      </c>
      <c r="E3" t="s">
        <v>5</v>
      </c>
    </row>
    <row r="4" spans="1:5" x14ac:dyDescent="0.25">
      <c r="B4">
        <v>2</v>
      </c>
      <c r="C4" t="s">
        <v>5</v>
      </c>
      <c r="D4" t="s">
        <v>5</v>
      </c>
      <c r="E4" s="4" t="s">
        <v>7</v>
      </c>
    </row>
    <row r="5" spans="1:5" x14ac:dyDescent="0.25">
      <c r="B5">
        <v>3</v>
      </c>
      <c r="C5" s="3" t="s">
        <v>6</v>
      </c>
      <c r="D5" s="3" t="s">
        <v>6</v>
      </c>
      <c r="E5" s="3" t="s">
        <v>6</v>
      </c>
    </row>
    <row r="6" spans="1:5" x14ac:dyDescent="0.25">
      <c r="B6">
        <v>4</v>
      </c>
      <c r="C6" s="4" t="s">
        <v>7</v>
      </c>
      <c r="D6" s="3" t="s">
        <v>6</v>
      </c>
      <c r="E6" s="3" t="s">
        <v>6</v>
      </c>
    </row>
    <row r="7" spans="1:5" x14ac:dyDescent="0.25">
      <c r="B7">
        <v>5</v>
      </c>
      <c r="C7" s="3" t="s">
        <v>6</v>
      </c>
      <c r="D7" s="3" t="s">
        <v>6</v>
      </c>
      <c r="E7" s="3" t="s">
        <v>6</v>
      </c>
    </row>
    <row r="8" spans="1:5" x14ac:dyDescent="0.25">
      <c r="B8">
        <v>6</v>
      </c>
      <c r="C8" t="s">
        <v>5</v>
      </c>
      <c r="D8" t="s">
        <v>5</v>
      </c>
      <c r="E8" t="s">
        <v>5</v>
      </c>
    </row>
    <row r="9" spans="1:5" x14ac:dyDescent="0.25">
      <c r="B9">
        <v>7</v>
      </c>
      <c r="C9" t="s">
        <v>5</v>
      </c>
      <c r="D9" s="4" t="s">
        <v>7</v>
      </c>
      <c r="E9" t="s">
        <v>5</v>
      </c>
    </row>
    <row r="10" spans="1:5" x14ac:dyDescent="0.25">
      <c r="B10">
        <v>8</v>
      </c>
      <c r="C10" t="s">
        <v>5</v>
      </c>
      <c r="D10" s="3" t="s">
        <v>6</v>
      </c>
      <c r="E10" s="4" t="s">
        <v>7</v>
      </c>
    </row>
    <row r="11" spans="1:5" x14ac:dyDescent="0.25">
      <c r="B11">
        <v>9</v>
      </c>
      <c r="C11" t="s">
        <v>5</v>
      </c>
      <c r="D11" t="s">
        <v>5</v>
      </c>
      <c r="E11" t="s">
        <v>5</v>
      </c>
    </row>
    <row r="12" spans="1:5" x14ac:dyDescent="0.25">
      <c r="B12">
        <v>10</v>
      </c>
      <c r="C12" t="s">
        <v>5</v>
      </c>
      <c r="D12" t="s">
        <v>5</v>
      </c>
      <c r="E12" s="3" t="s">
        <v>6</v>
      </c>
    </row>
    <row r="13" spans="1:5" x14ac:dyDescent="0.25">
      <c r="B13">
        <v>11</v>
      </c>
      <c r="C13" t="s">
        <v>5</v>
      </c>
      <c r="D13" t="s">
        <v>5</v>
      </c>
      <c r="E13" s="4" t="s">
        <v>7</v>
      </c>
    </row>
    <row r="14" spans="1:5" x14ac:dyDescent="0.25">
      <c r="B14">
        <v>12</v>
      </c>
      <c r="C14" t="s">
        <v>5</v>
      </c>
      <c r="D14" t="s">
        <v>5</v>
      </c>
      <c r="E14" t="s">
        <v>5</v>
      </c>
    </row>
    <row r="15" spans="1:5" x14ac:dyDescent="0.25">
      <c r="B15">
        <v>13</v>
      </c>
      <c r="C15" t="s">
        <v>5</v>
      </c>
      <c r="D15" t="s">
        <v>5</v>
      </c>
      <c r="E15" t="s">
        <v>5</v>
      </c>
    </row>
    <row r="16" spans="1:5" x14ac:dyDescent="0.25">
      <c r="B16">
        <v>14</v>
      </c>
      <c r="C16" t="s">
        <v>5</v>
      </c>
      <c r="D16" t="s">
        <v>5</v>
      </c>
      <c r="E16" s="4" t="s">
        <v>7</v>
      </c>
    </row>
    <row r="17" spans="1:5" x14ac:dyDescent="0.25">
      <c r="B17">
        <v>15</v>
      </c>
      <c r="C17" t="s">
        <v>5</v>
      </c>
      <c r="D17" t="s">
        <v>5</v>
      </c>
      <c r="E17" t="s">
        <v>5</v>
      </c>
    </row>
    <row r="18" spans="1:5" x14ac:dyDescent="0.25">
      <c r="B18">
        <v>16</v>
      </c>
      <c r="C18" s="3" t="s">
        <v>6</v>
      </c>
      <c r="D18" s="3" t="s">
        <v>6</v>
      </c>
      <c r="E18" s="3" t="s">
        <v>6</v>
      </c>
    </row>
    <row r="19" spans="1:5" x14ac:dyDescent="0.25">
      <c r="B19">
        <v>17</v>
      </c>
      <c r="C19" t="s">
        <v>5</v>
      </c>
      <c r="D19" t="s">
        <v>5</v>
      </c>
      <c r="E19" t="s">
        <v>5</v>
      </c>
    </row>
    <row r="20" spans="1:5" x14ac:dyDescent="0.25">
      <c r="B20">
        <v>18</v>
      </c>
      <c r="C20" t="s">
        <v>5</v>
      </c>
      <c r="D20" t="s">
        <v>5</v>
      </c>
      <c r="E20" t="s">
        <v>5</v>
      </c>
    </row>
    <row r="21" spans="1:5" x14ac:dyDescent="0.25">
      <c r="B21">
        <v>19</v>
      </c>
      <c r="C21" t="s">
        <v>5</v>
      </c>
      <c r="D21" t="s">
        <v>5</v>
      </c>
      <c r="E21" t="s">
        <v>5</v>
      </c>
    </row>
    <row r="22" spans="1:5" x14ac:dyDescent="0.25">
      <c r="B22">
        <v>20</v>
      </c>
      <c r="C22" t="s">
        <v>5</v>
      </c>
      <c r="D22" t="s">
        <v>5</v>
      </c>
      <c r="E22" t="s">
        <v>5</v>
      </c>
    </row>
    <row r="23" spans="1:5" x14ac:dyDescent="0.25">
      <c r="B23">
        <v>21</v>
      </c>
      <c r="C23" t="s">
        <v>5</v>
      </c>
      <c r="D23" s="3" t="s">
        <v>6</v>
      </c>
      <c r="E23" t="s">
        <v>5</v>
      </c>
    </row>
    <row r="24" spans="1:5" x14ac:dyDescent="0.25">
      <c r="B24">
        <v>22</v>
      </c>
      <c r="C24" t="s">
        <v>5</v>
      </c>
      <c r="D24" t="s">
        <v>5</v>
      </c>
      <c r="E24" t="s">
        <v>5</v>
      </c>
    </row>
    <row r="25" spans="1:5" x14ac:dyDescent="0.25">
      <c r="B25">
        <v>23</v>
      </c>
      <c r="C25" t="s">
        <v>5</v>
      </c>
      <c r="D25" t="s">
        <v>5</v>
      </c>
      <c r="E25" t="s">
        <v>5</v>
      </c>
    </row>
    <row r="27" spans="1:5" x14ac:dyDescent="0.25">
      <c r="A27" s="2" t="s">
        <v>11</v>
      </c>
      <c r="B27" s="1" t="s">
        <v>1</v>
      </c>
      <c r="C27" s="1" t="s">
        <v>4</v>
      </c>
      <c r="D27" s="1" t="s">
        <v>3</v>
      </c>
      <c r="E27" s="1" t="s">
        <v>2</v>
      </c>
    </row>
    <row r="28" spans="1:5" x14ac:dyDescent="0.25">
      <c r="A28" t="s">
        <v>15</v>
      </c>
      <c r="B28">
        <v>1</v>
      </c>
      <c r="C28" t="s">
        <v>5</v>
      </c>
      <c r="D28" t="s">
        <v>5</v>
      </c>
      <c r="E28" t="s">
        <v>5</v>
      </c>
    </row>
    <row r="29" spans="1:5" x14ac:dyDescent="0.25">
      <c r="B29">
        <v>2</v>
      </c>
      <c r="C29" t="s">
        <v>5</v>
      </c>
      <c r="D29" t="s">
        <v>5</v>
      </c>
      <c r="E29" s="4" t="s">
        <v>7</v>
      </c>
    </row>
    <row r="30" spans="1:5" x14ac:dyDescent="0.25">
      <c r="B30">
        <v>3</v>
      </c>
      <c r="C30" t="s">
        <v>5</v>
      </c>
      <c r="D30" t="s">
        <v>5</v>
      </c>
      <c r="E30" t="s">
        <v>5</v>
      </c>
    </row>
    <row r="31" spans="1:5" x14ac:dyDescent="0.25">
      <c r="B31">
        <v>4</v>
      </c>
      <c r="C31" s="3" t="s">
        <v>6</v>
      </c>
      <c r="D31" s="3" t="s">
        <v>6</v>
      </c>
      <c r="E31" s="3" t="s">
        <v>6</v>
      </c>
    </row>
    <row r="32" spans="1:5" x14ac:dyDescent="0.25">
      <c r="B32">
        <v>5</v>
      </c>
      <c r="C32" t="s">
        <v>5</v>
      </c>
      <c r="D32" t="s">
        <v>5</v>
      </c>
      <c r="E32" t="s">
        <v>5</v>
      </c>
    </row>
    <row r="33" spans="2:5" x14ac:dyDescent="0.25">
      <c r="B33">
        <v>6</v>
      </c>
      <c r="C33" t="s">
        <v>5</v>
      </c>
      <c r="D33" t="s">
        <v>5</v>
      </c>
      <c r="E33" t="s">
        <v>5</v>
      </c>
    </row>
    <row r="34" spans="2:5" x14ac:dyDescent="0.25">
      <c r="B34">
        <v>7</v>
      </c>
      <c r="C34" t="s">
        <v>5</v>
      </c>
      <c r="D34" t="s">
        <v>5</v>
      </c>
      <c r="E34" t="s">
        <v>5</v>
      </c>
    </row>
    <row r="35" spans="2:5" x14ac:dyDescent="0.25">
      <c r="B35">
        <v>8</v>
      </c>
      <c r="C35" t="s">
        <v>5</v>
      </c>
      <c r="D35" t="s">
        <v>5</v>
      </c>
      <c r="E35" t="s">
        <v>5</v>
      </c>
    </row>
    <row r="36" spans="2:5" x14ac:dyDescent="0.25">
      <c r="B36">
        <v>9</v>
      </c>
      <c r="C36" t="s">
        <v>5</v>
      </c>
      <c r="D36" t="s">
        <v>5</v>
      </c>
      <c r="E36" t="s">
        <v>5</v>
      </c>
    </row>
    <row r="37" spans="2:5" x14ac:dyDescent="0.25">
      <c r="B37">
        <v>10</v>
      </c>
      <c r="C37" s="4" t="s">
        <v>7</v>
      </c>
      <c r="D37" s="4" t="s">
        <v>7</v>
      </c>
      <c r="E37" s="3" t="s">
        <v>6</v>
      </c>
    </row>
    <row r="38" spans="2:5" x14ac:dyDescent="0.25">
      <c r="B38">
        <v>11</v>
      </c>
      <c r="C38" s="3" t="s">
        <v>6</v>
      </c>
      <c r="D38" s="3" t="s">
        <v>6</v>
      </c>
      <c r="E38" s="3" t="s">
        <v>6</v>
      </c>
    </row>
    <row r="39" spans="2:5" x14ac:dyDescent="0.25">
      <c r="B39">
        <v>12</v>
      </c>
      <c r="C39" t="s">
        <v>5</v>
      </c>
      <c r="D39" t="s">
        <v>5</v>
      </c>
      <c r="E39" t="s">
        <v>5</v>
      </c>
    </row>
    <row r="40" spans="2:5" x14ac:dyDescent="0.25">
      <c r="B40">
        <v>13</v>
      </c>
      <c r="C40" t="s">
        <v>5</v>
      </c>
      <c r="D40" t="s">
        <v>5</v>
      </c>
      <c r="E40" t="s">
        <v>5</v>
      </c>
    </row>
    <row r="41" spans="2:5" x14ac:dyDescent="0.25">
      <c r="B41">
        <v>14</v>
      </c>
      <c r="C41" s="4" t="s">
        <v>7</v>
      </c>
      <c r="D41" s="3" t="s">
        <v>6</v>
      </c>
      <c r="E41" s="4" t="s">
        <v>7</v>
      </c>
    </row>
    <row r="42" spans="2:5" x14ac:dyDescent="0.25">
      <c r="B42">
        <v>15</v>
      </c>
      <c r="C42" t="s">
        <v>5</v>
      </c>
      <c r="D42" t="s">
        <v>5</v>
      </c>
      <c r="E42" t="s">
        <v>5</v>
      </c>
    </row>
    <row r="43" spans="2:5" x14ac:dyDescent="0.25">
      <c r="B43">
        <v>16</v>
      </c>
      <c r="C43" t="s">
        <v>5</v>
      </c>
      <c r="D43" s="4" t="s">
        <v>7</v>
      </c>
      <c r="E43" s="4" t="s">
        <v>7</v>
      </c>
    </row>
    <row r="44" spans="2:5" x14ac:dyDescent="0.25">
      <c r="B44">
        <v>17</v>
      </c>
      <c r="C44" t="s">
        <v>5</v>
      </c>
      <c r="D44" t="s">
        <v>5</v>
      </c>
      <c r="E44" t="s">
        <v>5</v>
      </c>
    </row>
    <row r="45" spans="2:5" x14ac:dyDescent="0.25">
      <c r="B45">
        <v>18</v>
      </c>
      <c r="C45" t="s">
        <v>5</v>
      </c>
      <c r="D45" t="s">
        <v>5</v>
      </c>
      <c r="E45" t="s">
        <v>5</v>
      </c>
    </row>
    <row r="46" spans="2:5" x14ac:dyDescent="0.25">
      <c r="B46">
        <v>19</v>
      </c>
      <c r="C46" t="s">
        <v>5</v>
      </c>
      <c r="D46" s="4" t="s">
        <v>7</v>
      </c>
      <c r="E46" s="4" t="s">
        <v>7</v>
      </c>
    </row>
    <row r="47" spans="2:5" x14ac:dyDescent="0.25">
      <c r="B47">
        <v>20</v>
      </c>
      <c r="C47" t="s">
        <v>5</v>
      </c>
      <c r="D47" t="s">
        <v>5</v>
      </c>
      <c r="E47" t="s">
        <v>5</v>
      </c>
    </row>
    <row r="48" spans="2:5" x14ac:dyDescent="0.25">
      <c r="B48">
        <v>21</v>
      </c>
      <c r="C48" t="s">
        <v>5</v>
      </c>
      <c r="D48" t="s">
        <v>5</v>
      </c>
      <c r="E48" t="s">
        <v>5</v>
      </c>
    </row>
    <row r="49" spans="1:5" x14ac:dyDescent="0.25">
      <c r="B49">
        <v>22</v>
      </c>
      <c r="C49" t="s">
        <v>5</v>
      </c>
      <c r="D49" t="s">
        <v>5</v>
      </c>
      <c r="E49" t="s">
        <v>5</v>
      </c>
    </row>
    <row r="50" spans="1:5" x14ac:dyDescent="0.25">
      <c r="B50">
        <v>23</v>
      </c>
      <c r="C50" t="s">
        <v>5</v>
      </c>
      <c r="D50" t="s">
        <v>5</v>
      </c>
      <c r="E50" t="s">
        <v>5</v>
      </c>
    </row>
    <row r="51" spans="1:5" x14ac:dyDescent="0.25">
      <c r="B51">
        <v>24</v>
      </c>
      <c r="C51" t="s">
        <v>5</v>
      </c>
      <c r="D51" t="s">
        <v>5</v>
      </c>
      <c r="E51" t="s">
        <v>5</v>
      </c>
    </row>
    <row r="52" spans="1:5" x14ac:dyDescent="0.25">
      <c r="B52">
        <v>25</v>
      </c>
      <c r="C52" t="s">
        <v>5</v>
      </c>
      <c r="D52" t="s">
        <v>5</v>
      </c>
      <c r="E52" s="3" t="s">
        <v>6</v>
      </c>
    </row>
    <row r="53" spans="1:5" x14ac:dyDescent="0.25">
      <c r="B53">
        <v>26</v>
      </c>
      <c r="C53" t="s">
        <v>5</v>
      </c>
      <c r="D53" s="3" t="s">
        <v>6</v>
      </c>
      <c r="E53" s="3" t="s">
        <v>6</v>
      </c>
    </row>
    <row r="54" spans="1:5" x14ac:dyDescent="0.25">
      <c r="B54">
        <v>27</v>
      </c>
      <c r="C54" t="s">
        <v>5</v>
      </c>
      <c r="D54" t="s">
        <v>5</v>
      </c>
      <c r="E54" t="s">
        <v>5</v>
      </c>
    </row>
    <row r="55" spans="1:5" x14ac:dyDescent="0.25">
      <c r="B55">
        <v>28</v>
      </c>
      <c r="C55" t="s">
        <v>5</v>
      </c>
      <c r="D55" t="s">
        <v>5</v>
      </c>
      <c r="E55" t="s">
        <v>5</v>
      </c>
    </row>
    <row r="56" spans="1:5" x14ac:dyDescent="0.25">
      <c r="B56">
        <v>29</v>
      </c>
      <c r="C56" t="s">
        <v>5</v>
      </c>
      <c r="D56" t="s">
        <v>5</v>
      </c>
      <c r="E56" s="4" t="s">
        <v>7</v>
      </c>
    </row>
    <row r="57" spans="1:5" x14ac:dyDescent="0.25">
      <c r="B57">
        <v>30</v>
      </c>
      <c r="C57" t="s">
        <v>5</v>
      </c>
      <c r="D57" t="s">
        <v>5</v>
      </c>
      <c r="E57" t="s">
        <v>5</v>
      </c>
    </row>
    <row r="58" spans="1:5" x14ac:dyDescent="0.25">
      <c r="B58">
        <v>31</v>
      </c>
      <c r="C58" t="s">
        <v>5</v>
      </c>
      <c r="D58" t="s">
        <v>5</v>
      </c>
      <c r="E58" t="s">
        <v>5</v>
      </c>
    </row>
    <row r="59" spans="1:5" x14ac:dyDescent="0.25">
      <c r="B59">
        <v>32</v>
      </c>
      <c r="C59" t="s">
        <v>5</v>
      </c>
      <c r="D59" t="s">
        <v>5</v>
      </c>
      <c r="E59" t="s">
        <v>5</v>
      </c>
    </row>
    <row r="61" spans="1:5" x14ac:dyDescent="0.25">
      <c r="A61" s="2" t="s">
        <v>11</v>
      </c>
      <c r="B61" s="1" t="s">
        <v>1</v>
      </c>
      <c r="C61" s="1" t="s">
        <v>4</v>
      </c>
      <c r="D61" s="1" t="s">
        <v>3</v>
      </c>
      <c r="E61" s="1" t="s">
        <v>2</v>
      </c>
    </row>
    <row r="62" spans="1:5" x14ac:dyDescent="0.25">
      <c r="A62" t="s">
        <v>16</v>
      </c>
      <c r="B62">
        <v>1</v>
      </c>
      <c r="C62" t="s">
        <v>5</v>
      </c>
      <c r="D62" t="s">
        <v>5</v>
      </c>
      <c r="E62" s="4" t="s">
        <v>7</v>
      </c>
    </row>
    <row r="63" spans="1:5" x14ac:dyDescent="0.25">
      <c r="B63">
        <v>2</v>
      </c>
      <c r="C63" s="3" t="s">
        <v>6</v>
      </c>
      <c r="D63" s="3" t="s">
        <v>6</v>
      </c>
      <c r="E63" s="3" t="s">
        <v>6</v>
      </c>
    </row>
    <row r="64" spans="1:5" x14ac:dyDescent="0.25">
      <c r="B64">
        <v>3</v>
      </c>
      <c r="C64" t="s">
        <v>5</v>
      </c>
      <c r="D64" t="s">
        <v>5</v>
      </c>
      <c r="E64" t="s">
        <v>5</v>
      </c>
    </row>
    <row r="65" spans="2:5" x14ac:dyDescent="0.25">
      <c r="B65">
        <v>4</v>
      </c>
      <c r="C65" t="s">
        <v>5</v>
      </c>
      <c r="D65" t="s">
        <v>5</v>
      </c>
      <c r="E65" t="s">
        <v>6</v>
      </c>
    </row>
    <row r="66" spans="2:5" x14ac:dyDescent="0.25">
      <c r="B66">
        <v>5</v>
      </c>
      <c r="C66" t="s">
        <v>5</v>
      </c>
      <c r="D66" s="4" t="s">
        <v>7</v>
      </c>
      <c r="E66" t="s">
        <v>5</v>
      </c>
    </row>
    <row r="67" spans="2:5" x14ac:dyDescent="0.25">
      <c r="B67">
        <v>6</v>
      </c>
      <c r="C67" t="s">
        <v>5</v>
      </c>
      <c r="D67" t="s">
        <v>5</v>
      </c>
      <c r="E67" s="3" t="s">
        <v>6</v>
      </c>
    </row>
    <row r="68" spans="2:5" x14ac:dyDescent="0.25">
      <c r="B68">
        <v>7</v>
      </c>
      <c r="C68" s="4" t="s">
        <v>7</v>
      </c>
      <c r="D68" s="3" t="s">
        <v>6</v>
      </c>
      <c r="E68" s="3" t="s">
        <v>6</v>
      </c>
    </row>
    <row r="69" spans="2:5" x14ac:dyDescent="0.25">
      <c r="B69">
        <v>8</v>
      </c>
      <c r="C69" t="s">
        <v>5</v>
      </c>
      <c r="D69" t="s">
        <v>5</v>
      </c>
      <c r="E69" t="s">
        <v>5</v>
      </c>
    </row>
    <row r="70" spans="2:5" x14ac:dyDescent="0.25">
      <c r="B70">
        <v>9</v>
      </c>
      <c r="C70" s="3" t="s">
        <v>6</v>
      </c>
      <c r="D70" s="3" t="s">
        <v>6</v>
      </c>
      <c r="E70" s="3" t="s">
        <v>6</v>
      </c>
    </row>
    <row r="71" spans="2:5" x14ac:dyDescent="0.25">
      <c r="B71">
        <v>10</v>
      </c>
      <c r="C71" t="s">
        <v>5</v>
      </c>
      <c r="D71" t="s">
        <v>5</v>
      </c>
      <c r="E71" t="s">
        <v>5</v>
      </c>
    </row>
    <row r="72" spans="2:5" x14ac:dyDescent="0.25">
      <c r="B72">
        <v>11</v>
      </c>
      <c r="C72" t="s">
        <v>5</v>
      </c>
      <c r="D72" t="s">
        <v>5</v>
      </c>
      <c r="E72" t="s">
        <v>5</v>
      </c>
    </row>
    <row r="73" spans="2:5" x14ac:dyDescent="0.25">
      <c r="B73">
        <v>12</v>
      </c>
      <c r="C73" t="s">
        <v>5</v>
      </c>
      <c r="D73" t="s">
        <v>5</v>
      </c>
      <c r="E73" t="s">
        <v>5</v>
      </c>
    </row>
    <row r="74" spans="2:5" x14ac:dyDescent="0.25">
      <c r="B74">
        <v>13</v>
      </c>
      <c r="C74" s="4" t="s">
        <v>7</v>
      </c>
      <c r="D74" t="s">
        <v>5</v>
      </c>
      <c r="E74" t="s">
        <v>5</v>
      </c>
    </row>
    <row r="75" spans="2:5" x14ac:dyDescent="0.25">
      <c r="B75">
        <v>14</v>
      </c>
      <c r="C75" t="s">
        <v>5</v>
      </c>
      <c r="D75" t="s">
        <v>5</v>
      </c>
      <c r="E75" t="s">
        <v>5</v>
      </c>
    </row>
    <row r="76" spans="2:5" x14ac:dyDescent="0.25">
      <c r="B76">
        <v>15</v>
      </c>
      <c r="C76" s="3" t="s">
        <v>6</v>
      </c>
      <c r="D76" s="3" t="s">
        <v>6</v>
      </c>
      <c r="E76" s="3" t="s">
        <v>6</v>
      </c>
    </row>
    <row r="77" spans="2:5" x14ac:dyDescent="0.25">
      <c r="B77">
        <v>16</v>
      </c>
      <c r="C77" t="s">
        <v>5</v>
      </c>
      <c r="D77" s="4" t="s">
        <v>7</v>
      </c>
      <c r="E77" s="3" t="s">
        <v>6</v>
      </c>
    </row>
    <row r="78" spans="2:5" x14ac:dyDescent="0.25">
      <c r="B78">
        <v>17</v>
      </c>
      <c r="C78" t="s">
        <v>5</v>
      </c>
      <c r="D78" s="4" t="s">
        <v>7</v>
      </c>
      <c r="E78" s="3" t="s">
        <v>6</v>
      </c>
    </row>
    <row r="79" spans="2:5" x14ac:dyDescent="0.25">
      <c r="B79">
        <v>18</v>
      </c>
      <c r="C79" t="s">
        <v>5</v>
      </c>
      <c r="D79" s="4" t="s">
        <v>7</v>
      </c>
      <c r="E79" t="s">
        <v>5</v>
      </c>
    </row>
    <row r="80" spans="2:5" x14ac:dyDescent="0.25">
      <c r="B80">
        <v>19</v>
      </c>
      <c r="C80" s="3" t="s">
        <v>6</v>
      </c>
      <c r="D80" s="3" t="s">
        <v>6</v>
      </c>
      <c r="E80" s="3" t="s">
        <v>6</v>
      </c>
    </row>
    <row r="81" spans="1:5" x14ac:dyDescent="0.25">
      <c r="B81">
        <v>20</v>
      </c>
      <c r="C81" t="s">
        <v>5</v>
      </c>
      <c r="D81" t="s">
        <v>5</v>
      </c>
      <c r="E81" t="s">
        <v>5</v>
      </c>
    </row>
    <row r="82" spans="1:5" x14ac:dyDescent="0.25">
      <c r="B82">
        <v>21</v>
      </c>
      <c r="C82" t="s">
        <v>5</v>
      </c>
      <c r="D82" t="s">
        <v>5</v>
      </c>
      <c r="E82" t="s">
        <v>5</v>
      </c>
    </row>
    <row r="84" spans="1:5" x14ac:dyDescent="0.25">
      <c r="A84" s="2" t="s">
        <v>11</v>
      </c>
      <c r="B84" s="1" t="s">
        <v>1</v>
      </c>
      <c r="C84" s="1" t="s">
        <v>4</v>
      </c>
      <c r="D84" s="1" t="s">
        <v>3</v>
      </c>
      <c r="E84" s="1" t="s">
        <v>2</v>
      </c>
    </row>
    <row r="85" spans="1:5" x14ac:dyDescent="0.25">
      <c r="A85" t="s">
        <v>17</v>
      </c>
      <c r="B85">
        <v>1</v>
      </c>
      <c r="C85" t="s">
        <v>5</v>
      </c>
      <c r="D85" t="s">
        <v>5</v>
      </c>
      <c r="E85" s="4" t="s">
        <v>7</v>
      </c>
    </row>
    <row r="86" spans="1:5" x14ac:dyDescent="0.25">
      <c r="B86">
        <v>2</v>
      </c>
      <c r="C86" s="4" t="s">
        <v>7</v>
      </c>
      <c r="D86" t="s">
        <v>5</v>
      </c>
      <c r="E86" t="s">
        <v>5</v>
      </c>
    </row>
    <row r="87" spans="1:5" x14ac:dyDescent="0.25">
      <c r="B87">
        <v>3</v>
      </c>
      <c r="C87" t="s">
        <v>5</v>
      </c>
      <c r="D87" t="s">
        <v>5</v>
      </c>
      <c r="E87" t="s">
        <v>5</v>
      </c>
    </row>
    <row r="88" spans="1:5" x14ac:dyDescent="0.25">
      <c r="B88">
        <v>4</v>
      </c>
      <c r="C88" s="4" t="s">
        <v>7</v>
      </c>
      <c r="D88" s="3" t="s">
        <v>6</v>
      </c>
      <c r="E88" s="3" t="s">
        <v>6</v>
      </c>
    </row>
    <row r="89" spans="1:5" x14ac:dyDescent="0.25">
      <c r="B89">
        <v>5</v>
      </c>
      <c r="C89" t="s">
        <v>5</v>
      </c>
      <c r="D89" t="s">
        <v>5</v>
      </c>
      <c r="E89" s="4" t="s">
        <v>7</v>
      </c>
    </row>
    <row r="90" spans="1:5" x14ac:dyDescent="0.25">
      <c r="B90">
        <v>6</v>
      </c>
      <c r="C90" t="s">
        <v>5</v>
      </c>
      <c r="D90" t="s">
        <v>5</v>
      </c>
      <c r="E90" t="s">
        <v>5</v>
      </c>
    </row>
    <row r="91" spans="1:5" x14ac:dyDescent="0.25">
      <c r="B91">
        <v>7</v>
      </c>
      <c r="C91" t="s">
        <v>5</v>
      </c>
      <c r="D91" t="s">
        <v>5</v>
      </c>
      <c r="E91" t="s">
        <v>5</v>
      </c>
    </row>
    <row r="92" spans="1:5" x14ac:dyDescent="0.25">
      <c r="B92">
        <v>8</v>
      </c>
      <c r="C92" t="s">
        <v>5</v>
      </c>
      <c r="D92" t="s">
        <v>5</v>
      </c>
      <c r="E92" s="4" t="s">
        <v>7</v>
      </c>
    </row>
    <row r="93" spans="1:5" x14ac:dyDescent="0.25">
      <c r="B93">
        <v>9</v>
      </c>
      <c r="C93" t="s">
        <v>5</v>
      </c>
      <c r="D93" t="s">
        <v>5</v>
      </c>
      <c r="E93" s="4" t="s">
        <v>7</v>
      </c>
    </row>
    <row r="94" spans="1:5" x14ac:dyDescent="0.25">
      <c r="B94">
        <v>10</v>
      </c>
      <c r="C94" t="s">
        <v>5</v>
      </c>
      <c r="D94" t="s">
        <v>5</v>
      </c>
      <c r="E94" t="s">
        <v>5</v>
      </c>
    </row>
    <row r="95" spans="1:5" x14ac:dyDescent="0.25">
      <c r="B95">
        <v>11</v>
      </c>
      <c r="C95" t="s">
        <v>5</v>
      </c>
      <c r="D95" t="s">
        <v>5</v>
      </c>
      <c r="E95" t="s">
        <v>5</v>
      </c>
    </row>
    <row r="96" spans="1:5" x14ac:dyDescent="0.25">
      <c r="B96">
        <v>12</v>
      </c>
      <c r="C96" t="s">
        <v>5</v>
      </c>
      <c r="D96" t="s">
        <v>5</v>
      </c>
      <c r="E96" t="s">
        <v>5</v>
      </c>
    </row>
    <row r="97" spans="2:5" x14ac:dyDescent="0.25">
      <c r="B97">
        <v>13</v>
      </c>
      <c r="C97" t="s">
        <v>5</v>
      </c>
      <c r="D97" t="s">
        <v>5</v>
      </c>
      <c r="E97" t="s">
        <v>5</v>
      </c>
    </row>
    <row r="98" spans="2:5" x14ac:dyDescent="0.25">
      <c r="B98">
        <v>14</v>
      </c>
      <c r="C98" t="s">
        <v>5</v>
      </c>
      <c r="D98" t="s">
        <v>5</v>
      </c>
      <c r="E98" t="s">
        <v>5</v>
      </c>
    </row>
    <row r="99" spans="2:5" x14ac:dyDescent="0.25">
      <c r="B99">
        <v>15</v>
      </c>
      <c r="C99" t="s">
        <v>5</v>
      </c>
      <c r="D99" s="4" t="s">
        <v>7</v>
      </c>
      <c r="E99" t="s">
        <v>5</v>
      </c>
    </row>
    <row r="100" spans="2:5" x14ac:dyDescent="0.25">
      <c r="B100">
        <v>16</v>
      </c>
      <c r="C100" t="s">
        <v>5</v>
      </c>
      <c r="D100" t="s">
        <v>5</v>
      </c>
      <c r="E100" t="s">
        <v>5</v>
      </c>
    </row>
    <row r="101" spans="2:5" x14ac:dyDescent="0.25">
      <c r="B101">
        <v>17</v>
      </c>
      <c r="C101" t="s">
        <v>5</v>
      </c>
      <c r="D101" t="s">
        <v>5</v>
      </c>
      <c r="E101" s="4" t="s">
        <v>7</v>
      </c>
    </row>
    <row r="102" spans="2:5" x14ac:dyDescent="0.25">
      <c r="B102">
        <v>18</v>
      </c>
      <c r="C102" s="3" t="s">
        <v>6</v>
      </c>
      <c r="D102" s="4" t="s">
        <v>7</v>
      </c>
      <c r="E102" s="3" t="s">
        <v>6</v>
      </c>
    </row>
    <row r="103" spans="2:5" x14ac:dyDescent="0.25">
      <c r="B103">
        <v>19</v>
      </c>
      <c r="C103" t="s">
        <v>5</v>
      </c>
      <c r="D103" t="s">
        <v>5</v>
      </c>
      <c r="E103" t="s">
        <v>5</v>
      </c>
    </row>
    <row r="104" spans="2:5" x14ac:dyDescent="0.25">
      <c r="B104">
        <v>20</v>
      </c>
      <c r="C104" t="s">
        <v>5</v>
      </c>
      <c r="D104" t="s">
        <v>5</v>
      </c>
      <c r="E104" t="s">
        <v>5</v>
      </c>
    </row>
    <row r="105" spans="2:5" x14ac:dyDescent="0.25">
      <c r="B105">
        <v>21</v>
      </c>
      <c r="C105" s="4" t="s">
        <v>7</v>
      </c>
      <c r="D105" t="s">
        <v>5</v>
      </c>
      <c r="E105" t="s">
        <v>5</v>
      </c>
    </row>
    <row r="106" spans="2:5" x14ac:dyDescent="0.25">
      <c r="B106">
        <v>22</v>
      </c>
      <c r="C106" t="s">
        <v>5</v>
      </c>
      <c r="D106" t="s">
        <v>5</v>
      </c>
      <c r="E106" t="s">
        <v>5</v>
      </c>
    </row>
    <row r="107" spans="2:5" x14ac:dyDescent="0.25">
      <c r="B107">
        <v>23</v>
      </c>
      <c r="C107" t="s">
        <v>5</v>
      </c>
      <c r="D107" t="s">
        <v>5</v>
      </c>
      <c r="E107" t="s">
        <v>5</v>
      </c>
    </row>
    <row r="108" spans="2:5" x14ac:dyDescent="0.25">
      <c r="B108">
        <v>24</v>
      </c>
      <c r="C108" s="4" t="s">
        <v>7</v>
      </c>
      <c r="D108" t="s">
        <v>5</v>
      </c>
      <c r="E108" t="s">
        <v>5</v>
      </c>
    </row>
    <row r="109" spans="2:5" x14ac:dyDescent="0.25">
      <c r="B109">
        <v>25</v>
      </c>
      <c r="C109" t="s">
        <v>5</v>
      </c>
      <c r="D109" t="s">
        <v>5</v>
      </c>
      <c r="E109" t="s">
        <v>5</v>
      </c>
    </row>
    <row r="110" spans="2:5" x14ac:dyDescent="0.25">
      <c r="B110">
        <v>26</v>
      </c>
      <c r="C110" s="4" t="s">
        <v>7</v>
      </c>
      <c r="D110" s="3" t="s">
        <v>6</v>
      </c>
      <c r="E110" s="4" t="s">
        <v>7</v>
      </c>
    </row>
    <row r="111" spans="2:5" x14ac:dyDescent="0.25">
      <c r="B111">
        <v>27</v>
      </c>
      <c r="C111" t="s">
        <v>5</v>
      </c>
      <c r="D111" t="s">
        <v>5</v>
      </c>
      <c r="E111" t="s">
        <v>5</v>
      </c>
    </row>
    <row r="112" spans="2:5" x14ac:dyDescent="0.25">
      <c r="B112">
        <v>28</v>
      </c>
      <c r="C112" t="s">
        <v>5</v>
      </c>
      <c r="D112" t="s">
        <v>5</v>
      </c>
      <c r="E112" t="s">
        <v>5</v>
      </c>
    </row>
    <row r="113" spans="2:5" x14ac:dyDescent="0.25">
      <c r="B113">
        <v>29</v>
      </c>
      <c r="C113" t="s">
        <v>5</v>
      </c>
      <c r="D113" t="s">
        <v>5</v>
      </c>
      <c r="E113" t="s">
        <v>5</v>
      </c>
    </row>
    <row r="114" spans="2:5" x14ac:dyDescent="0.25">
      <c r="B114">
        <v>30</v>
      </c>
      <c r="C114" t="s">
        <v>5</v>
      </c>
      <c r="D114" t="s">
        <v>5</v>
      </c>
      <c r="E114" t="s">
        <v>5</v>
      </c>
    </row>
    <row r="115" spans="2:5" x14ac:dyDescent="0.25">
      <c r="B115">
        <v>31</v>
      </c>
      <c r="C115" t="s">
        <v>5</v>
      </c>
      <c r="D115" t="s">
        <v>5</v>
      </c>
      <c r="E115" t="s">
        <v>5</v>
      </c>
    </row>
    <row r="116" spans="2:5" x14ac:dyDescent="0.25">
      <c r="B116">
        <v>32</v>
      </c>
      <c r="C116" s="4" t="s">
        <v>7</v>
      </c>
      <c r="D116" t="s">
        <v>5</v>
      </c>
      <c r="E116" t="s">
        <v>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Sustained - Pooled</vt:lpstr>
      <vt:lpstr>Periodic - Pooled</vt:lpstr>
      <vt:lpstr>Sustained</vt:lpstr>
      <vt:lpstr>Periodic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 Sheets</dc:creator>
  <cp:lastModifiedBy>Lavinia Sheets</cp:lastModifiedBy>
  <dcterms:created xsi:type="dcterms:W3CDTF">2020-05-15T20:10:48Z</dcterms:created>
  <dcterms:modified xsi:type="dcterms:W3CDTF">2021-09-21T18:31:17Z</dcterms:modified>
</cp:coreProperties>
</file>