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heetsl\Dropbox\My PAPERS\WUSTL\Papers\Paper 1_Fish Shake\Revisions for Resubmission Fall 2021\Submitted Revised Manuscript and Rebuttal\Submitted to eLife\Source Data\"/>
    </mc:Choice>
  </mc:AlternateContent>
  <xr:revisionPtr revIDLastSave="0" documentId="13_ncr:1_{C5B95FA3-A7FE-4785-8394-139DB3BA22BE}" xr6:coauthVersionLast="47" xr6:coauthVersionMax="47" xr10:uidLastSave="{00000000-0000-0000-0000-000000000000}"/>
  <bookViews>
    <workbookView xWindow="2970" yWindow="1005" windowWidth="22320" windowHeight="14445" activeTab="1" xr2:uid="{00000000-000D-0000-FFFF-FFFF00000000}"/>
  </bookViews>
  <sheets>
    <sheet name="Normal vs disrupted morphology" sheetId="1" r:id="rId1"/>
    <sheet name="Group &quot;dictionary&quot;" sheetId="3" r:id="rId2"/>
    <sheet name="Analysi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3" i="1"/>
  <c r="K2" i="1"/>
  <c r="K1" i="1"/>
</calcChain>
</file>

<file path=xl/sharedStrings.xml><?xml version="1.0" encoding="utf-8"?>
<sst xmlns="http://schemas.openxmlformats.org/spreadsheetml/2006/main" count="739" uniqueCount="239">
  <si>
    <t>Group #</t>
  </si>
  <si>
    <t>Group description</t>
  </si>
  <si>
    <t>WT, control, no recovery</t>
  </si>
  <si>
    <t>WT, exposed, normal morphology, no recovery</t>
  </si>
  <si>
    <t>WT, exposed, disrupted morphology, no recovery</t>
  </si>
  <si>
    <t>WT, control, 2h recovery</t>
  </si>
  <si>
    <t>WT, exposed, normal morphology, 2h recovery</t>
  </si>
  <si>
    <t>WT, exposed, disrupted morphology, 2h recovery</t>
  </si>
  <si>
    <t>Experiment ID</t>
  </si>
  <si>
    <t>Fish ID</t>
  </si>
  <si>
    <t>Group ID</t>
  </si>
  <si>
    <t>Neuromast/Position</t>
  </si>
  <si>
    <t># hair cells per NM</t>
  </si>
  <si>
    <t>% hair cells innervated</t>
  </si>
  <si>
    <t># synapses/hair cell</t>
  </si>
  <si>
    <t>MH07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</si>
  <si>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</si>
  <si>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</si>
  <si>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</si>
  <si>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</si>
  <si>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</si>
  <si>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</si>
  <si>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</si>
  <si>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</si>
  <si>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</si>
  <si>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</si>
  <si>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</si>
  <si>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</si>
  <si>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</si>
  <si>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MH25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</si>
  <si>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</si>
  <si>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</si>
  <si>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</si>
  <si>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</si>
  <si>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</si>
  <si>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</si>
  <si>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</si>
  <si>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</si>
  <si>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</si>
  <si>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</si>
  <si>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</si>
  <si>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</si>
  <si>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</si>
  <si>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</si>
  <si>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</si>
  <si>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</si>
  <si>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</si>
  <si>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</si>
  <si>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</si>
  <si>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</si>
  <si>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</si>
  <si>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</si>
  <si>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</si>
  <si>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</si>
  <si>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</si>
  <si>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</si>
  <si>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</si>
  <si>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</si>
  <si>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</si>
  <si>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</si>
  <si>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</si>
  <si>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</si>
  <si>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</si>
  <si>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</si>
  <si>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</si>
  <si>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</si>
  <si>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</si>
  <si>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MH42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</si>
  <si>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</si>
  <si>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</si>
  <si>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</si>
  <si>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</si>
  <si>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</si>
  <si>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</si>
  <si>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</si>
  <si>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</si>
  <si>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</si>
  <si>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</si>
  <si>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</si>
  <si>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</si>
  <si>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</si>
  <si>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</si>
  <si>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</si>
  <si>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</si>
  <si>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</si>
  <si>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</si>
  <si>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F160</t>
  </si>
  <si>
    <t>F161</t>
  </si>
  <si>
    <t>F162</t>
  </si>
  <si>
    <t>F163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</si>
  <si>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</si>
  <si>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</si>
  <si>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</si>
  <si>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</si>
  <si>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</si>
  <si>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</si>
  <si>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</si>
  <si>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</si>
  <si>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</si>
  <si>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F173</t>
  </si>
  <si>
    <t>F174</t>
  </si>
  <si>
    <t>F175</t>
  </si>
  <si>
    <t>F176</t>
  </si>
  <si>
    <t>F177</t>
  </si>
  <si>
    <t>F178</t>
  </si>
  <si>
    <t>F179</t>
  </si>
  <si>
    <t>F180</t>
  </si>
  <si>
    <t>F181</t>
  </si>
  <si>
    <t>F182</t>
  </si>
  <si>
    <t>F183</t>
  </si>
  <si>
    <t>F184</t>
  </si>
  <si>
    <t>F185</t>
  </si>
  <si>
    <t>F186</t>
  </si>
  <si>
    <t>F187</t>
  </si>
  <si>
    <t>F188</t>
  </si>
  <si>
    <t>F189</t>
  </si>
  <si>
    <t>F190</t>
  </si>
  <si>
    <t>F191</t>
  </si>
  <si>
    <t>F192</t>
  </si>
  <si>
    <t>MH52</t>
  </si>
  <si>
    <t>F232</t>
  </si>
  <si>
    <t>F233</t>
  </si>
  <si>
    <t>F234</t>
  </si>
  <si>
    <t>F235</t>
  </si>
  <si>
    <t>F236</t>
  </si>
  <si>
    <t>F237</t>
  </si>
  <si>
    <t>F238</t>
  </si>
  <si>
    <t>F239</t>
  </si>
  <si>
    <t>F240</t>
  </si>
  <si>
    <t>F241</t>
  </si>
  <si>
    <t>F242</t>
  </si>
  <si>
    <t>F243</t>
  </si>
  <si>
    <t>F244</t>
  </si>
  <si>
    <t>F245</t>
  </si>
  <si>
    <t>F246</t>
  </si>
  <si>
    <t>F247</t>
  </si>
  <si>
    <t>F248</t>
  </si>
  <si>
    <t>F249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</si>
  <si>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</si>
  <si>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</si>
  <si>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</si>
  <si>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</si>
  <si>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</si>
  <si>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</si>
  <si>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</si>
  <si>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</si>
  <si>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</si>
  <si>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</si>
  <si>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</si>
  <si>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F267</t>
  </si>
  <si>
    <t>F268</t>
  </si>
  <si>
    <t>F269</t>
  </si>
  <si>
    <t>F270</t>
  </si>
  <si>
    <t>F271</t>
  </si>
  <si>
    <t>F272</t>
  </si>
  <si>
    <t>F273</t>
  </si>
  <si>
    <t>F274</t>
  </si>
  <si>
    <t>F275</t>
  </si>
  <si>
    <t>MH128</t>
  </si>
  <si>
    <t>F530</t>
  </si>
  <si>
    <t>F531</t>
  </si>
  <si>
    <t>F532</t>
  </si>
  <si>
    <t>F533</t>
  </si>
  <si>
    <t>F534</t>
  </si>
  <si>
    <t>F535</t>
  </si>
  <si>
    <t>F536</t>
  </si>
  <si>
    <t>F537</t>
  </si>
  <si>
    <t>F538</t>
  </si>
  <si>
    <t>F539</t>
  </si>
  <si>
    <t>F540</t>
  </si>
  <si>
    <t>F541</t>
  </si>
  <si>
    <t>F542</t>
  </si>
  <si>
    <t>F543</t>
  </si>
  <si>
    <t>F544</t>
  </si>
  <si>
    <t>F545</t>
  </si>
  <si>
    <t>F546</t>
  </si>
  <si>
    <t>F547</t>
  </si>
  <si>
    <t>F548</t>
  </si>
  <si>
    <t>F549</t>
  </si>
  <si>
    <t>F550</t>
  </si>
  <si>
    <t>F551</t>
  </si>
  <si>
    <t>F552</t>
  </si>
  <si>
    <t>F553</t>
  </si>
  <si>
    <t>F554</t>
  </si>
  <si>
    <t>F555</t>
  </si>
  <si>
    <t>MH143</t>
  </si>
  <si>
    <t>F556</t>
  </si>
  <si>
    <t>F557</t>
  </si>
  <si>
    <t>F558</t>
  </si>
  <si>
    <t>F559</t>
  </si>
  <si>
    <t>F560</t>
  </si>
  <si>
    <t>F561</t>
  </si>
  <si>
    <t>F562</t>
  </si>
  <si>
    <t>F563</t>
  </si>
  <si>
    <t>F564</t>
  </si>
  <si>
    <t>F565</t>
  </si>
  <si>
    <t>F566</t>
  </si>
  <si>
    <t>F567</t>
  </si>
  <si>
    <t>F568</t>
  </si>
  <si>
    <t>F569</t>
  </si>
  <si>
    <t>F570</t>
  </si>
  <si>
    <t>F571</t>
  </si>
  <si>
    <t>F572</t>
  </si>
  <si>
    <t>F573</t>
  </si>
  <si>
    <t>F574</t>
  </si>
  <si>
    <t>F575</t>
  </si>
  <si>
    <t>F576</t>
  </si>
  <si>
    <t>Type 3 Tests of Fixed Effects</t>
  </si>
  <si>
    <t>Effect</t>
  </si>
  <si>
    <t>Num DF</t>
  </si>
  <si>
    <t>Den DF</t>
  </si>
  <si>
    <t>F Value</t>
  </si>
  <si>
    <t>Pr &gt; F</t>
  </si>
  <si>
    <t>&lt;.0001</t>
  </si>
  <si>
    <t>Least Squares Means</t>
  </si>
  <si>
    <t>Estimate</t>
  </si>
  <si>
    <t>Standard</t>
  </si>
  <si>
    <t>Error</t>
  </si>
  <si>
    <t>DF</t>
  </si>
  <si>
    <t>t Value</t>
  </si>
  <si>
    <t>Pr &gt; |t|</t>
  </si>
  <si>
    <t>Alpha</t>
  </si>
  <si>
    <t>Lower</t>
  </si>
  <si>
    <t>Upper</t>
  </si>
  <si>
    <t>Differences of Least Squares Means</t>
  </si>
  <si>
    <t>SYNAPSE</t>
  </si>
  <si>
    <t>GroupID</t>
  </si>
  <si>
    <t>haircell innervated</t>
  </si>
  <si>
    <t>hair cell</t>
  </si>
  <si>
    <t>Adjustment</t>
  </si>
  <si>
    <t>Adj P</t>
  </si>
  <si>
    <t>Adj Lower</t>
  </si>
  <si>
    <t>Adj Upper</t>
  </si>
  <si>
    <t>Tukey-Kramer</t>
  </si>
  <si>
    <t>Tukey's adjustment was used to preserve the alpha error for multiple comparisons.</t>
  </si>
  <si>
    <t>Highlighted are all statistically significant differences</t>
  </si>
  <si>
    <t>these p-values are unadjusted</t>
  </si>
  <si>
    <t>adjusted p-values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</si>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</sst>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trike/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/>
    <xf numFmtId="9" fontId="3" fillId="0" borderId="0" xfId="1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9" fontId="4" fillId="0" borderId="0" xfId="1" applyFont="1" applyFill="1"/>
    <xf numFmtId="0" fontId="4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Alignment="1"/>
    <xf numFmtId="9" fontId="4" fillId="0" borderId="0" xfId="1" applyFont="1" applyFill="1" applyAlignment="1"/>
    <xf numFmtId="0" fontId="0" fillId="0" borderId="1" xfId="0" applyBorder="1"/>
    <xf numFmtId="0" fontId="0" fillId="2" borderId="1" xfId="0" applyFill="1" applyBorder="1"/>
    <xf numFmtId="0" fontId="6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2" fillId="0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5"/>
  <sheetViews>
    <sheetView workbookViewId="0">
      <selection activeCell="K5" sqref="K5"/>
    </sheetView>
  </sheetViews>
  <sheetFormatPr defaultRowHeight="12" x14ac:dyDescent="0.2"/>
  <cols>
    <col min="1" max="1" width="11.140625" style="12" bestFit="1" customWidth="1"/>
    <col min="2" max="2" width="5.85546875" style="12" bestFit="1" customWidth="1"/>
    <col min="3" max="3" width="7.28515625" style="12" bestFit="1" customWidth="1"/>
    <col min="4" max="4" width="15.28515625" style="12" bestFit="1" customWidth="1"/>
    <col min="5" max="5" width="14.42578125" style="9" bestFit="1" customWidth="1"/>
    <col min="6" max="6" width="17.28515625" style="10" bestFit="1" customWidth="1"/>
    <col min="7" max="7" width="15.140625" style="9" bestFit="1" customWidth="1"/>
    <col min="8" max="16384" width="9.140625" style="9"/>
  </cols>
  <sheetData>
    <row r="1" spans="1:14" s="7" customFormat="1" ht="15" x14ac:dyDescent="0.25">
      <c r="A1" s="5" t="s">
        <v>8</v>
      </c>
      <c r="B1" s="5" t="s">
        <v>9</v>
      </c>
      <c r="C1" s="5" t="s">
        <v>10</v>
      </c>
      <c r="D1" s="5" t="s">
        <v>11</v>
      </c>
      <c r="E1" s="6" t="s">
        <v>12</v>
      </c>
      <c r="F1" s="7" t="s">
        <v>13</v>
      </c>
      <c r="G1" s="7" t="s">
        <v>14</v>
      </c>
      <c r="I1" s="34" t="s">
        <v>238</v>
      </c>
      <c r="J1" s="3">
        <v>1</v>
      </c>
      <c r="K1" s="4">
        <f>COUNT(C2:C54)</f>
        <v>53</v>
      </c>
      <c r="L1"/>
      <c r="M1"/>
      <c r="N1"/>
    </row>
    <row r="2" spans="1:14" s="11" customFormat="1" ht="15" x14ac:dyDescent="0.25">
      <c r="A2" s="8" t="s">
        <v>15</v>
      </c>
      <c r="B2" s="8" t="s">
        <v>16</v>
      </c>
      <c r="C2" s="8">
        <v>1</v>
      </c>
      <c r="D2" s="8">
        <v>3</v>
      </c>
      <c r="E2" s="9">
        <v>16</v>
      </c>
      <c r="F2" s="10">
        <v>1</v>
      </c>
      <c r="J2" s="3">
        <v>2</v>
      </c>
      <c r="K2" s="4">
        <f>COUNT(C55:C85)</f>
        <v>31</v>
      </c>
      <c r="L2"/>
      <c r="M2"/>
      <c r="N2"/>
    </row>
    <row r="3" spans="1:14" ht="15" x14ac:dyDescent="0.25">
      <c r="A3" s="12" t="s">
        <v>15</v>
      </c>
      <c r="B3" s="12" t="s">
        <v>16</v>
      </c>
      <c r="C3" s="12">
        <v>1</v>
      </c>
      <c r="D3" s="12">
        <v>4</v>
      </c>
      <c r="E3" s="9">
        <v>13</v>
      </c>
      <c r="F3" s="10">
        <v>1</v>
      </c>
      <c r="J3" s="3">
        <v>3</v>
      </c>
      <c r="K3" s="4">
        <f>COUNT(C86:C116)</f>
        <v>31</v>
      </c>
      <c r="L3"/>
      <c r="M3"/>
      <c r="N3"/>
    </row>
    <row r="4" spans="1:14" x14ac:dyDescent="0.2">
      <c r="A4" s="8" t="s">
        <v>15</v>
      </c>
      <c r="B4" s="12" t="s">
        <v>17</v>
      </c>
      <c r="C4" s="12">
        <v>1</v>
      </c>
      <c r="D4" s="12">
        <v>4</v>
      </c>
      <c r="E4" s="9">
        <v>10</v>
      </c>
      <c r="F4" s="10">
        <v>1</v>
      </c>
      <c r="J4" s="12">
        <v>4</v>
      </c>
      <c r="K4" s="9">
        <f>COUNT(C117:C172)</f>
        <v>56</v>
      </c>
    </row>
    <row r="5" spans="1:14" x14ac:dyDescent="0.2">
      <c r="A5" s="12" t="s">
        <v>15</v>
      </c>
      <c r="B5" s="12" t="s">
        <v>17</v>
      </c>
      <c r="C5" s="12">
        <v>1</v>
      </c>
      <c r="D5" s="12">
        <v>5</v>
      </c>
      <c r="E5" s="9">
        <v>12</v>
      </c>
      <c r="F5" s="13">
        <v>1</v>
      </c>
      <c r="J5" s="12">
        <v>5</v>
      </c>
    </row>
    <row r="6" spans="1:14" x14ac:dyDescent="0.2">
      <c r="A6" s="8" t="s">
        <v>15</v>
      </c>
      <c r="B6" s="12" t="s">
        <v>18</v>
      </c>
      <c r="C6" s="12">
        <v>1</v>
      </c>
      <c r="D6" s="12">
        <v>3</v>
      </c>
      <c r="E6" s="9">
        <v>13</v>
      </c>
      <c r="F6" s="10">
        <v>1</v>
      </c>
      <c r="J6" s="12">
        <v>6</v>
      </c>
    </row>
    <row r="7" spans="1:14" x14ac:dyDescent="0.2">
      <c r="A7" s="12" t="s">
        <v>15</v>
      </c>
      <c r="B7" s="12" t="s">
        <v>18</v>
      </c>
      <c r="C7" s="12">
        <v>1</v>
      </c>
      <c r="D7" s="12">
        <v>4</v>
      </c>
      <c r="E7" s="14">
        <v>13</v>
      </c>
      <c r="F7" s="13">
        <v>1</v>
      </c>
    </row>
    <row r="8" spans="1:14" x14ac:dyDescent="0.2">
      <c r="A8" s="8" t="s">
        <v>29</v>
      </c>
      <c r="B8" s="8" t="s">
        <v>30</v>
      </c>
      <c r="C8" s="8">
        <v>1</v>
      </c>
      <c r="D8" s="8">
        <v>4</v>
      </c>
      <c r="E8" s="15">
        <v>13</v>
      </c>
      <c r="F8" s="10">
        <v>1</v>
      </c>
    </row>
    <row r="9" spans="1:14" x14ac:dyDescent="0.2">
      <c r="A9" s="12" t="s">
        <v>29</v>
      </c>
      <c r="B9" s="12" t="s">
        <v>31</v>
      </c>
      <c r="C9" s="12">
        <v>1</v>
      </c>
      <c r="D9" s="12">
        <v>4</v>
      </c>
      <c r="E9" s="15">
        <v>7</v>
      </c>
      <c r="F9" s="10">
        <v>1</v>
      </c>
    </row>
    <row r="10" spans="1:14" x14ac:dyDescent="0.2">
      <c r="A10" s="8" t="s">
        <v>29</v>
      </c>
      <c r="B10" s="12" t="s">
        <v>32</v>
      </c>
      <c r="C10" s="12">
        <v>1</v>
      </c>
      <c r="D10" s="12">
        <v>3</v>
      </c>
      <c r="E10" s="15">
        <v>12</v>
      </c>
      <c r="F10" s="10">
        <v>1</v>
      </c>
    </row>
    <row r="11" spans="1:14" x14ac:dyDescent="0.2">
      <c r="A11" s="12" t="s">
        <v>29</v>
      </c>
      <c r="B11" s="12" t="s">
        <v>33</v>
      </c>
      <c r="C11" s="12">
        <v>1</v>
      </c>
      <c r="D11" s="12">
        <v>4</v>
      </c>
      <c r="E11" s="15">
        <v>10</v>
      </c>
      <c r="F11" s="10">
        <v>1</v>
      </c>
    </row>
    <row r="12" spans="1:14" x14ac:dyDescent="0.2">
      <c r="A12" s="8" t="s">
        <v>29</v>
      </c>
      <c r="B12" s="12" t="s">
        <v>34</v>
      </c>
      <c r="C12" s="12">
        <v>1</v>
      </c>
      <c r="D12" s="12">
        <v>4</v>
      </c>
      <c r="E12" s="15">
        <v>11</v>
      </c>
      <c r="F12" s="10">
        <v>1</v>
      </c>
    </row>
    <row r="13" spans="1:14" x14ac:dyDescent="0.2">
      <c r="A13" s="8" t="s">
        <v>29</v>
      </c>
      <c r="B13" s="12" t="s">
        <v>46</v>
      </c>
      <c r="C13" s="12">
        <v>1</v>
      </c>
      <c r="D13" s="12">
        <v>4</v>
      </c>
      <c r="E13" s="9">
        <v>11</v>
      </c>
      <c r="F13" s="9"/>
      <c r="G13" s="9">
        <v>3.5454545454545454</v>
      </c>
    </row>
    <row r="14" spans="1:14" x14ac:dyDescent="0.2">
      <c r="A14" s="12" t="s">
        <v>29</v>
      </c>
      <c r="B14" s="12" t="s">
        <v>47</v>
      </c>
      <c r="C14" s="12">
        <v>1</v>
      </c>
      <c r="D14" s="12">
        <v>5</v>
      </c>
      <c r="E14" s="9">
        <v>11</v>
      </c>
      <c r="F14" s="9"/>
      <c r="G14" s="9">
        <v>2.5454545454545454</v>
      </c>
    </row>
    <row r="15" spans="1:14" x14ac:dyDescent="0.2">
      <c r="A15" s="8" t="s">
        <v>29</v>
      </c>
      <c r="B15" s="12" t="s">
        <v>48</v>
      </c>
      <c r="C15" s="12">
        <v>1</v>
      </c>
      <c r="D15" s="12">
        <v>3</v>
      </c>
      <c r="E15" s="9">
        <v>11</v>
      </c>
      <c r="F15" s="9"/>
      <c r="G15" s="9">
        <v>2.2727272727272729</v>
      </c>
    </row>
    <row r="16" spans="1:14" x14ac:dyDescent="0.2">
      <c r="A16" s="12" t="s">
        <v>29</v>
      </c>
      <c r="B16" s="12" t="s">
        <v>49</v>
      </c>
      <c r="C16" s="12">
        <v>1</v>
      </c>
      <c r="D16" s="12">
        <v>3</v>
      </c>
      <c r="E16" s="9">
        <v>10</v>
      </c>
      <c r="F16" s="9"/>
      <c r="G16" s="9">
        <v>4.3</v>
      </c>
    </row>
    <row r="17" spans="1:7" x14ac:dyDescent="0.2">
      <c r="A17" s="8" t="s">
        <v>29</v>
      </c>
      <c r="B17" s="12" t="s">
        <v>50</v>
      </c>
      <c r="C17" s="12">
        <v>1</v>
      </c>
      <c r="D17" s="12">
        <v>4</v>
      </c>
      <c r="E17" s="9">
        <v>12</v>
      </c>
      <c r="F17" s="9"/>
      <c r="G17" s="9">
        <v>3</v>
      </c>
    </row>
    <row r="18" spans="1:7" x14ac:dyDescent="0.2">
      <c r="A18" s="12" t="s">
        <v>29</v>
      </c>
      <c r="B18" s="12" t="s">
        <v>51</v>
      </c>
      <c r="C18" s="12">
        <v>1</v>
      </c>
      <c r="D18" s="12">
        <v>3</v>
      </c>
      <c r="E18" s="9">
        <v>13</v>
      </c>
      <c r="F18" s="9"/>
      <c r="G18" s="9">
        <v>3.1538461538461537</v>
      </c>
    </row>
    <row r="19" spans="1:7" x14ac:dyDescent="0.2">
      <c r="A19" s="8" t="s">
        <v>67</v>
      </c>
      <c r="B19" s="8" t="s">
        <v>68</v>
      </c>
      <c r="C19" s="8">
        <v>1</v>
      </c>
      <c r="D19" s="8">
        <v>4</v>
      </c>
      <c r="E19" s="15">
        <v>11</v>
      </c>
      <c r="F19" s="10">
        <v>1</v>
      </c>
    </row>
    <row r="20" spans="1:7" x14ac:dyDescent="0.2">
      <c r="A20" s="8" t="s">
        <v>67</v>
      </c>
      <c r="B20" s="12" t="s">
        <v>69</v>
      </c>
      <c r="C20" s="12">
        <v>1</v>
      </c>
      <c r="D20" s="12">
        <v>3</v>
      </c>
      <c r="E20" s="15">
        <v>11</v>
      </c>
      <c r="F20" s="10">
        <v>1</v>
      </c>
    </row>
    <row r="21" spans="1:7" x14ac:dyDescent="0.2">
      <c r="A21" s="8" t="s">
        <v>67</v>
      </c>
      <c r="B21" s="12" t="s">
        <v>70</v>
      </c>
      <c r="C21" s="12">
        <v>1</v>
      </c>
      <c r="D21" s="12">
        <v>4</v>
      </c>
      <c r="E21" s="15">
        <v>10</v>
      </c>
      <c r="F21" s="10">
        <v>1</v>
      </c>
    </row>
    <row r="22" spans="1:7" x14ac:dyDescent="0.2">
      <c r="A22" s="8" t="s">
        <v>67</v>
      </c>
      <c r="B22" s="12" t="s">
        <v>71</v>
      </c>
      <c r="C22" s="12">
        <v>1</v>
      </c>
      <c r="D22" s="12">
        <v>4</v>
      </c>
      <c r="E22" s="15">
        <v>9</v>
      </c>
      <c r="F22" s="10">
        <v>1</v>
      </c>
    </row>
    <row r="23" spans="1:7" x14ac:dyDescent="0.2">
      <c r="A23" s="8" t="s">
        <v>67</v>
      </c>
      <c r="B23" s="12" t="s">
        <v>72</v>
      </c>
      <c r="C23" s="12">
        <v>1</v>
      </c>
      <c r="D23" s="12">
        <v>4</v>
      </c>
      <c r="E23" s="15">
        <v>8</v>
      </c>
      <c r="F23" s="10">
        <v>1</v>
      </c>
    </row>
    <row r="24" spans="1:7" x14ac:dyDescent="0.2">
      <c r="A24" s="8" t="s">
        <v>67</v>
      </c>
      <c r="B24" s="12" t="s">
        <v>72</v>
      </c>
      <c r="C24" s="12">
        <v>1</v>
      </c>
      <c r="D24" s="12">
        <v>5</v>
      </c>
      <c r="E24" s="15">
        <v>9</v>
      </c>
      <c r="F24" s="10">
        <v>1</v>
      </c>
    </row>
    <row r="25" spans="1:7" x14ac:dyDescent="0.2">
      <c r="A25" s="8" t="s">
        <v>67</v>
      </c>
      <c r="B25" s="12" t="s">
        <v>73</v>
      </c>
      <c r="C25" s="12">
        <v>1</v>
      </c>
      <c r="D25" s="12">
        <v>4</v>
      </c>
      <c r="E25" s="15">
        <v>12</v>
      </c>
      <c r="F25" s="10">
        <v>1</v>
      </c>
    </row>
    <row r="26" spans="1:7" x14ac:dyDescent="0.2">
      <c r="A26" s="8" t="s">
        <v>67</v>
      </c>
      <c r="B26" s="12" t="s">
        <v>93</v>
      </c>
      <c r="C26" s="12">
        <v>1</v>
      </c>
      <c r="D26" s="12">
        <v>4</v>
      </c>
      <c r="E26" s="15">
        <v>14</v>
      </c>
      <c r="F26" s="16"/>
      <c r="G26" s="9">
        <v>3.5714285714285716</v>
      </c>
    </row>
    <row r="27" spans="1:7" x14ac:dyDescent="0.2">
      <c r="A27" s="8" t="s">
        <v>67</v>
      </c>
      <c r="B27" s="12" t="s">
        <v>94</v>
      </c>
      <c r="C27" s="12">
        <v>1</v>
      </c>
      <c r="D27" s="12">
        <v>3</v>
      </c>
      <c r="E27" s="15">
        <v>12</v>
      </c>
      <c r="F27" s="16"/>
      <c r="G27" s="9">
        <v>4</v>
      </c>
    </row>
    <row r="28" spans="1:7" x14ac:dyDescent="0.2">
      <c r="A28" s="8" t="s">
        <v>67</v>
      </c>
      <c r="B28" s="12" t="s">
        <v>95</v>
      </c>
      <c r="C28" s="12">
        <v>1</v>
      </c>
      <c r="D28" s="12">
        <v>5</v>
      </c>
      <c r="E28" s="15">
        <v>12</v>
      </c>
      <c r="F28" s="16"/>
      <c r="G28" s="9">
        <v>3</v>
      </c>
    </row>
    <row r="29" spans="1:7" x14ac:dyDescent="0.2">
      <c r="A29" s="8" t="s">
        <v>67</v>
      </c>
      <c r="B29" s="12" t="s">
        <v>96</v>
      </c>
      <c r="C29" s="12">
        <v>1</v>
      </c>
      <c r="D29" s="12">
        <v>4</v>
      </c>
      <c r="E29" s="15">
        <v>12</v>
      </c>
      <c r="F29" s="16"/>
      <c r="G29" s="9">
        <v>3.1666666666666665</v>
      </c>
    </row>
    <row r="30" spans="1:7" x14ac:dyDescent="0.2">
      <c r="A30" s="8" t="s">
        <v>67</v>
      </c>
      <c r="B30" s="12" t="s">
        <v>97</v>
      </c>
      <c r="C30" s="12">
        <v>1</v>
      </c>
      <c r="D30" s="12">
        <v>4</v>
      </c>
      <c r="E30" s="15">
        <v>12</v>
      </c>
      <c r="F30" s="16"/>
      <c r="G30" s="9">
        <v>3</v>
      </c>
    </row>
    <row r="31" spans="1:7" x14ac:dyDescent="0.2">
      <c r="A31" s="8" t="s">
        <v>67</v>
      </c>
      <c r="B31" s="12" t="s">
        <v>98</v>
      </c>
      <c r="C31" s="12">
        <v>1</v>
      </c>
      <c r="D31" s="12">
        <v>5</v>
      </c>
      <c r="E31" s="15">
        <v>13</v>
      </c>
      <c r="F31" s="16"/>
      <c r="G31" s="9">
        <v>4.0769230769230766</v>
      </c>
    </row>
    <row r="32" spans="1:7" x14ac:dyDescent="0.2">
      <c r="A32" s="8" t="s">
        <v>67</v>
      </c>
      <c r="B32" s="12" t="s">
        <v>99</v>
      </c>
      <c r="C32" s="12">
        <v>1</v>
      </c>
      <c r="D32" s="12">
        <v>5</v>
      </c>
      <c r="E32" s="16">
        <v>13</v>
      </c>
      <c r="F32" s="16"/>
      <c r="G32" s="9">
        <v>2.6153846153846154</v>
      </c>
    </row>
    <row r="33" spans="1:7" x14ac:dyDescent="0.2">
      <c r="A33" s="8" t="s">
        <v>119</v>
      </c>
      <c r="B33" s="8" t="s">
        <v>120</v>
      </c>
      <c r="C33" s="8">
        <v>1</v>
      </c>
      <c r="D33" s="8">
        <v>4</v>
      </c>
      <c r="E33" s="14">
        <v>12</v>
      </c>
      <c r="F33" s="10">
        <v>1</v>
      </c>
    </row>
    <row r="34" spans="1:7" x14ac:dyDescent="0.2">
      <c r="A34" s="8" t="s">
        <v>119</v>
      </c>
      <c r="B34" s="12" t="s">
        <v>121</v>
      </c>
      <c r="C34" s="12">
        <v>1</v>
      </c>
      <c r="D34" s="12">
        <v>3</v>
      </c>
      <c r="E34" s="9">
        <v>13</v>
      </c>
      <c r="F34" s="10">
        <v>1</v>
      </c>
    </row>
    <row r="35" spans="1:7" x14ac:dyDescent="0.2">
      <c r="A35" s="8" t="s">
        <v>119</v>
      </c>
      <c r="B35" s="12" t="s">
        <v>121</v>
      </c>
      <c r="C35" s="12">
        <v>1</v>
      </c>
      <c r="D35" s="12">
        <v>4</v>
      </c>
      <c r="E35" s="9">
        <v>14</v>
      </c>
      <c r="F35" s="10">
        <v>1</v>
      </c>
    </row>
    <row r="36" spans="1:7" x14ac:dyDescent="0.2">
      <c r="A36" s="8" t="s">
        <v>119</v>
      </c>
      <c r="B36" s="12" t="s">
        <v>122</v>
      </c>
      <c r="C36" s="12">
        <v>1</v>
      </c>
      <c r="D36" s="12">
        <v>3</v>
      </c>
      <c r="E36" s="9">
        <v>13</v>
      </c>
      <c r="F36" s="10">
        <v>1</v>
      </c>
    </row>
    <row r="37" spans="1:7" x14ac:dyDescent="0.2">
      <c r="A37" s="8" t="s">
        <v>119</v>
      </c>
      <c r="B37" s="12" t="s">
        <v>122</v>
      </c>
      <c r="C37" s="12">
        <v>1</v>
      </c>
      <c r="D37" s="12">
        <v>4</v>
      </c>
      <c r="E37" s="9">
        <v>15</v>
      </c>
      <c r="F37" s="10">
        <v>1</v>
      </c>
    </row>
    <row r="38" spans="1:7" x14ac:dyDescent="0.2">
      <c r="A38" s="8" t="s">
        <v>119</v>
      </c>
      <c r="B38" s="12" t="s">
        <v>138</v>
      </c>
      <c r="C38" s="12">
        <v>1</v>
      </c>
      <c r="D38" s="12">
        <v>4</v>
      </c>
      <c r="E38" s="18">
        <v>16</v>
      </c>
      <c r="F38" s="18"/>
      <c r="G38" s="9">
        <v>3.75</v>
      </c>
    </row>
    <row r="39" spans="1:7" x14ac:dyDescent="0.2">
      <c r="A39" s="8" t="s">
        <v>119</v>
      </c>
      <c r="B39" s="12" t="s">
        <v>139</v>
      </c>
      <c r="C39" s="12">
        <v>1</v>
      </c>
      <c r="D39" s="12">
        <v>4</v>
      </c>
      <c r="E39" s="18">
        <v>15</v>
      </c>
      <c r="F39" s="18"/>
      <c r="G39" s="9">
        <v>3.4</v>
      </c>
    </row>
    <row r="40" spans="1:7" x14ac:dyDescent="0.2">
      <c r="A40" s="8" t="s">
        <v>119</v>
      </c>
      <c r="B40" s="12" t="s">
        <v>140</v>
      </c>
      <c r="C40" s="12">
        <v>1</v>
      </c>
      <c r="D40" s="12">
        <v>4</v>
      </c>
      <c r="E40" s="18">
        <v>13</v>
      </c>
      <c r="F40" s="18"/>
      <c r="G40" s="9">
        <v>4.8461538461538458</v>
      </c>
    </row>
    <row r="41" spans="1:7" x14ac:dyDescent="0.2">
      <c r="A41" s="8" t="s">
        <v>119</v>
      </c>
      <c r="B41" s="12" t="s">
        <v>141</v>
      </c>
      <c r="C41" s="12">
        <v>1</v>
      </c>
      <c r="D41" s="12">
        <v>4</v>
      </c>
      <c r="E41" s="18">
        <v>16</v>
      </c>
      <c r="F41" s="18"/>
      <c r="G41" s="9">
        <v>3.0625</v>
      </c>
    </row>
    <row r="42" spans="1:7" x14ac:dyDescent="0.2">
      <c r="A42" s="8" t="s">
        <v>119</v>
      </c>
      <c r="B42" s="12" t="s">
        <v>142</v>
      </c>
      <c r="C42" s="12">
        <v>1</v>
      </c>
      <c r="D42" s="12">
        <v>4</v>
      </c>
      <c r="E42" s="18">
        <v>12</v>
      </c>
      <c r="F42" s="18"/>
      <c r="G42" s="9">
        <v>4.75</v>
      </c>
    </row>
    <row r="43" spans="1:7" x14ac:dyDescent="0.2">
      <c r="A43" s="8" t="s">
        <v>158</v>
      </c>
      <c r="B43" s="8" t="s">
        <v>159</v>
      </c>
      <c r="C43" s="8">
        <v>1</v>
      </c>
      <c r="D43" s="8">
        <v>5</v>
      </c>
      <c r="E43" s="16">
        <v>11</v>
      </c>
      <c r="F43" s="10">
        <v>1</v>
      </c>
    </row>
    <row r="44" spans="1:7" x14ac:dyDescent="0.2">
      <c r="A44" s="12" t="s">
        <v>158</v>
      </c>
      <c r="B44" s="12" t="s">
        <v>160</v>
      </c>
      <c r="C44" s="12">
        <v>1</v>
      </c>
      <c r="D44" s="12">
        <v>5</v>
      </c>
      <c r="E44" s="16">
        <v>14</v>
      </c>
      <c r="F44" s="10">
        <v>1</v>
      </c>
    </row>
    <row r="45" spans="1:7" x14ac:dyDescent="0.2">
      <c r="A45" s="8" t="s">
        <v>158</v>
      </c>
      <c r="B45" s="12" t="s">
        <v>161</v>
      </c>
      <c r="C45" s="12">
        <v>1</v>
      </c>
      <c r="D45" s="12">
        <v>4</v>
      </c>
      <c r="E45" s="16">
        <v>14</v>
      </c>
      <c r="F45" s="10">
        <v>1</v>
      </c>
    </row>
    <row r="46" spans="1:7" x14ac:dyDescent="0.2">
      <c r="A46" s="12" t="s">
        <v>158</v>
      </c>
      <c r="B46" s="12" t="s">
        <v>162</v>
      </c>
      <c r="C46" s="12">
        <v>1</v>
      </c>
      <c r="D46" s="12">
        <v>4</v>
      </c>
      <c r="E46" s="16">
        <v>14</v>
      </c>
      <c r="F46" s="10">
        <v>1</v>
      </c>
    </row>
    <row r="47" spans="1:7" x14ac:dyDescent="0.2">
      <c r="A47" s="8" t="s">
        <v>158</v>
      </c>
      <c r="B47" s="12" t="s">
        <v>163</v>
      </c>
      <c r="C47" s="12">
        <v>1</v>
      </c>
      <c r="D47" s="12">
        <v>4</v>
      </c>
      <c r="E47" s="16">
        <v>16</v>
      </c>
      <c r="F47" s="10">
        <v>1</v>
      </c>
    </row>
    <row r="48" spans="1:7" x14ac:dyDescent="0.2">
      <c r="A48" s="12" t="s">
        <v>158</v>
      </c>
      <c r="B48" s="12" t="s">
        <v>164</v>
      </c>
      <c r="C48" s="12">
        <v>1</v>
      </c>
      <c r="D48" s="12">
        <v>4</v>
      </c>
      <c r="E48" s="16">
        <v>16</v>
      </c>
      <c r="F48" s="10">
        <v>1</v>
      </c>
    </row>
    <row r="49" spans="1:7" x14ac:dyDescent="0.2">
      <c r="A49" s="8" t="s">
        <v>158</v>
      </c>
      <c r="B49" s="12" t="s">
        <v>165</v>
      </c>
      <c r="C49" s="12">
        <v>1</v>
      </c>
      <c r="D49" s="12">
        <v>3</v>
      </c>
      <c r="E49" s="16">
        <v>16</v>
      </c>
      <c r="F49" s="10">
        <v>1</v>
      </c>
    </row>
    <row r="50" spans="1:7" x14ac:dyDescent="0.2">
      <c r="A50" s="8" t="s">
        <v>185</v>
      </c>
      <c r="B50" s="8" t="s">
        <v>186</v>
      </c>
      <c r="C50" s="8">
        <v>1</v>
      </c>
      <c r="D50" s="8">
        <v>3</v>
      </c>
      <c r="E50" s="9">
        <v>13</v>
      </c>
      <c r="F50" s="9"/>
      <c r="G50" s="9">
        <v>2.6923076923076925</v>
      </c>
    </row>
    <row r="51" spans="1:7" x14ac:dyDescent="0.2">
      <c r="A51" s="12" t="s">
        <v>185</v>
      </c>
      <c r="B51" s="12" t="s">
        <v>187</v>
      </c>
      <c r="C51" s="12">
        <v>1</v>
      </c>
      <c r="D51" s="12">
        <v>4</v>
      </c>
      <c r="E51" s="9">
        <v>14</v>
      </c>
      <c r="F51" s="9"/>
      <c r="G51" s="9">
        <v>3.7142857142857144</v>
      </c>
    </row>
    <row r="52" spans="1:7" x14ac:dyDescent="0.2">
      <c r="A52" s="8" t="s">
        <v>185</v>
      </c>
      <c r="B52" s="12" t="s">
        <v>188</v>
      </c>
      <c r="C52" s="12">
        <v>1</v>
      </c>
      <c r="D52" s="12">
        <v>4</v>
      </c>
      <c r="E52" s="9">
        <v>15</v>
      </c>
      <c r="F52" s="9"/>
      <c r="G52" s="9">
        <v>3.0666666666666669</v>
      </c>
    </row>
    <row r="53" spans="1:7" x14ac:dyDescent="0.2">
      <c r="A53" s="12" t="s">
        <v>185</v>
      </c>
      <c r="B53" s="12" t="s">
        <v>189</v>
      </c>
      <c r="C53" s="12">
        <v>1</v>
      </c>
      <c r="D53" s="12">
        <v>4</v>
      </c>
      <c r="E53" s="9">
        <v>12</v>
      </c>
      <c r="F53" s="9"/>
      <c r="G53" s="9">
        <v>3.0833333333333335</v>
      </c>
    </row>
    <row r="54" spans="1:7" x14ac:dyDescent="0.2">
      <c r="A54" s="8" t="s">
        <v>185</v>
      </c>
      <c r="B54" s="12" t="s">
        <v>190</v>
      </c>
      <c r="C54" s="12">
        <v>1</v>
      </c>
      <c r="D54" s="12">
        <v>5</v>
      </c>
      <c r="E54" s="9">
        <v>13</v>
      </c>
      <c r="F54" s="9"/>
      <c r="G54" s="9">
        <v>3.1538461538461537</v>
      </c>
    </row>
    <row r="55" spans="1:7" x14ac:dyDescent="0.2">
      <c r="A55" s="8" t="s">
        <v>15</v>
      </c>
      <c r="B55" s="12" t="s">
        <v>19</v>
      </c>
      <c r="C55" s="12">
        <v>2</v>
      </c>
      <c r="D55" s="12">
        <v>4</v>
      </c>
      <c r="E55" s="9">
        <v>13</v>
      </c>
      <c r="F55" s="10">
        <v>1</v>
      </c>
    </row>
    <row r="56" spans="1:7" x14ac:dyDescent="0.2">
      <c r="A56" s="8" t="s">
        <v>15</v>
      </c>
      <c r="B56" s="12" t="s">
        <v>21</v>
      </c>
      <c r="C56" s="12">
        <v>2</v>
      </c>
      <c r="D56" s="12">
        <v>4</v>
      </c>
      <c r="E56" s="9">
        <v>16</v>
      </c>
      <c r="F56" s="10">
        <v>1</v>
      </c>
    </row>
    <row r="57" spans="1:7" x14ac:dyDescent="0.2">
      <c r="A57" s="12" t="s">
        <v>15</v>
      </c>
      <c r="B57" s="12" t="s">
        <v>22</v>
      </c>
      <c r="C57" s="12">
        <v>2</v>
      </c>
      <c r="D57" s="12">
        <v>4</v>
      </c>
      <c r="E57" s="9">
        <v>13</v>
      </c>
      <c r="F57" s="10">
        <v>1</v>
      </c>
    </row>
    <row r="58" spans="1:7" x14ac:dyDescent="0.2">
      <c r="A58" s="8" t="s">
        <v>29</v>
      </c>
      <c r="B58" s="12" t="s">
        <v>36</v>
      </c>
      <c r="C58" s="12">
        <v>2</v>
      </c>
      <c r="D58" s="12">
        <v>3</v>
      </c>
      <c r="E58" s="15">
        <v>10</v>
      </c>
      <c r="F58" s="10">
        <v>1</v>
      </c>
    </row>
    <row r="59" spans="1:7" x14ac:dyDescent="0.2">
      <c r="A59" s="12" t="s">
        <v>29</v>
      </c>
      <c r="B59" s="12" t="s">
        <v>37</v>
      </c>
      <c r="C59" s="12">
        <v>2</v>
      </c>
      <c r="D59" s="12">
        <v>4</v>
      </c>
      <c r="E59" s="15">
        <v>15</v>
      </c>
      <c r="F59" s="10">
        <v>0.8666666666666667</v>
      </c>
    </row>
    <row r="60" spans="1:7" x14ac:dyDescent="0.2">
      <c r="A60" s="8" t="s">
        <v>29</v>
      </c>
      <c r="B60" s="12" t="s">
        <v>52</v>
      </c>
      <c r="C60" s="12">
        <v>2</v>
      </c>
      <c r="D60" s="12">
        <v>3</v>
      </c>
      <c r="E60" s="9">
        <v>13</v>
      </c>
      <c r="F60" s="9"/>
      <c r="G60" s="9">
        <v>2.7692307692307692</v>
      </c>
    </row>
    <row r="61" spans="1:7" x14ac:dyDescent="0.2">
      <c r="A61" s="12" t="s">
        <v>29</v>
      </c>
      <c r="B61" s="12" t="s">
        <v>55</v>
      </c>
      <c r="C61" s="12">
        <v>2</v>
      </c>
      <c r="D61" s="12">
        <v>4</v>
      </c>
      <c r="E61" s="9">
        <v>11</v>
      </c>
      <c r="F61" s="9"/>
      <c r="G61" s="9">
        <v>3.7272727272727271</v>
      </c>
    </row>
    <row r="62" spans="1:7" x14ac:dyDescent="0.2">
      <c r="A62" s="8" t="s">
        <v>67</v>
      </c>
      <c r="B62" s="12" t="s">
        <v>74</v>
      </c>
      <c r="C62" s="12">
        <v>2</v>
      </c>
      <c r="D62" s="12">
        <v>3</v>
      </c>
      <c r="E62" s="15">
        <v>13</v>
      </c>
      <c r="F62" s="10">
        <v>1</v>
      </c>
    </row>
    <row r="63" spans="1:7" x14ac:dyDescent="0.2">
      <c r="A63" s="8" t="s">
        <v>67</v>
      </c>
      <c r="B63" s="12" t="s">
        <v>74</v>
      </c>
      <c r="C63" s="12">
        <v>2</v>
      </c>
      <c r="D63" s="12">
        <v>4</v>
      </c>
      <c r="E63" s="15">
        <v>11</v>
      </c>
      <c r="F63" s="10">
        <v>1</v>
      </c>
    </row>
    <row r="64" spans="1:7" x14ac:dyDescent="0.2">
      <c r="A64" s="8" t="s">
        <v>67</v>
      </c>
      <c r="B64" s="12" t="s">
        <v>75</v>
      </c>
      <c r="C64" s="12">
        <v>2</v>
      </c>
      <c r="D64" s="12">
        <v>4</v>
      </c>
      <c r="E64" s="15">
        <v>13</v>
      </c>
      <c r="F64" s="10">
        <v>1</v>
      </c>
    </row>
    <row r="65" spans="1:7" x14ac:dyDescent="0.2">
      <c r="A65" s="8" t="s">
        <v>67</v>
      </c>
      <c r="B65" s="12" t="s">
        <v>76</v>
      </c>
      <c r="C65" s="12">
        <v>2</v>
      </c>
      <c r="D65" s="12">
        <v>4</v>
      </c>
      <c r="E65" s="15">
        <v>10</v>
      </c>
      <c r="F65" s="10">
        <v>1</v>
      </c>
    </row>
    <row r="66" spans="1:7" x14ac:dyDescent="0.2">
      <c r="A66" s="8" t="s">
        <v>67</v>
      </c>
      <c r="B66" s="12" t="s">
        <v>77</v>
      </c>
      <c r="C66" s="12">
        <v>2</v>
      </c>
      <c r="D66" s="12">
        <v>4</v>
      </c>
      <c r="E66" s="15">
        <v>11</v>
      </c>
      <c r="F66" s="10">
        <v>1</v>
      </c>
    </row>
    <row r="67" spans="1:7" x14ac:dyDescent="0.2">
      <c r="A67" s="8" t="s">
        <v>67</v>
      </c>
      <c r="B67" s="12" t="s">
        <v>100</v>
      </c>
      <c r="C67" s="12">
        <v>2</v>
      </c>
      <c r="D67" s="12">
        <v>4</v>
      </c>
      <c r="E67" s="15">
        <v>10</v>
      </c>
      <c r="F67" s="16"/>
      <c r="G67" s="9">
        <v>2.7</v>
      </c>
    </row>
    <row r="68" spans="1:7" x14ac:dyDescent="0.2">
      <c r="A68" s="8" t="s">
        <v>67</v>
      </c>
      <c r="B68" s="12" t="s">
        <v>100</v>
      </c>
      <c r="C68" s="12">
        <v>2</v>
      </c>
      <c r="D68" s="12">
        <v>5</v>
      </c>
      <c r="E68" s="15">
        <v>13</v>
      </c>
      <c r="F68" s="16"/>
      <c r="G68" s="9">
        <v>3.1538461538461537</v>
      </c>
    </row>
    <row r="69" spans="1:7" x14ac:dyDescent="0.2">
      <c r="A69" s="8" t="s">
        <v>67</v>
      </c>
      <c r="B69" s="12" t="s">
        <v>101</v>
      </c>
      <c r="C69" s="12">
        <v>2</v>
      </c>
      <c r="D69" s="12">
        <v>4</v>
      </c>
      <c r="E69" s="15">
        <v>13</v>
      </c>
      <c r="F69" s="16"/>
      <c r="G69" s="9">
        <v>3.2307692307692308</v>
      </c>
    </row>
    <row r="70" spans="1:7" x14ac:dyDescent="0.2">
      <c r="A70" s="8" t="s">
        <v>119</v>
      </c>
      <c r="B70" s="12" t="s">
        <v>123</v>
      </c>
      <c r="C70" s="12">
        <v>2</v>
      </c>
      <c r="D70" s="12">
        <v>4</v>
      </c>
      <c r="E70" s="9">
        <v>13</v>
      </c>
      <c r="F70" s="10">
        <v>1</v>
      </c>
    </row>
    <row r="71" spans="1:7" x14ac:dyDescent="0.2">
      <c r="A71" s="8" t="s">
        <v>119</v>
      </c>
      <c r="B71" s="12" t="s">
        <v>123</v>
      </c>
      <c r="C71" s="12">
        <v>2</v>
      </c>
      <c r="D71" s="12">
        <v>4</v>
      </c>
      <c r="E71" s="9">
        <v>14</v>
      </c>
      <c r="F71" s="10">
        <v>1</v>
      </c>
    </row>
    <row r="72" spans="1:7" x14ac:dyDescent="0.2">
      <c r="A72" s="8" t="s">
        <v>119</v>
      </c>
      <c r="B72" s="12" t="s">
        <v>124</v>
      </c>
      <c r="C72" s="12">
        <v>2</v>
      </c>
      <c r="D72" s="12">
        <v>3</v>
      </c>
      <c r="E72" s="9">
        <v>14</v>
      </c>
      <c r="F72" s="10">
        <v>1</v>
      </c>
    </row>
    <row r="73" spans="1:7" x14ac:dyDescent="0.2">
      <c r="A73" s="8" t="s">
        <v>119</v>
      </c>
      <c r="B73" s="12" t="s">
        <v>128</v>
      </c>
      <c r="C73" s="12">
        <v>2</v>
      </c>
      <c r="D73" s="12">
        <v>3</v>
      </c>
      <c r="E73" s="9">
        <v>13</v>
      </c>
      <c r="F73" s="10">
        <v>1</v>
      </c>
    </row>
    <row r="74" spans="1:7" x14ac:dyDescent="0.2">
      <c r="A74" s="8" t="s">
        <v>119</v>
      </c>
      <c r="B74" s="12" t="s">
        <v>143</v>
      </c>
      <c r="C74" s="12">
        <v>2</v>
      </c>
      <c r="D74" s="12">
        <v>4</v>
      </c>
      <c r="E74" s="18">
        <v>15</v>
      </c>
      <c r="F74" s="18"/>
      <c r="G74" s="9">
        <v>3.8666666666666667</v>
      </c>
    </row>
    <row r="75" spans="1:7" x14ac:dyDescent="0.2">
      <c r="A75" s="8" t="s">
        <v>119</v>
      </c>
      <c r="B75" s="12" t="s">
        <v>144</v>
      </c>
      <c r="C75" s="12">
        <v>2</v>
      </c>
      <c r="D75" s="12">
        <v>3</v>
      </c>
      <c r="E75" s="18">
        <v>15</v>
      </c>
      <c r="F75" s="18"/>
      <c r="G75" s="9">
        <v>2.6666666666666665</v>
      </c>
    </row>
    <row r="76" spans="1:7" x14ac:dyDescent="0.2">
      <c r="A76" s="12" t="s">
        <v>158</v>
      </c>
      <c r="B76" s="12" t="s">
        <v>166</v>
      </c>
      <c r="C76" s="12">
        <v>2</v>
      </c>
      <c r="D76" s="12">
        <v>4</v>
      </c>
      <c r="E76" s="16">
        <v>14</v>
      </c>
      <c r="F76" s="10">
        <v>1</v>
      </c>
    </row>
    <row r="77" spans="1:7" x14ac:dyDescent="0.2">
      <c r="A77" s="8" t="s">
        <v>158</v>
      </c>
      <c r="B77" s="12" t="s">
        <v>167</v>
      </c>
      <c r="C77" s="12">
        <v>2</v>
      </c>
      <c r="D77" s="12">
        <v>4</v>
      </c>
      <c r="E77" s="16">
        <v>16</v>
      </c>
      <c r="F77" s="10">
        <v>1</v>
      </c>
    </row>
    <row r="78" spans="1:7" x14ac:dyDescent="0.2">
      <c r="A78" s="12" t="s">
        <v>158</v>
      </c>
      <c r="B78" s="12" t="s">
        <v>168</v>
      </c>
      <c r="C78" s="12">
        <v>2</v>
      </c>
      <c r="D78" s="12">
        <v>4</v>
      </c>
      <c r="E78" s="16">
        <v>17</v>
      </c>
      <c r="F78" s="10">
        <v>1</v>
      </c>
    </row>
    <row r="79" spans="1:7" x14ac:dyDescent="0.2">
      <c r="A79" s="8" t="s">
        <v>158</v>
      </c>
      <c r="B79" s="12" t="s">
        <v>169</v>
      </c>
      <c r="C79" s="12">
        <v>2</v>
      </c>
      <c r="D79" s="12">
        <v>5</v>
      </c>
      <c r="E79" s="16">
        <v>15</v>
      </c>
      <c r="F79" s="10">
        <v>1</v>
      </c>
    </row>
    <row r="80" spans="1:7" x14ac:dyDescent="0.2">
      <c r="A80" s="12" t="s">
        <v>158</v>
      </c>
      <c r="B80" s="12" t="s">
        <v>170</v>
      </c>
      <c r="C80" s="12">
        <v>2</v>
      </c>
      <c r="D80" s="12">
        <v>5</v>
      </c>
      <c r="E80" s="16">
        <v>12</v>
      </c>
      <c r="F80" s="10">
        <v>1</v>
      </c>
    </row>
    <row r="81" spans="1:7" x14ac:dyDescent="0.2">
      <c r="A81" s="8" t="s">
        <v>158</v>
      </c>
      <c r="B81" s="12" t="s">
        <v>171</v>
      </c>
      <c r="C81" s="12">
        <v>2</v>
      </c>
      <c r="D81" s="12">
        <v>3</v>
      </c>
      <c r="E81" s="16">
        <v>14</v>
      </c>
      <c r="F81" s="10">
        <v>1</v>
      </c>
    </row>
    <row r="82" spans="1:7" x14ac:dyDescent="0.2">
      <c r="A82" s="12" t="s">
        <v>185</v>
      </c>
      <c r="B82" s="12" t="s">
        <v>191</v>
      </c>
      <c r="C82" s="12">
        <v>2</v>
      </c>
      <c r="D82" s="12">
        <v>3</v>
      </c>
      <c r="E82" s="9">
        <v>14</v>
      </c>
      <c r="F82" s="9"/>
      <c r="G82" s="9">
        <v>3.3571428571428572</v>
      </c>
    </row>
    <row r="83" spans="1:7" x14ac:dyDescent="0.2">
      <c r="A83" s="8" t="s">
        <v>185</v>
      </c>
      <c r="B83" s="12" t="s">
        <v>192</v>
      </c>
      <c r="C83" s="12">
        <v>2</v>
      </c>
      <c r="D83" s="12">
        <v>3</v>
      </c>
      <c r="E83" s="9">
        <v>17</v>
      </c>
      <c r="F83" s="9"/>
      <c r="G83" s="9">
        <v>2.8235294117647061</v>
      </c>
    </row>
    <row r="84" spans="1:7" x14ac:dyDescent="0.2">
      <c r="A84" s="12" t="s">
        <v>185</v>
      </c>
      <c r="B84" s="12" t="s">
        <v>193</v>
      </c>
      <c r="C84" s="12">
        <v>2</v>
      </c>
      <c r="D84" s="12">
        <v>4</v>
      </c>
      <c r="E84" s="9">
        <v>15</v>
      </c>
      <c r="F84" s="9"/>
      <c r="G84" s="9">
        <v>2.6666666666666665</v>
      </c>
    </row>
    <row r="85" spans="1:7" x14ac:dyDescent="0.2">
      <c r="A85" s="8" t="s">
        <v>185</v>
      </c>
      <c r="B85" s="12" t="s">
        <v>194</v>
      </c>
      <c r="C85" s="12">
        <v>2</v>
      </c>
      <c r="D85" s="12">
        <v>5</v>
      </c>
      <c r="E85" s="9">
        <v>12</v>
      </c>
      <c r="F85" s="9"/>
      <c r="G85" s="9">
        <v>3.4166666666666665</v>
      </c>
    </row>
    <row r="86" spans="1:7" x14ac:dyDescent="0.2">
      <c r="A86" s="12" t="s">
        <v>15</v>
      </c>
      <c r="B86" s="12" t="s">
        <v>20</v>
      </c>
      <c r="C86" s="12">
        <v>3</v>
      </c>
      <c r="D86" s="12">
        <v>4</v>
      </c>
      <c r="E86" s="9">
        <v>13</v>
      </c>
      <c r="F86" s="10">
        <v>1</v>
      </c>
    </row>
    <row r="87" spans="1:7" x14ac:dyDescent="0.2">
      <c r="A87" s="12" t="s">
        <v>29</v>
      </c>
      <c r="B87" s="12" t="s">
        <v>35</v>
      </c>
      <c r="C87" s="12">
        <v>3</v>
      </c>
      <c r="D87" s="12">
        <v>4</v>
      </c>
      <c r="E87" s="15">
        <v>6</v>
      </c>
      <c r="F87" s="10">
        <v>0.83333333333333337</v>
      </c>
    </row>
    <row r="88" spans="1:7" x14ac:dyDescent="0.2">
      <c r="A88" s="12" t="s">
        <v>29</v>
      </c>
      <c r="B88" s="12" t="s">
        <v>35</v>
      </c>
      <c r="C88" s="12">
        <v>3</v>
      </c>
      <c r="D88" s="12">
        <v>3</v>
      </c>
      <c r="E88" s="15">
        <v>7</v>
      </c>
      <c r="F88" s="10">
        <v>0.8571428571428571</v>
      </c>
    </row>
    <row r="89" spans="1:7" x14ac:dyDescent="0.2">
      <c r="A89" s="8" t="s">
        <v>29</v>
      </c>
      <c r="B89" s="12" t="s">
        <v>36</v>
      </c>
      <c r="C89" s="12">
        <v>3</v>
      </c>
      <c r="D89" s="12">
        <v>5</v>
      </c>
      <c r="E89" s="15">
        <v>9</v>
      </c>
      <c r="F89" s="10">
        <v>1</v>
      </c>
    </row>
    <row r="90" spans="1:7" x14ac:dyDescent="0.2">
      <c r="A90" s="8" t="s">
        <v>29</v>
      </c>
      <c r="B90" s="12" t="s">
        <v>38</v>
      </c>
      <c r="C90" s="12">
        <v>3</v>
      </c>
      <c r="D90" s="12">
        <v>3</v>
      </c>
      <c r="E90" s="15">
        <v>13</v>
      </c>
      <c r="F90" s="10">
        <v>1</v>
      </c>
    </row>
    <row r="91" spans="1:7" x14ac:dyDescent="0.2">
      <c r="A91" s="8" t="s">
        <v>29</v>
      </c>
      <c r="B91" s="12" t="s">
        <v>38</v>
      </c>
      <c r="C91" s="12">
        <v>3</v>
      </c>
      <c r="D91" s="12">
        <v>4</v>
      </c>
      <c r="E91" s="15">
        <v>12</v>
      </c>
      <c r="F91" s="10">
        <v>0.91666666666666663</v>
      </c>
    </row>
    <row r="92" spans="1:7" x14ac:dyDescent="0.2">
      <c r="A92" s="12" t="s">
        <v>29</v>
      </c>
      <c r="B92" s="12" t="s">
        <v>38</v>
      </c>
      <c r="C92" s="12">
        <v>3</v>
      </c>
      <c r="D92" s="12">
        <v>5</v>
      </c>
      <c r="E92" s="15">
        <v>9</v>
      </c>
      <c r="F92" s="10">
        <v>0.66666666666666663</v>
      </c>
    </row>
    <row r="93" spans="1:7" x14ac:dyDescent="0.2">
      <c r="A93" s="8" t="s">
        <v>29</v>
      </c>
      <c r="B93" s="12" t="s">
        <v>52</v>
      </c>
      <c r="C93" s="12">
        <v>3</v>
      </c>
      <c r="D93" s="12">
        <v>4</v>
      </c>
      <c r="E93" s="9">
        <v>9</v>
      </c>
      <c r="F93" s="9"/>
      <c r="G93" s="9">
        <v>3.6666666666666665</v>
      </c>
    </row>
    <row r="94" spans="1:7" x14ac:dyDescent="0.2">
      <c r="A94" s="12" t="s">
        <v>29</v>
      </c>
      <c r="B94" s="12" t="s">
        <v>52</v>
      </c>
      <c r="C94" s="12">
        <v>3</v>
      </c>
      <c r="D94" s="12">
        <v>5</v>
      </c>
      <c r="E94" s="9">
        <v>13</v>
      </c>
      <c r="F94" s="9"/>
      <c r="G94" s="9">
        <v>3.1538461538461537</v>
      </c>
    </row>
    <row r="95" spans="1:7" x14ac:dyDescent="0.2">
      <c r="A95" s="8" t="s">
        <v>29</v>
      </c>
      <c r="B95" s="12" t="s">
        <v>53</v>
      </c>
      <c r="C95" s="12">
        <v>3</v>
      </c>
      <c r="D95" s="12">
        <v>3</v>
      </c>
      <c r="E95" s="9">
        <v>9</v>
      </c>
      <c r="F95" s="9"/>
      <c r="G95" s="9">
        <v>3.3333333333333335</v>
      </c>
    </row>
    <row r="96" spans="1:7" x14ac:dyDescent="0.2">
      <c r="A96" s="12" t="s">
        <v>29</v>
      </c>
      <c r="B96" s="12" t="s">
        <v>54</v>
      </c>
      <c r="C96" s="12">
        <v>3</v>
      </c>
      <c r="D96" s="12">
        <v>3</v>
      </c>
      <c r="E96" s="9">
        <v>9</v>
      </c>
      <c r="F96" s="9"/>
      <c r="G96" s="9">
        <v>3.6666666666666665</v>
      </c>
    </row>
    <row r="97" spans="1:7" x14ac:dyDescent="0.2">
      <c r="A97" s="8" t="s">
        <v>67</v>
      </c>
      <c r="B97" s="12" t="s">
        <v>78</v>
      </c>
      <c r="C97" s="12">
        <v>3</v>
      </c>
      <c r="D97" s="12">
        <v>5</v>
      </c>
      <c r="E97" s="15">
        <v>10</v>
      </c>
      <c r="F97" s="10">
        <v>0.9</v>
      </c>
    </row>
    <row r="98" spans="1:7" x14ac:dyDescent="0.2">
      <c r="A98" s="8" t="s">
        <v>67</v>
      </c>
      <c r="B98" s="12" t="s">
        <v>79</v>
      </c>
      <c r="C98" s="12">
        <v>3</v>
      </c>
      <c r="D98" s="12">
        <v>4</v>
      </c>
      <c r="E98" s="15">
        <v>11</v>
      </c>
      <c r="F98" s="10">
        <v>1</v>
      </c>
    </row>
    <row r="99" spans="1:7" x14ac:dyDescent="0.2">
      <c r="A99" s="8" t="s">
        <v>67</v>
      </c>
      <c r="B99" s="12" t="s">
        <v>79</v>
      </c>
      <c r="C99" s="12">
        <v>3</v>
      </c>
      <c r="D99" s="12">
        <v>5</v>
      </c>
      <c r="E99" s="15">
        <v>9</v>
      </c>
      <c r="F99" s="10">
        <v>0.88888888888888884</v>
      </c>
    </row>
    <row r="100" spans="1:7" x14ac:dyDescent="0.2">
      <c r="A100" s="8" t="s">
        <v>67</v>
      </c>
      <c r="B100" s="12" t="s">
        <v>80</v>
      </c>
      <c r="C100" s="12">
        <v>3</v>
      </c>
      <c r="D100" s="12">
        <v>4</v>
      </c>
      <c r="E100" s="15">
        <v>10</v>
      </c>
      <c r="F100" s="10">
        <v>0.9</v>
      </c>
    </row>
    <row r="101" spans="1:7" x14ac:dyDescent="0.2">
      <c r="A101" s="8" t="s">
        <v>67</v>
      </c>
      <c r="B101" s="12" t="s">
        <v>102</v>
      </c>
      <c r="C101" s="12">
        <v>3</v>
      </c>
      <c r="D101" s="12">
        <v>4</v>
      </c>
      <c r="E101" s="15">
        <v>9</v>
      </c>
      <c r="F101" s="16"/>
      <c r="G101" s="9">
        <v>3.5555555555555554</v>
      </c>
    </row>
    <row r="102" spans="1:7" x14ac:dyDescent="0.2">
      <c r="A102" s="8" t="s">
        <v>67</v>
      </c>
      <c r="B102" s="12" t="s">
        <v>102</v>
      </c>
      <c r="C102" s="12">
        <v>3</v>
      </c>
      <c r="D102" s="12">
        <v>5</v>
      </c>
      <c r="E102" s="15">
        <v>9</v>
      </c>
      <c r="F102" s="16"/>
      <c r="G102" s="9">
        <v>3.6666666666666665</v>
      </c>
    </row>
    <row r="103" spans="1:7" x14ac:dyDescent="0.2">
      <c r="A103" s="8" t="s">
        <v>67</v>
      </c>
      <c r="B103" s="12" t="s">
        <v>103</v>
      </c>
      <c r="C103" s="12">
        <v>3</v>
      </c>
      <c r="D103" s="12">
        <v>4</v>
      </c>
      <c r="E103" s="15">
        <v>12</v>
      </c>
      <c r="F103" s="16"/>
      <c r="G103" s="9">
        <v>2.75</v>
      </c>
    </row>
    <row r="104" spans="1:7" x14ac:dyDescent="0.2">
      <c r="A104" s="8" t="s">
        <v>67</v>
      </c>
      <c r="B104" s="12" t="s">
        <v>104</v>
      </c>
      <c r="C104" s="12">
        <v>3</v>
      </c>
      <c r="D104" s="12">
        <v>5</v>
      </c>
      <c r="E104" s="15">
        <v>9</v>
      </c>
      <c r="F104" s="16"/>
      <c r="G104" s="9">
        <v>3</v>
      </c>
    </row>
    <row r="105" spans="1:7" x14ac:dyDescent="0.2">
      <c r="A105" s="8" t="s">
        <v>67</v>
      </c>
      <c r="B105" s="12" t="s">
        <v>105</v>
      </c>
      <c r="C105" s="12">
        <v>3</v>
      </c>
      <c r="D105" s="12">
        <v>5</v>
      </c>
      <c r="E105" s="15">
        <v>11</v>
      </c>
      <c r="F105" s="16"/>
      <c r="G105" s="9">
        <v>3.4545454545454546</v>
      </c>
    </row>
    <row r="106" spans="1:7" x14ac:dyDescent="0.2">
      <c r="A106" s="8" t="s">
        <v>119</v>
      </c>
      <c r="B106" s="12" t="s">
        <v>124</v>
      </c>
      <c r="C106" s="12">
        <v>3</v>
      </c>
      <c r="D106" s="12">
        <v>4</v>
      </c>
      <c r="E106" s="9">
        <v>7</v>
      </c>
      <c r="F106" s="10">
        <v>1</v>
      </c>
    </row>
    <row r="107" spans="1:7" x14ac:dyDescent="0.2">
      <c r="A107" s="8" t="s">
        <v>119</v>
      </c>
      <c r="B107" s="12" t="s">
        <v>125</v>
      </c>
      <c r="C107" s="12">
        <v>3</v>
      </c>
      <c r="D107" s="12">
        <v>4</v>
      </c>
      <c r="E107" s="9">
        <v>14</v>
      </c>
      <c r="F107" s="10">
        <v>0.7857142857142857</v>
      </c>
    </row>
    <row r="108" spans="1:7" x14ac:dyDescent="0.2">
      <c r="A108" s="8" t="s">
        <v>119</v>
      </c>
      <c r="B108" s="12" t="s">
        <v>126</v>
      </c>
      <c r="C108" s="12">
        <v>3</v>
      </c>
      <c r="D108" s="12">
        <v>4</v>
      </c>
      <c r="E108" s="9">
        <v>13</v>
      </c>
      <c r="F108" s="10">
        <v>0.92307692307692313</v>
      </c>
    </row>
    <row r="109" spans="1:7" x14ac:dyDescent="0.2">
      <c r="A109" s="8" t="s">
        <v>119</v>
      </c>
      <c r="B109" s="12" t="s">
        <v>127</v>
      </c>
      <c r="C109" s="12">
        <v>3</v>
      </c>
      <c r="D109" s="12">
        <v>4</v>
      </c>
      <c r="E109" s="9">
        <v>12</v>
      </c>
      <c r="F109" s="10">
        <v>1</v>
      </c>
    </row>
    <row r="110" spans="1:7" x14ac:dyDescent="0.2">
      <c r="A110" s="8" t="s">
        <v>119</v>
      </c>
      <c r="B110" s="12" t="s">
        <v>128</v>
      </c>
      <c r="C110" s="12">
        <v>3</v>
      </c>
      <c r="D110" s="12">
        <v>5</v>
      </c>
      <c r="E110" s="9">
        <v>11</v>
      </c>
      <c r="F110" s="10">
        <v>1</v>
      </c>
    </row>
    <row r="111" spans="1:7" x14ac:dyDescent="0.2">
      <c r="A111" s="8" t="s">
        <v>119</v>
      </c>
      <c r="B111" s="12" t="s">
        <v>145</v>
      </c>
      <c r="C111" s="12">
        <v>3</v>
      </c>
      <c r="D111" s="12">
        <v>5</v>
      </c>
      <c r="E111" s="18">
        <v>9</v>
      </c>
      <c r="F111" s="18"/>
      <c r="G111" s="9">
        <v>3.2222222222222223</v>
      </c>
    </row>
    <row r="112" spans="1:7" x14ac:dyDescent="0.2">
      <c r="A112" s="8" t="s">
        <v>119</v>
      </c>
      <c r="B112" s="12" t="s">
        <v>146</v>
      </c>
      <c r="C112" s="12">
        <v>3</v>
      </c>
      <c r="D112" s="12">
        <v>4</v>
      </c>
      <c r="E112" s="18">
        <v>12</v>
      </c>
      <c r="F112" s="18"/>
      <c r="G112" s="9">
        <v>3.5833333333333335</v>
      </c>
    </row>
    <row r="113" spans="1:7" x14ac:dyDescent="0.2">
      <c r="A113" s="8" t="s">
        <v>119</v>
      </c>
      <c r="B113" s="12" t="s">
        <v>147</v>
      </c>
      <c r="C113" s="12">
        <v>3</v>
      </c>
      <c r="D113" s="12">
        <v>3</v>
      </c>
      <c r="E113" s="18">
        <v>15</v>
      </c>
      <c r="F113" s="18"/>
      <c r="G113" s="9">
        <v>4</v>
      </c>
    </row>
    <row r="114" spans="1:7" x14ac:dyDescent="0.2">
      <c r="A114" s="8" t="s">
        <v>119</v>
      </c>
      <c r="B114" s="12" t="s">
        <v>148</v>
      </c>
      <c r="C114" s="12">
        <v>3</v>
      </c>
      <c r="D114" s="12">
        <v>3</v>
      </c>
      <c r="E114" s="18">
        <v>16</v>
      </c>
      <c r="F114" s="18"/>
      <c r="G114" s="9">
        <v>3.625</v>
      </c>
    </row>
    <row r="115" spans="1:7" x14ac:dyDescent="0.2">
      <c r="A115" s="12" t="s">
        <v>185</v>
      </c>
      <c r="B115" s="12" t="s">
        <v>195</v>
      </c>
      <c r="C115" s="12">
        <v>3</v>
      </c>
      <c r="D115" s="12">
        <v>4</v>
      </c>
      <c r="E115" s="9">
        <v>16</v>
      </c>
      <c r="F115" s="9"/>
      <c r="G115" s="9">
        <v>2.125</v>
      </c>
    </row>
    <row r="116" spans="1:7" x14ac:dyDescent="0.2">
      <c r="A116" s="8" t="s">
        <v>185</v>
      </c>
      <c r="B116" s="12" t="s">
        <v>196</v>
      </c>
      <c r="C116" s="12">
        <v>3</v>
      </c>
      <c r="D116" s="12">
        <v>5</v>
      </c>
      <c r="E116" s="9">
        <v>10</v>
      </c>
      <c r="F116" s="9"/>
      <c r="G116" s="9">
        <v>3</v>
      </c>
    </row>
    <row r="117" spans="1:7" x14ac:dyDescent="0.2">
      <c r="A117" s="8" t="s">
        <v>15</v>
      </c>
      <c r="B117" s="12" t="s">
        <v>23</v>
      </c>
      <c r="C117" s="12">
        <v>4</v>
      </c>
      <c r="D117" s="12">
        <v>4</v>
      </c>
      <c r="E117" s="9">
        <v>12</v>
      </c>
      <c r="F117" s="10">
        <v>1</v>
      </c>
    </row>
    <row r="118" spans="1:7" x14ac:dyDescent="0.2">
      <c r="A118" s="12" t="s">
        <v>15</v>
      </c>
      <c r="B118" s="12" t="s">
        <v>23</v>
      </c>
      <c r="C118" s="12">
        <v>4</v>
      </c>
      <c r="D118" s="12">
        <v>5</v>
      </c>
      <c r="E118" s="9">
        <v>12</v>
      </c>
      <c r="F118" s="10">
        <v>1</v>
      </c>
    </row>
    <row r="119" spans="1:7" x14ac:dyDescent="0.2">
      <c r="A119" s="8" t="s">
        <v>15</v>
      </c>
      <c r="B119" s="12" t="s">
        <v>24</v>
      </c>
      <c r="C119" s="12">
        <v>4</v>
      </c>
      <c r="D119" s="12">
        <v>3</v>
      </c>
      <c r="E119" s="9">
        <v>10</v>
      </c>
      <c r="F119" s="10">
        <v>1</v>
      </c>
    </row>
    <row r="120" spans="1:7" x14ac:dyDescent="0.2">
      <c r="A120" s="12" t="s">
        <v>15</v>
      </c>
      <c r="B120" s="12" t="s">
        <v>24</v>
      </c>
      <c r="C120" s="12">
        <v>4</v>
      </c>
      <c r="D120" s="12">
        <v>4</v>
      </c>
      <c r="E120" s="9">
        <v>10</v>
      </c>
      <c r="F120" s="10">
        <v>1</v>
      </c>
    </row>
    <row r="121" spans="1:7" x14ac:dyDescent="0.2">
      <c r="A121" s="8" t="s">
        <v>15</v>
      </c>
      <c r="B121" s="12" t="s">
        <v>25</v>
      </c>
      <c r="C121" s="12">
        <v>4</v>
      </c>
      <c r="D121" s="12">
        <v>4</v>
      </c>
      <c r="E121" s="9">
        <v>14</v>
      </c>
      <c r="F121" s="10">
        <v>1</v>
      </c>
    </row>
    <row r="122" spans="1:7" x14ac:dyDescent="0.2">
      <c r="A122" s="12" t="s">
        <v>15</v>
      </c>
      <c r="B122" s="12" t="s">
        <v>25</v>
      </c>
      <c r="C122" s="12">
        <v>4</v>
      </c>
      <c r="D122" s="12">
        <v>5</v>
      </c>
      <c r="E122" s="9">
        <v>11</v>
      </c>
      <c r="F122" s="10">
        <v>1</v>
      </c>
    </row>
    <row r="123" spans="1:7" x14ac:dyDescent="0.2">
      <c r="A123" s="8" t="s">
        <v>15</v>
      </c>
      <c r="B123" s="12" t="s">
        <v>26</v>
      </c>
      <c r="C123" s="12">
        <v>4</v>
      </c>
      <c r="D123" s="12">
        <v>4</v>
      </c>
      <c r="E123" s="9">
        <v>12</v>
      </c>
      <c r="F123" s="10">
        <v>1</v>
      </c>
    </row>
    <row r="124" spans="1:7" x14ac:dyDescent="0.2">
      <c r="A124" s="12" t="s">
        <v>29</v>
      </c>
      <c r="B124" s="12" t="s">
        <v>39</v>
      </c>
      <c r="C124" s="12">
        <v>4</v>
      </c>
      <c r="D124" s="12">
        <v>3</v>
      </c>
      <c r="E124" s="15">
        <v>10</v>
      </c>
      <c r="F124" s="10">
        <v>1</v>
      </c>
    </row>
    <row r="125" spans="1:7" x14ac:dyDescent="0.2">
      <c r="A125" s="8" t="s">
        <v>29</v>
      </c>
      <c r="B125" s="12" t="s">
        <v>40</v>
      </c>
      <c r="C125" s="12">
        <v>4</v>
      </c>
      <c r="D125" s="12">
        <v>3</v>
      </c>
      <c r="E125" s="15">
        <v>13</v>
      </c>
      <c r="F125" s="10">
        <v>1</v>
      </c>
    </row>
    <row r="126" spans="1:7" x14ac:dyDescent="0.2">
      <c r="A126" s="12" t="s">
        <v>29</v>
      </c>
      <c r="B126" s="12" t="s">
        <v>41</v>
      </c>
      <c r="C126" s="12">
        <v>4</v>
      </c>
      <c r="D126" s="12">
        <v>3</v>
      </c>
      <c r="E126" s="15">
        <v>10</v>
      </c>
      <c r="F126" s="10">
        <v>1</v>
      </c>
    </row>
    <row r="127" spans="1:7" x14ac:dyDescent="0.2">
      <c r="A127" s="8" t="s">
        <v>29</v>
      </c>
      <c r="B127" s="12" t="s">
        <v>42</v>
      </c>
      <c r="C127" s="12">
        <v>4</v>
      </c>
      <c r="D127" s="12">
        <v>3</v>
      </c>
      <c r="E127" s="15">
        <v>12</v>
      </c>
      <c r="F127" s="10">
        <v>1</v>
      </c>
    </row>
    <row r="128" spans="1:7" x14ac:dyDescent="0.2">
      <c r="A128" s="12" t="s">
        <v>29</v>
      </c>
      <c r="B128" s="12" t="s">
        <v>42</v>
      </c>
      <c r="C128" s="12">
        <v>4</v>
      </c>
      <c r="D128" s="12">
        <v>4</v>
      </c>
      <c r="E128" s="15">
        <v>13</v>
      </c>
      <c r="F128" s="10">
        <v>1</v>
      </c>
    </row>
    <row r="129" spans="1:7" x14ac:dyDescent="0.2">
      <c r="A129" s="8" t="s">
        <v>29</v>
      </c>
      <c r="B129" s="12" t="s">
        <v>43</v>
      </c>
      <c r="C129" s="12">
        <v>4</v>
      </c>
      <c r="D129" s="12">
        <v>4</v>
      </c>
      <c r="E129" s="15">
        <v>12</v>
      </c>
      <c r="F129" s="10">
        <v>1</v>
      </c>
    </row>
    <row r="130" spans="1:7" x14ac:dyDescent="0.2">
      <c r="A130" s="12" t="s">
        <v>29</v>
      </c>
      <c r="B130" s="12" t="s">
        <v>56</v>
      </c>
      <c r="C130" s="12">
        <v>4</v>
      </c>
      <c r="D130" s="12">
        <v>3</v>
      </c>
      <c r="E130" s="9">
        <v>10</v>
      </c>
      <c r="F130" s="9"/>
      <c r="G130" s="9">
        <v>3.7</v>
      </c>
    </row>
    <row r="131" spans="1:7" x14ac:dyDescent="0.2">
      <c r="A131" s="8" t="s">
        <v>29</v>
      </c>
      <c r="B131" s="12" t="s">
        <v>57</v>
      </c>
      <c r="C131" s="12">
        <v>4</v>
      </c>
      <c r="D131" s="12">
        <v>3</v>
      </c>
      <c r="E131" s="9">
        <v>9</v>
      </c>
      <c r="F131" s="9"/>
      <c r="G131" s="9">
        <v>3.6666666666666665</v>
      </c>
    </row>
    <row r="132" spans="1:7" x14ac:dyDescent="0.2">
      <c r="A132" s="12" t="s">
        <v>29</v>
      </c>
      <c r="B132" s="12" t="s">
        <v>58</v>
      </c>
      <c r="C132" s="12">
        <v>4</v>
      </c>
      <c r="D132" s="12">
        <v>3</v>
      </c>
      <c r="E132" s="9">
        <v>13</v>
      </c>
      <c r="F132" s="9"/>
      <c r="G132" s="9">
        <v>2.7692307692307692</v>
      </c>
    </row>
    <row r="133" spans="1:7" x14ac:dyDescent="0.2">
      <c r="A133" s="8" t="s">
        <v>29</v>
      </c>
      <c r="B133" s="12" t="s">
        <v>59</v>
      </c>
      <c r="C133" s="12">
        <v>4</v>
      </c>
      <c r="D133" s="12">
        <v>3</v>
      </c>
      <c r="E133" s="9">
        <v>10</v>
      </c>
      <c r="F133" s="9"/>
      <c r="G133" s="9">
        <v>4.4000000000000004</v>
      </c>
    </row>
    <row r="134" spans="1:7" x14ac:dyDescent="0.2">
      <c r="A134" s="12" t="s">
        <v>29</v>
      </c>
      <c r="B134" s="12" t="s">
        <v>60</v>
      </c>
      <c r="C134" s="12">
        <v>4</v>
      </c>
      <c r="D134" s="12">
        <v>3</v>
      </c>
      <c r="E134" s="9">
        <v>9</v>
      </c>
      <c r="F134" s="9"/>
      <c r="G134" s="9">
        <v>1.5555555555555556</v>
      </c>
    </row>
    <row r="135" spans="1:7" x14ac:dyDescent="0.2">
      <c r="A135" s="8" t="s">
        <v>67</v>
      </c>
      <c r="B135" s="12" t="s">
        <v>81</v>
      </c>
      <c r="C135" s="12">
        <v>4</v>
      </c>
      <c r="D135" s="12">
        <v>4</v>
      </c>
      <c r="E135" s="15">
        <v>9</v>
      </c>
      <c r="F135" s="10">
        <v>1</v>
      </c>
    </row>
    <row r="136" spans="1:7" x14ac:dyDescent="0.2">
      <c r="A136" s="8" t="s">
        <v>67</v>
      </c>
      <c r="B136" s="12" t="s">
        <v>82</v>
      </c>
      <c r="C136" s="12">
        <v>4</v>
      </c>
      <c r="D136" s="12">
        <v>5</v>
      </c>
      <c r="E136" s="15">
        <v>9</v>
      </c>
      <c r="F136" s="10">
        <v>1</v>
      </c>
    </row>
    <row r="137" spans="1:7" x14ac:dyDescent="0.2">
      <c r="A137" s="8" t="s">
        <v>67</v>
      </c>
      <c r="B137" s="12" t="s">
        <v>83</v>
      </c>
      <c r="C137" s="12">
        <v>4</v>
      </c>
      <c r="D137" s="12">
        <v>4</v>
      </c>
      <c r="E137" s="15">
        <v>12</v>
      </c>
      <c r="F137" s="10">
        <v>1</v>
      </c>
    </row>
    <row r="138" spans="1:7" x14ac:dyDescent="0.2">
      <c r="A138" s="8" t="s">
        <v>67</v>
      </c>
      <c r="B138" s="12" t="s">
        <v>84</v>
      </c>
      <c r="C138" s="12">
        <v>4</v>
      </c>
      <c r="D138" s="12">
        <v>4</v>
      </c>
      <c r="E138" s="15">
        <v>11</v>
      </c>
      <c r="F138" s="10">
        <v>1</v>
      </c>
    </row>
    <row r="139" spans="1:7" x14ac:dyDescent="0.2">
      <c r="A139" s="8" t="s">
        <v>67</v>
      </c>
      <c r="B139" s="12" t="s">
        <v>85</v>
      </c>
      <c r="C139" s="12">
        <v>4</v>
      </c>
      <c r="D139" s="12">
        <v>4</v>
      </c>
      <c r="E139" s="15">
        <v>11</v>
      </c>
      <c r="F139" s="10">
        <v>1</v>
      </c>
    </row>
    <row r="140" spans="1:7" x14ac:dyDescent="0.2">
      <c r="A140" s="8" t="s">
        <v>67</v>
      </c>
      <c r="B140" s="12" t="s">
        <v>86</v>
      </c>
      <c r="C140" s="12">
        <v>4</v>
      </c>
      <c r="D140" s="12">
        <v>3</v>
      </c>
      <c r="E140" s="15">
        <v>10</v>
      </c>
      <c r="F140" s="10">
        <v>1</v>
      </c>
    </row>
    <row r="141" spans="1:7" x14ac:dyDescent="0.2">
      <c r="A141" s="8" t="s">
        <v>67</v>
      </c>
      <c r="B141" s="12" t="s">
        <v>87</v>
      </c>
      <c r="C141" s="12">
        <v>4</v>
      </c>
      <c r="D141" s="12">
        <v>3</v>
      </c>
      <c r="E141" s="15">
        <v>11</v>
      </c>
      <c r="F141" s="10">
        <v>1</v>
      </c>
    </row>
    <row r="142" spans="1:7" x14ac:dyDescent="0.2">
      <c r="A142" s="8" t="s">
        <v>67</v>
      </c>
      <c r="B142" s="12" t="s">
        <v>106</v>
      </c>
      <c r="C142" s="12">
        <v>4</v>
      </c>
      <c r="D142" s="12">
        <v>3</v>
      </c>
      <c r="E142" s="15">
        <v>12</v>
      </c>
      <c r="F142" s="16"/>
      <c r="G142" s="9">
        <v>2.3333333333333335</v>
      </c>
    </row>
    <row r="143" spans="1:7" x14ac:dyDescent="0.2">
      <c r="A143" s="8" t="s">
        <v>67</v>
      </c>
      <c r="B143" s="12" t="s">
        <v>107</v>
      </c>
      <c r="C143" s="12">
        <v>4</v>
      </c>
      <c r="D143" s="12">
        <v>4</v>
      </c>
      <c r="E143" s="15">
        <v>9</v>
      </c>
      <c r="F143" s="16"/>
      <c r="G143" s="9">
        <v>3.1111111111111112</v>
      </c>
    </row>
    <row r="144" spans="1:7" x14ac:dyDescent="0.2">
      <c r="A144" s="8" t="s">
        <v>67</v>
      </c>
      <c r="B144" s="12" t="s">
        <v>108</v>
      </c>
      <c r="C144" s="12">
        <v>4</v>
      </c>
      <c r="D144" s="12">
        <v>4</v>
      </c>
      <c r="E144" s="15">
        <v>10</v>
      </c>
      <c r="F144" s="16"/>
      <c r="G144" s="9">
        <v>3.6</v>
      </c>
    </row>
    <row r="145" spans="1:7" x14ac:dyDescent="0.2">
      <c r="A145" s="8" t="s">
        <v>67</v>
      </c>
      <c r="B145" s="12" t="s">
        <v>109</v>
      </c>
      <c r="C145" s="12">
        <v>4</v>
      </c>
      <c r="D145" s="12">
        <v>3</v>
      </c>
      <c r="E145" s="15">
        <v>11</v>
      </c>
      <c r="F145" s="16"/>
      <c r="G145" s="9">
        <v>3.5454545454545454</v>
      </c>
    </row>
    <row r="146" spans="1:7" x14ac:dyDescent="0.2">
      <c r="A146" s="8" t="s">
        <v>67</v>
      </c>
      <c r="B146" s="12" t="s">
        <v>110</v>
      </c>
      <c r="C146" s="12">
        <v>4</v>
      </c>
      <c r="D146" s="12">
        <v>3</v>
      </c>
      <c r="E146" s="15">
        <v>10</v>
      </c>
      <c r="F146" s="17"/>
      <c r="G146" s="9">
        <v>0</v>
      </c>
    </row>
    <row r="147" spans="1:7" x14ac:dyDescent="0.2">
      <c r="A147" s="8" t="s">
        <v>67</v>
      </c>
      <c r="B147" s="12" t="s">
        <v>110</v>
      </c>
      <c r="C147" s="12">
        <v>4</v>
      </c>
      <c r="D147" s="12">
        <v>5</v>
      </c>
      <c r="E147" s="15">
        <v>11</v>
      </c>
      <c r="F147" s="16"/>
      <c r="G147" s="9">
        <v>3.5454545454545454</v>
      </c>
    </row>
    <row r="148" spans="1:7" x14ac:dyDescent="0.2">
      <c r="A148" s="8" t="s">
        <v>67</v>
      </c>
      <c r="B148" s="12" t="s">
        <v>111</v>
      </c>
      <c r="C148" s="12">
        <v>4</v>
      </c>
      <c r="D148" s="12">
        <v>3</v>
      </c>
      <c r="E148" s="15">
        <v>11</v>
      </c>
      <c r="F148" s="16"/>
      <c r="G148" s="9">
        <v>1.9090909090909092</v>
      </c>
    </row>
    <row r="149" spans="1:7" x14ac:dyDescent="0.2">
      <c r="A149" s="8" t="s">
        <v>119</v>
      </c>
      <c r="B149" s="12" t="s">
        <v>129</v>
      </c>
      <c r="C149" s="12">
        <v>4</v>
      </c>
      <c r="D149" s="12">
        <v>3</v>
      </c>
      <c r="E149" s="9">
        <v>13</v>
      </c>
      <c r="F149" s="10">
        <v>1</v>
      </c>
    </row>
    <row r="150" spans="1:7" x14ac:dyDescent="0.2">
      <c r="A150" s="8" t="s">
        <v>119</v>
      </c>
      <c r="B150" s="12" t="s">
        <v>129</v>
      </c>
      <c r="C150" s="12">
        <v>4</v>
      </c>
      <c r="D150" s="12">
        <v>4</v>
      </c>
      <c r="E150" s="9">
        <v>15</v>
      </c>
      <c r="F150" s="10">
        <v>1</v>
      </c>
    </row>
    <row r="151" spans="1:7" x14ac:dyDescent="0.2">
      <c r="A151" s="8" t="s">
        <v>119</v>
      </c>
      <c r="B151" s="12" t="s">
        <v>130</v>
      </c>
      <c r="C151" s="12">
        <v>4</v>
      </c>
      <c r="D151" s="12">
        <v>4</v>
      </c>
      <c r="E151" s="9">
        <v>13</v>
      </c>
      <c r="F151" s="10">
        <v>1</v>
      </c>
    </row>
    <row r="152" spans="1:7" x14ac:dyDescent="0.2">
      <c r="A152" s="8" t="s">
        <v>119</v>
      </c>
      <c r="B152" s="12" t="s">
        <v>131</v>
      </c>
      <c r="C152" s="12">
        <v>4</v>
      </c>
      <c r="D152" s="12">
        <v>4</v>
      </c>
      <c r="E152" s="9">
        <v>11</v>
      </c>
      <c r="F152" s="10">
        <v>1</v>
      </c>
    </row>
    <row r="153" spans="1:7" x14ac:dyDescent="0.2">
      <c r="A153" s="8" t="s">
        <v>119</v>
      </c>
      <c r="B153" s="12" t="s">
        <v>131</v>
      </c>
      <c r="C153" s="12">
        <v>4</v>
      </c>
      <c r="D153" s="12">
        <v>5</v>
      </c>
      <c r="E153" s="9">
        <v>13</v>
      </c>
      <c r="F153" s="10">
        <v>1</v>
      </c>
    </row>
    <row r="154" spans="1:7" x14ac:dyDescent="0.2">
      <c r="A154" s="8" t="s">
        <v>119</v>
      </c>
      <c r="B154" s="12" t="s">
        <v>149</v>
      </c>
      <c r="C154" s="12">
        <v>4</v>
      </c>
      <c r="D154" s="12">
        <v>5</v>
      </c>
      <c r="E154" s="18">
        <v>10</v>
      </c>
      <c r="F154" s="18"/>
      <c r="G154" s="9">
        <v>2.4</v>
      </c>
    </row>
    <row r="155" spans="1:7" x14ac:dyDescent="0.2">
      <c r="A155" s="8" t="s">
        <v>119</v>
      </c>
      <c r="B155" s="12" t="s">
        <v>150</v>
      </c>
      <c r="C155" s="12">
        <v>4</v>
      </c>
      <c r="D155" s="12">
        <v>3</v>
      </c>
      <c r="E155" s="18">
        <v>14</v>
      </c>
      <c r="F155" s="18"/>
      <c r="G155" s="9">
        <v>2.7142857142857144</v>
      </c>
    </row>
    <row r="156" spans="1:7" x14ac:dyDescent="0.2">
      <c r="A156" s="8" t="s">
        <v>119</v>
      </c>
      <c r="B156" s="12" t="s">
        <v>150</v>
      </c>
      <c r="C156" s="12">
        <v>4</v>
      </c>
      <c r="D156" s="12">
        <v>4</v>
      </c>
      <c r="E156" s="18">
        <v>13</v>
      </c>
      <c r="F156" s="18"/>
      <c r="G156" s="9">
        <v>3.5384615384615383</v>
      </c>
    </row>
    <row r="157" spans="1:7" x14ac:dyDescent="0.2">
      <c r="A157" s="8" t="s">
        <v>119</v>
      </c>
      <c r="B157" s="12" t="s">
        <v>151</v>
      </c>
      <c r="C157" s="12">
        <v>4</v>
      </c>
      <c r="D157" s="12">
        <v>4</v>
      </c>
      <c r="E157" s="18">
        <v>13</v>
      </c>
      <c r="F157" s="18"/>
      <c r="G157" s="9">
        <v>2.4615384615384617</v>
      </c>
    </row>
    <row r="158" spans="1:7" x14ac:dyDescent="0.2">
      <c r="A158" s="8" t="s">
        <v>119</v>
      </c>
      <c r="B158" s="12" t="s">
        <v>151</v>
      </c>
      <c r="C158" s="12">
        <v>4</v>
      </c>
      <c r="D158" s="12">
        <v>5</v>
      </c>
      <c r="E158" s="18">
        <v>14</v>
      </c>
      <c r="F158" s="18"/>
      <c r="G158" s="9">
        <v>2.4285714285714284</v>
      </c>
    </row>
    <row r="159" spans="1:7" x14ac:dyDescent="0.2">
      <c r="A159" s="12" t="s">
        <v>158</v>
      </c>
      <c r="B159" s="12" t="s">
        <v>172</v>
      </c>
      <c r="C159" s="12">
        <v>4</v>
      </c>
      <c r="D159" s="12">
        <v>5</v>
      </c>
      <c r="E159" s="19">
        <v>14</v>
      </c>
      <c r="F159" s="20">
        <v>1</v>
      </c>
      <c r="G159" s="9">
        <v>2.5714285714285716</v>
      </c>
    </row>
    <row r="160" spans="1:7" x14ac:dyDescent="0.2">
      <c r="A160" s="8" t="s">
        <v>158</v>
      </c>
      <c r="B160" s="12" t="s">
        <v>173</v>
      </c>
      <c r="C160" s="12">
        <v>4</v>
      </c>
      <c r="D160" s="12">
        <v>5</v>
      </c>
      <c r="E160" s="19">
        <v>15</v>
      </c>
      <c r="F160" s="20">
        <v>1</v>
      </c>
      <c r="G160" s="9">
        <v>3.0666666666666669</v>
      </c>
    </row>
    <row r="161" spans="1:7" x14ac:dyDescent="0.2">
      <c r="A161" s="12" t="s">
        <v>158</v>
      </c>
      <c r="B161" s="12" t="s">
        <v>174</v>
      </c>
      <c r="C161" s="12">
        <v>4</v>
      </c>
      <c r="D161" s="12">
        <v>4</v>
      </c>
      <c r="E161" s="19">
        <v>13</v>
      </c>
      <c r="F161" s="20">
        <v>1</v>
      </c>
      <c r="G161" s="9">
        <v>2.3076923076923075</v>
      </c>
    </row>
    <row r="162" spans="1:7" x14ac:dyDescent="0.2">
      <c r="A162" s="8" t="s">
        <v>158</v>
      </c>
      <c r="B162" s="12" t="s">
        <v>175</v>
      </c>
      <c r="C162" s="12">
        <v>4</v>
      </c>
      <c r="D162" s="12">
        <v>3</v>
      </c>
      <c r="E162" s="19">
        <v>14</v>
      </c>
      <c r="F162" s="20">
        <v>1</v>
      </c>
      <c r="G162" s="9">
        <v>2.8571428571428572</v>
      </c>
    </row>
    <row r="163" spans="1:7" x14ac:dyDescent="0.2">
      <c r="A163" s="12" t="s">
        <v>158</v>
      </c>
      <c r="B163" s="12" t="s">
        <v>176</v>
      </c>
      <c r="C163" s="12">
        <v>4</v>
      </c>
      <c r="D163" s="12">
        <v>4</v>
      </c>
      <c r="E163" s="19">
        <v>16</v>
      </c>
      <c r="F163" s="20">
        <v>1</v>
      </c>
      <c r="G163" s="9">
        <v>2.4375</v>
      </c>
    </row>
    <row r="164" spans="1:7" x14ac:dyDescent="0.2">
      <c r="A164" s="8" t="s">
        <v>158</v>
      </c>
      <c r="B164" s="12" t="s">
        <v>177</v>
      </c>
      <c r="C164" s="12">
        <v>4</v>
      </c>
      <c r="D164" s="12">
        <v>3</v>
      </c>
      <c r="E164" s="19">
        <v>16</v>
      </c>
      <c r="F164" s="20">
        <v>1</v>
      </c>
      <c r="G164" s="9">
        <v>2.875</v>
      </c>
    </row>
    <row r="165" spans="1:7" x14ac:dyDescent="0.2">
      <c r="A165" s="12" t="s">
        <v>185</v>
      </c>
      <c r="B165" s="12" t="s">
        <v>197</v>
      </c>
      <c r="C165" s="12">
        <v>4</v>
      </c>
      <c r="D165" s="12">
        <v>3</v>
      </c>
      <c r="E165" s="9">
        <v>14</v>
      </c>
      <c r="F165" s="9"/>
      <c r="G165" s="9">
        <v>3.5714285714285716</v>
      </c>
    </row>
    <row r="166" spans="1:7" x14ac:dyDescent="0.2">
      <c r="A166" s="8" t="s">
        <v>185</v>
      </c>
      <c r="B166" s="12" t="s">
        <v>198</v>
      </c>
      <c r="C166" s="12">
        <v>4</v>
      </c>
      <c r="D166" s="12">
        <v>3</v>
      </c>
      <c r="E166" s="9">
        <v>13</v>
      </c>
      <c r="F166" s="9"/>
      <c r="G166" s="9">
        <v>3.3076923076923075</v>
      </c>
    </row>
    <row r="167" spans="1:7" x14ac:dyDescent="0.2">
      <c r="A167" s="12" t="s">
        <v>185</v>
      </c>
      <c r="B167" s="12" t="s">
        <v>198</v>
      </c>
      <c r="C167" s="12">
        <v>4</v>
      </c>
      <c r="D167" s="12">
        <v>5</v>
      </c>
      <c r="E167" s="9">
        <v>14</v>
      </c>
      <c r="F167" s="9"/>
      <c r="G167" s="9">
        <v>3.2142857142857144</v>
      </c>
    </row>
    <row r="168" spans="1:7" x14ac:dyDescent="0.2">
      <c r="A168" s="8" t="s">
        <v>185</v>
      </c>
      <c r="B168" s="12" t="s">
        <v>199</v>
      </c>
      <c r="C168" s="12">
        <v>4</v>
      </c>
      <c r="D168" s="12">
        <v>4</v>
      </c>
      <c r="E168" s="9">
        <v>12</v>
      </c>
      <c r="F168" s="9"/>
      <c r="G168" s="9">
        <v>3.4166666666666665</v>
      </c>
    </row>
    <row r="169" spans="1:7" x14ac:dyDescent="0.2">
      <c r="A169" s="12" t="s">
        <v>185</v>
      </c>
      <c r="B169" s="12" t="s">
        <v>200</v>
      </c>
      <c r="C169" s="12">
        <v>4</v>
      </c>
      <c r="D169" s="12">
        <v>3</v>
      </c>
      <c r="E169" s="9">
        <v>14</v>
      </c>
      <c r="F169" s="9"/>
      <c r="G169" s="9">
        <v>3.8571428571428572</v>
      </c>
    </row>
    <row r="170" spans="1:7" x14ac:dyDescent="0.2">
      <c r="A170" s="8" t="s">
        <v>185</v>
      </c>
      <c r="B170" s="12" t="s">
        <v>200</v>
      </c>
      <c r="C170" s="12">
        <v>4</v>
      </c>
      <c r="D170" s="12">
        <v>4</v>
      </c>
      <c r="E170" s="9">
        <v>14</v>
      </c>
      <c r="F170" s="9"/>
      <c r="G170" s="9">
        <v>3.6428571428571428</v>
      </c>
    </row>
    <row r="171" spans="1:7" x14ac:dyDescent="0.2">
      <c r="A171" s="12" t="s">
        <v>185</v>
      </c>
      <c r="B171" s="12" t="s">
        <v>201</v>
      </c>
      <c r="C171" s="12">
        <v>4</v>
      </c>
      <c r="D171" s="12">
        <v>4</v>
      </c>
      <c r="E171" s="9">
        <v>14</v>
      </c>
      <c r="F171" s="9"/>
      <c r="G171" s="9">
        <v>3</v>
      </c>
    </row>
    <row r="172" spans="1:7" x14ac:dyDescent="0.2">
      <c r="A172" s="8" t="s">
        <v>185</v>
      </c>
      <c r="B172" s="12" t="s">
        <v>201</v>
      </c>
      <c r="C172" s="12">
        <v>4</v>
      </c>
      <c r="D172" s="12">
        <v>3</v>
      </c>
      <c r="E172" s="9">
        <v>14</v>
      </c>
      <c r="F172" s="9"/>
      <c r="G172" s="9">
        <v>3.2857142857142856</v>
      </c>
    </row>
    <row r="173" spans="1:7" x14ac:dyDescent="0.2">
      <c r="A173" s="8" t="s">
        <v>15</v>
      </c>
      <c r="B173" s="12" t="s">
        <v>28</v>
      </c>
      <c r="C173" s="12">
        <v>5</v>
      </c>
      <c r="D173" s="12">
        <v>3</v>
      </c>
      <c r="E173" s="9">
        <v>11</v>
      </c>
      <c r="F173" s="10">
        <v>1</v>
      </c>
    </row>
    <row r="174" spans="1:7" x14ac:dyDescent="0.2">
      <c r="A174" s="8" t="s">
        <v>15</v>
      </c>
      <c r="B174" s="12" t="s">
        <v>28</v>
      </c>
      <c r="C174" s="12">
        <v>5</v>
      </c>
      <c r="D174" s="12">
        <v>5</v>
      </c>
      <c r="E174" s="9">
        <v>12</v>
      </c>
      <c r="F174" s="13">
        <v>1</v>
      </c>
    </row>
    <row r="175" spans="1:7" x14ac:dyDescent="0.2">
      <c r="A175" s="12" t="s">
        <v>29</v>
      </c>
      <c r="B175" s="12" t="s">
        <v>44</v>
      </c>
      <c r="C175" s="12">
        <v>5</v>
      </c>
      <c r="D175" s="12">
        <v>5</v>
      </c>
      <c r="E175" s="15">
        <v>8</v>
      </c>
      <c r="F175" s="10">
        <v>1</v>
      </c>
    </row>
    <row r="176" spans="1:7" x14ac:dyDescent="0.2">
      <c r="A176" s="8" t="s">
        <v>29</v>
      </c>
      <c r="B176" s="12" t="s">
        <v>45</v>
      </c>
      <c r="C176" s="12">
        <v>5</v>
      </c>
      <c r="D176" s="12">
        <v>4</v>
      </c>
      <c r="E176" s="15">
        <v>11</v>
      </c>
      <c r="F176" s="10">
        <v>1</v>
      </c>
    </row>
    <row r="177" spans="1:7" x14ac:dyDescent="0.2">
      <c r="A177" s="12" t="s">
        <v>29</v>
      </c>
      <c r="B177" s="12" t="s">
        <v>45</v>
      </c>
      <c r="C177" s="12">
        <v>5</v>
      </c>
      <c r="D177" s="12">
        <v>3</v>
      </c>
      <c r="E177" s="15">
        <v>12</v>
      </c>
      <c r="F177" s="10">
        <v>1</v>
      </c>
    </row>
    <row r="178" spans="1:7" x14ac:dyDescent="0.2">
      <c r="A178" s="8" t="s">
        <v>29</v>
      </c>
      <c r="B178" s="12" t="s">
        <v>61</v>
      </c>
      <c r="C178" s="12">
        <v>5</v>
      </c>
      <c r="D178" s="12">
        <v>3</v>
      </c>
      <c r="E178" s="9">
        <v>11</v>
      </c>
      <c r="F178" s="9"/>
      <c r="G178" s="9">
        <v>2.0909090909090908</v>
      </c>
    </row>
    <row r="179" spans="1:7" x14ac:dyDescent="0.2">
      <c r="A179" s="12" t="s">
        <v>29</v>
      </c>
      <c r="B179" s="12" t="s">
        <v>62</v>
      </c>
      <c r="C179" s="12">
        <v>5</v>
      </c>
      <c r="D179" s="12">
        <v>3</v>
      </c>
      <c r="E179" s="9">
        <v>11</v>
      </c>
      <c r="F179" s="9"/>
      <c r="G179" s="9">
        <v>2.7272727272727271</v>
      </c>
    </row>
    <row r="180" spans="1:7" x14ac:dyDescent="0.2">
      <c r="A180" s="8" t="s">
        <v>29</v>
      </c>
      <c r="B180" s="12" t="s">
        <v>62</v>
      </c>
      <c r="C180" s="12">
        <v>5</v>
      </c>
      <c r="D180" s="12">
        <v>4</v>
      </c>
      <c r="E180" s="9">
        <v>10</v>
      </c>
      <c r="F180" s="9"/>
      <c r="G180" s="9">
        <v>3.3</v>
      </c>
    </row>
    <row r="181" spans="1:7" x14ac:dyDescent="0.2">
      <c r="A181" s="12" t="s">
        <v>29</v>
      </c>
      <c r="B181" s="12" t="s">
        <v>63</v>
      </c>
      <c r="C181" s="12">
        <v>5</v>
      </c>
      <c r="D181" s="12">
        <v>3</v>
      </c>
      <c r="E181" s="9">
        <v>12</v>
      </c>
      <c r="F181" s="9"/>
      <c r="G181" s="9">
        <v>4.416666666666667</v>
      </c>
    </row>
    <row r="182" spans="1:7" x14ac:dyDescent="0.2">
      <c r="A182" s="8" t="s">
        <v>29</v>
      </c>
      <c r="B182" s="12" t="s">
        <v>64</v>
      </c>
      <c r="C182" s="12">
        <v>5</v>
      </c>
      <c r="D182" s="12">
        <v>3</v>
      </c>
      <c r="E182" s="9">
        <v>11</v>
      </c>
      <c r="F182" s="9"/>
      <c r="G182" s="9">
        <v>2.4545454545454546</v>
      </c>
    </row>
    <row r="183" spans="1:7" x14ac:dyDescent="0.2">
      <c r="A183" s="12" t="s">
        <v>29</v>
      </c>
      <c r="B183" s="12" t="s">
        <v>65</v>
      </c>
      <c r="C183" s="12">
        <v>5</v>
      </c>
      <c r="D183" s="12">
        <v>3</v>
      </c>
      <c r="E183" s="9">
        <v>11</v>
      </c>
      <c r="F183" s="9"/>
      <c r="G183" s="9">
        <v>3.9090909090909092</v>
      </c>
    </row>
    <row r="184" spans="1:7" x14ac:dyDescent="0.2">
      <c r="A184" s="8" t="s">
        <v>29</v>
      </c>
      <c r="B184" s="12" t="s">
        <v>66</v>
      </c>
      <c r="C184" s="12">
        <v>5</v>
      </c>
      <c r="D184" s="12">
        <v>3</v>
      </c>
      <c r="E184" s="9">
        <v>11</v>
      </c>
      <c r="F184" s="9"/>
      <c r="G184" s="9">
        <v>2.8181818181818183</v>
      </c>
    </row>
    <row r="185" spans="1:7" x14ac:dyDescent="0.2">
      <c r="A185" s="8" t="s">
        <v>67</v>
      </c>
      <c r="B185" s="12" t="s">
        <v>88</v>
      </c>
      <c r="C185" s="12">
        <v>5</v>
      </c>
      <c r="D185" s="12">
        <v>5</v>
      </c>
      <c r="E185" s="15">
        <v>10</v>
      </c>
      <c r="F185" s="10">
        <v>1</v>
      </c>
    </row>
    <row r="186" spans="1:7" x14ac:dyDescent="0.2">
      <c r="A186" s="8" t="s">
        <v>67</v>
      </c>
      <c r="B186" s="12" t="s">
        <v>89</v>
      </c>
      <c r="C186" s="12">
        <v>5</v>
      </c>
      <c r="D186" s="12">
        <v>4</v>
      </c>
      <c r="E186" s="15">
        <v>13</v>
      </c>
      <c r="F186" s="10">
        <v>1</v>
      </c>
    </row>
    <row r="187" spans="1:7" x14ac:dyDescent="0.2">
      <c r="A187" s="8" t="s">
        <v>67</v>
      </c>
      <c r="B187" s="12" t="s">
        <v>90</v>
      </c>
      <c r="C187" s="12">
        <v>5</v>
      </c>
      <c r="D187" s="12">
        <v>3</v>
      </c>
      <c r="E187" s="15">
        <v>13</v>
      </c>
      <c r="F187" s="10">
        <v>1</v>
      </c>
    </row>
    <row r="188" spans="1:7" x14ac:dyDescent="0.2">
      <c r="A188" s="8" t="s">
        <v>67</v>
      </c>
      <c r="B188" s="12" t="s">
        <v>112</v>
      </c>
      <c r="C188" s="12">
        <v>5</v>
      </c>
      <c r="D188" s="12">
        <v>4</v>
      </c>
      <c r="E188" s="15">
        <v>12</v>
      </c>
      <c r="F188" s="16"/>
      <c r="G188" s="9">
        <v>2.75</v>
      </c>
    </row>
    <row r="189" spans="1:7" x14ac:dyDescent="0.2">
      <c r="A189" s="8" t="s">
        <v>67</v>
      </c>
      <c r="B189" s="12" t="s">
        <v>113</v>
      </c>
      <c r="C189" s="12">
        <v>5</v>
      </c>
      <c r="D189" s="12">
        <v>4</v>
      </c>
      <c r="E189" s="15">
        <v>10</v>
      </c>
      <c r="F189" s="16"/>
      <c r="G189" s="9">
        <v>3</v>
      </c>
    </row>
    <row r="190" spans="1:7" x14ac:dyDescent="0.2">
      <c r="A190" s="8" t="s">
        <v>67</v>
      </c>
      <c r="B190" s="12" t="s">
        <v>114</v>
      </c>
      <c r="C190" s="12">
        <v>5</v>
      </c>
      <c r="D190" s="12">
        <v>3</v>
      </c>
      <c r="E190" s="15">
        <v>10</v>
      </c>
      <c r="F190" s="16"/>
      <c r="G190" s="9">
        <v>2.1</v>
      </c>
    </row>
    <row r="191" spans="1:7" x14ac:dyDescent="0.2">
      <c r="A191" s="8" t="s">
        <v>67</v>
      </c>
      <c r="B191" s="12" t="s">
        <v>115</v>
      </c>
      <c r="C191" s="12">
        <v>5</v>
      </c>
      <c r="D191" s="12">
        <v>4</v>
      </c>
      <c r="E191" s="15">
        <v>8</v>
      </c>
      <c r="F191" s="16"/>
      <c r="G191" s="9">
        <v>2.625</v>
      </c>
    </row>
    <row r="192" spans="1:7" x14ac:dyDescent="0.2">
      <c r="A192" s="8" t="s">
        <v>67</v>
      </c>
      <c r="B192" s="12" t="s">
        <v>116</v>
      </c>
      <c r="C192" s="12">
        <v>5</v>
      </c>
      <c r="D192" s="12">
        <v>3</v>
      </c>
      <c r="E192" s="15">
        <v>10</v>
      </c>
      <c r="F192" s="16"/>
      <c r="G192" s="9">
        <v>3.3</v>
      </c>
    </row>
    <row r="193" spans="1:7" x14ac:dyDescent="0.2">
      <c r="A193" s="8" t="s">
        <v>119</v>
      </c>
      <c r="B193" s="12" t="s">
        <v>132</v>
      </c>
      <c r="C193" s="12">
        <v>5</v>
      </c>
      <c r="D193" s="12">
        <v>3</v>
      </c>
      <c r="E193" s="9">
        <v>10</v>
      </c>
      <c r="F193" s="10">
        <v>1</v>
      </c>
    </row>
    <row r="194" spans="1:7" x14ac:dyDescent="0.2">
      <c r="A194" s="8" t="s">
        <v>119</v>
      </c>
      <c r="B194" s="12" t="s">
        <v>133</v>
      </c>
      <c r="C194" s="12">
        <v>5</v>
      </c>
      <c r="D194" s="12">
        <v>5</v>
      </c>
      <c r="E194" s="9">
        <v>13</v>
      </c>
      <c r="F194" s="10">
        <v>1</v>
      </c>
    </row>
    <row r="195" spans="1:7" x14ac:dyDescent="0.2">
      <c r="A195" s="8" t="s">
        <v>119</v>
      </c>
      <c r="B195" s="12" t="s">
        <v>134</v>
      </c>
      <c r="C195" s="12">
        <v>5</v>
      </c>
      <c r="D195" s="12">
        <v>4</v>
      </c>
      <c r="E195" s="9">
        <v>13</v>
      </c>
      <c r="F195" s="10">
        <v>1</v>
      </c>
    </row>
    <row r="196" spans="1:7" x14ac:dyDescent="0.2">
      <c r="A196" s="8" t="s">
        <v>119</v>
      </c>
      <c r="B196" s="12" t="s">
        <v>134</v>
      </c>
      <c r="C196" s="12">
        <v>5</v>
      </c>
      <c r="D196" s="12">
        <v>5</v>
      </c>
      <c r="E196" s="9">
        <v>11</v>
      </c>
      <c r="F196" s="10">
        <v>1</v>
      </c>
    </row>
    <row r="197" spans="1:7" x14ac:dyDescent="0.2">
      <c r="A197" s="8" t="s">
        <v>119</v>
      </c>
      <c r="B197" s="12" t="s">
        <v>152</v>
      </c>
      <c r="C197" s="12">
        <v>5</v>
      </c>
      <c r="D197" s="12">
        <v>3</v>
      </c>
      <c r="E197" s="18">
        <v>17</v>
      </c>
      <c r="F197" s="18"/>
      <c r="G197" s="9">
        <v>2.6470588235294117</v>
      </c>
    </row>
    <row r="198" spans="1:7" x14ac:dyDescent="0.2">
      <c r="A198" s="8" t="s">
        <v>119</v>
      </c>
      <c r="B198" s="12" t="s">
        <v>152</v>
      </c>
      <c r="C198" s="12">
        <v>5</v>
      </c>
      <c r="D198" s="12">
        <v>4</v>
      </c>
      <c r="E198" s="18">
        <v>16</v>
      </c>
      <c r="F198" s="18"/>
      <c r="G198" s="9">
        <v>2.375</v>
      </c>
    </row>
    <row r="199" spans="1:7" x14ac:dyDescent="0.2">
      <c r="A199" s="8" t="s">
        <v>119</v>
      </c>
      <c r="B199" s="12" t="s">
        <v>155</v>
      </c>
      <c r="C199" s="12">
        <v>5</v>
      </c>
      <c r="D199" s="12">
        <v>3</v>
      </c>
      <c r="E199" s="18">
        <v>14</v>
      </c>
      <c r="F199" s="18"/>
      <c r="G199" s="9">
        <v>1.9285714285714286</v>
      </c>
    </row>
    <row r="200" spans="1:7" x14ac:dyDescent="0.2">
      <c r="A200" s="12" t="s">
        <v>158</v>
      </c>
      <c r="B200" s="12" t="s">
        <v>178</v>
      </c>
      <c r="C200" s="12">
        <v>5</v>
      </c>
      <c r="D200" s="12">
        <v>4</v>
      </c>
      <c r="E200" s="19">
        <v>15</v>
      </c>
      <c r="F200" s="20">
        <v>0.93333333333333335</v>
      </c>
      <c r="G200" s="9">
        <v>2.6</v>
      </c>
    </row>
    <row r="201" spans="1:7" x14ac:dyDescent="0.2">
      <c r="A201" s="8" t="s">
        <v>158</v>
      </c>
      <c r="B201" s="12" t="s">
        <v>179</v>
      </c>
      <c r="C201" s="12">
        <v>5</v>
      </c>
      <c r="D201" s="12">
        <v>4</v>
      </c>
      <c r="E201" s="19">
        <v>13</v>
      </c>
      <c r="F201" s="20">
        <v>1</v>
      </c>
      <c r="G201" s="9">
        <v>2.0769230769230771</v>
      </c>
    </row>
    <row r="202" spans="1:7" x14ac:dyDescent="0.2">
      <c r="A202" s="12" t="s">
        <v>158</v>
      </c>
      <c r="B202" s="12" t="s">
        <v>180</v>
      </c>
      <c r="C202" s="12">
        <v>5</v>
      </c>
      <c r="D202" s="12">
        <v>5</v>
      </c>
      <c r="E202" s="19">
        <v>12</v>
      </c>
      <c r="F202" s="20">
        <v>1</v>
      </c>
      <c r="G202" s="9">
        <v>2.75</v>
      </c>
    </row>
    <row r="203" spans="1:7" x14ac:dyDescent="0.2">
      <c r="A203" s="8" t="s">
        <v>158</v>
      </c>
      <c r="B203" s="12" t="s">
        <v>181</v>
      </c>
      <c r="C203" s="12">
        <v>5</v>
      </c>
      <c r="D203" s="12">
        <v>3</v>
      </c>
      <c r="E203" s="19">
        <v>16</v>
      </c>
      <c r="F203" s="20">
        <v>1</v>
      </c>
      <c r="G203" s="9">
        <v>2.1875</v>
      </c>
    </row>
    <row r="204" spans="1:7" x14ac:dyDescent="0.2">
      <c r="A204" s="12" t="s">
        <v>158</v>
      </c>
      <c r="B204" s="12" t="s">
        <v>182</v>
      </c>
      <c r="C204" s="12">
        <v>5</v>
      </c>
      <c r="D204" s="12">
        <v>4</v>
      </c>
      <c r="E204" s="19">
        <v>15</v>
      </c>
      <c r="F204" s="20">
        <v>1</v>
      </c>
      <c r="G204" s="9">
        <v>2.6</v>
      </c>
    </row>
    <row r="205" spans="1:7" x14ac:dyDescent="0.2">
      <c r="A205" s="8" t="s">
        <v>158</v>
      </c>
      <c r="B205" s="12" t="s">
        <v>183</v>
      </c>
      <c r="C205" s="12">
        <v>5</v>
      </c>
      <c r="D205" s="12">
        <v>4</v>
      </c>
      <c r="E205" s="19">
        <v>11</v>
      </c>
      <c r="F205" s="20">
        <v>1</v>
      </c>
      <c r="G205" s="9">
        <v>2.7272727272727271</v>
      </c>
    </row>
    <row r="206" spans="1:7" x14ac:dyDescent="0.2">
      <c r="A206" s="12" t="s">
        <v>185</v>
      </c>
      <c r="B206" s="12" t="s">
        <v>202</v>
      </c>
      <c r="C206" s="12">
        <v>5</v>
      </c>
      <c r="D206" s="12">
        <v>3</v>
      </c>
      <c r="E206" s="9">
        <v>15</v>
      </c>
      <c r="F206" s="9"/>
      <c r="G206" s="9">
        <v>2.3333333333333335</v>
      </c>
    </row>
    <row r="207" spans="1:7" x14ac:dyDescent="0.2">
      <c r="A207" s="8" t="s">
        <v>185</v>
      </c>
      <c r="B207" s="12" t="s">
        <v>203</v>
      </c>
      <c r="C207" s="12">
        <v>5</v>
      </c>
      <c r="D207" s="12">
        <v>5</v>
      </c>
      <c r="E207" s="9">
        <v>14</v>
      </c>
      <c r="F207" s="9"/>
      <c r="G207" s="9">
        <v>2.7857142857142856</v>
      </c>
    </row>
    <row r="208" spans="1:7" x14ac:dyDescent="0.2">
      <c r="A208" s="12" t="s">
        <v>185</v>
      </c>
      <c r="B208" s="12" t="s">
        <v>204</v>
      </c>
      <c r="C208" s="12">
        <v>5</v>
      </c>
      <c r="D208" s="12">
        <v>5</v>
      </c>
      <c r="E208" s="9">
        <v>14</v>
      </c>
      <c r="F208" s="9"/>
      <c r="G208" s="9">
        <v>3.7142857142857144</v>
      </c>
    </row>
    <row r="209" spans="1:7" x14ac:dyDescent="0.2">
      <c r="A209" s="8" t="s">
        <v>185</v>
      </c>
      <c r="B209" s="12" t="s">
        <v>205</v>
      </c>
      <c r="C209" s="12">
        <v>5</v>
      </c>
      <c r="D209" s="12">
        <v>3</v>
      </c>
      <c r="E209" s="9">
        <v>17</v>
      </c>
      <c r="F209" s="9"/>
      <c r="G209" s="9">
        <v>3.4117647058823528</v>
      </c>
    </row>
    <row r="210" spans="1:7" x14ac:dyDescent="0.2">
      <c r="A210" s="12" t="s">
        <v>185</v>
      </c>
      <c r="B210" s="12" t="s">
        <v>205</v>
      </c>
      <c r="C210" s="12">
        <v>5</v>
      </c>
      <c r="D210" s="12">
        <v>4</v>
      </c>
      <c r="E210" s="9">
        <v>15</v>
      </c>
      <c r="F210" s="9"/>
      <c r="G210" s="9">
        <v>2.8666666666666667</v>
      </c>
    </row>
    <row r="211" spans="1:7" x14ac:dyDescent="0.2">
      <c r="A211" s="12" t="s">
        <v>15</v>
      </c>
      <c r="B211" s="12" t="s">
        <v>27</v>
      </c>
      <c r="C211" s="12">
        <v>6</v>
      </c>
      <c r="D211" s="12">
        <v>3</v>
      </c>
      <c r="E211" s="9">
        <v>5</v>
      </c>
      <c r="F211" s="10">
        <v>1</v>
      </c>
    </row>
    <row r="212" spans="1:7" x14ac:dyDescent="0.2">
      <c r="A212" s="8" t="s">
        <v>15</v>
      </c>
      <c r="B212" s="12" t="s">
        <v>27</v>
      </c>
      <c r="C212" s="12">
        <v>6</v>
      </c>
      <c r="D212" s="12">
        <v>4</v>
      </c>
      <c r="E212" s="9">
        <v>8</v>
      </c>
      <c r="F212" s="10">
        <v>1</v>
      </c>
    </row>
    <row r="213" spans="1:7" x14ac:dyDescent="0.2">
      <c r="A213" s="12" t="s">
        <v>15</v>
      </c>
      <c r="B213" s="12" t="s">
        <v>27</v>
      </c>
      <c r="C213" s="12">
        <v>6</v>
      </c>
      <c r="D213" s="12">
        <v>5</v>
      </c>
      <c r="E213" s="9">
        <v>7</v>
      </c>
      <c r="F213" s="10">
        <v>1</v>
      </c>
    </row>
    <row r="214" spans="1:7" x14ac:dyDescent="0.2">
      <c r="A214" s="12" t="s">
        <v>15</v>
      </c>
      <c r="B214" s="12" t="s">
        <v>28</v>
      </c>
      <c r="C214" s="12">
        <v>6</v>
      </c>
      <c r="D214" s="12">
        <v>4</v>
      </c>
      <c r="E214" s="9">
        <v>13</v>
      </c>
      <c r="F214" s="10">
        <v>0.84615384615384615</v>
      </c>
    </row>
    <row r="215" spans="1:7" x14ac:dyDescent="0.2">
      <c r="A215" s="8" t="s">
        <v>29</v>
      </c>
      <c r="B215" s="12" t="s">
        <v>44</v>
      </c>
      <c r="C215" s="12">
        <v>6</v>
      </c>
      <c r="D215" s="12">
        <v>3</v>
      </c>
      <c r="E215" s="15">
        <v>11</v>
      </c>
      <c r="F215" s="10">
        <v>0.90909090909090906</v>
      </c>
    </row>
    <row r="216" spans="1:7" x14ac:dyDescent="0.2">
      <c r="A216" s="12" t="s">
        <v>29</v>
      </c>
      <c r="B216" s="12" t="s">
        <v>44</v>
      </c>
      <c r="C216" s="12">
        <v>6</v>
      </c>
      <c r="D216" s="12">
        <v>4</v>
      </c>
      <c r="E216" s="15">
        <v>10</v>
      </c>
      <c r="F216" s="10">
        <v>0.8</v>
      </c>
    </row>
    <row r="217" spans="1:7" x14ac:dyDescent="0.2">
      <c r="A217" s="12" t="s">
        <v>29</v>
      </c>
      <c r="B217" s="12" t="s">
        <v>64</v>
      </c>
      <c r="C217" s="12">
        <v>6</v>
      </c>
      <c r="D217" s="12">
        <v>5</v>
      </c>
      <c r="E217" s="9">
        <v>9</v>
      </c>
      <c r="F217" s="9"/>
      <c r="G217" s="9">
        <v>2.6666666666666665</v>
      </c>
    </row>
    <row r="218" spans="1:7" x14ac:dyDescent="0.2">
      <c r="A218" s="8" t="s">
        <v>67</v>
      </c>
      <c r="B218" s="12" t="s">
        <v>88</v>
      </c>
      <c r="C218" s="12">
        <v>6</v>
      </c>
      <c r="D218" s="12">
        <v>4</v>
      </c>
      <c r="E218" s="15">
        <v>8</v>
      </c>
      <c r="F218" s="10">
        <v>1</v>
      </c>
    </row>
    <row r="219" spans="1:7" x14ac:dyDescent="0.2">
      <c r="A219" s="8" t="s">
        <v>67</v>
      </c>
      <c r="B219" s="12" t="s">
        <v>91</v>
      </c>
      <c r="C219" s="12">
        <v>6</v>
      </c>
      <c r="D219" s="12">
        <v>3</v>
      </c>
      <c r="E219" s="15">
        <v>12</v>
      </c>
      <c r="F219" s="10">
        <v>1</v>
      </c>
    </row>
    <row r="220" spans="1:7" x14ac:dyDescent="0.2">
      <c r="A220" s="8" t="s">
        <v>67</v>
      </c>
      <c r="B220" s="12" t="s">
        <v>92</v>
      </c>
      <c r="C220" s="12">
        <v>6</v>
      </c>
      <c r="D220" s="12">
        <v>5</v>
      </c>
      <c r="E220" s="15">
        <v>6</v>
      </c>
      <c r="F220" s="10">
        <v>0.83333333333333337</v>
      </c>
    </row>
    <row r="221" spans="1:7" x14ac:dyDescent="0.2">
      <c r="A221" s="8" t="s">
        <v>67</v>
      </c>
      <c r="B221" s="12" t="s">
        <v>117</v>
      </c>
      <c r="C221" s="12">
        <v>6</v>
      </c>
      <c r="D221" s="12">
        <v>4</v>
      </c>
      <c r="E221" s="15">
        <v>10</v>
      </c>
      <c r="F221" s="16"/>
      <c r="G221" s="9">
        <v>3.2</v>
      </c>
    </row>
    <row r="222" spans="1:7" x14ac:dyDescent="0.2">
      <c r="A222" s="8" t="s">
        <v>67</v>
      </c>
      <c r="B222" s="12" t="s">
        <v>118</v>
      </c>
      <c r="C222" s="12">
        <v>6</v>
      </c>
      <c r="D222" s="12">
        <v>5</v>
      </c>
      <c r="E222" s="15">
        <v>10</v>
      </c>
      <c r="F222" s="16"/>
      <c r="G222" s="9">
        <v>2.9</v>
      </c>
    </row>
    <row r="223" spans="1:7" x14ac:dyDescent="0.2">
      <c r="A223" s="8" t="s">
        <v>119</v>
      </c>
      <c r="B223" s="12" t="s">
        <v>133</v>
      </c>
      <c r="C223" s="12">
        <v>6</v>
      </c>
      <c r="D223" s="12">
        <v>4</v>
      </c>
      <c r="E223" s="9">
        <v>13</v>
      </c>
      <c r="F223" s="10">
        <v>0.92307692307692313</v>
      </c>
    </row>
    <row r="224" spans="1:7" x14ac:dyDescent="0.2">
      <c r="A224" s="8" t="s">
        <v>119</v>
      </c>
      <c r="B224" s="12" t="s">
        <v>135</v>
      </c>
      <c r="C224" s="12">
        <v>6</v>
      </c>
      <c r="D224" s="12">
        <v>4</v>
      </c>
      <c r="E224" s="9">
        <v>6</v>
      </c>
      <c r="F224" s="10">
        <v>1</v>
      </c>
    </row>
    <row r="225" spans="1:7" x14ac:dyDescent="0.2">
      <c r="A225" s="8" t="s">
        <v>119</v>
      </c>
      <c r="B225" s="12" t="s">
        <v>136</v>
      </c>
      <c r="C225" s="12">
        <v>6</v>
      </c>
      <c r="D225" s="12">
        <v>3</v>
      </c>
      <c r="E225" s="9">
        <v>11</v>
      </c>
      <c r="F225" s="10">
        <v>0.90909090909090906</v>
      </c>
    </row>
    <row r="226" spans="1:7" x14ac:dyDescent="0.2">
      <c r="A226" s="8" t="s">
        <v>119</v>
      </c>
      <c r="B226" s="12" t="s">
        <v>137</v>
      </c>
      <c r="C226" s="12">
        <v>6</v>
      </c>
      <c r="D226" s="12">
        <v>4</v>
      </c>
      <c r="E226" s="9">
        <v>10</v>
      </c>
      <c r="F226" s="10">
        <v>1</v>
      </c>
    </row>
    <row r="227" spans="1:7" x14ac:dyDescent="0.2">
      <c r="A227" s="8" t="s">
        <v>119</v>
      </c>
      <c r="B227" s="12" t="s">
        <v>153</v>
      </c>
      <c r="C227" s="12">
        <v>6</v>
      </c>
      <c r="D227" s="12">
        <v>4</v>
      </c>
      <c r="E227" s="18">
        <v>13</v>
      </c>
      <c r="F227" s="18"/>
      <c r="G227" s="9">
        <v>3.0769230769230771</v>
      </c>
    </row>
    <row r="228" spans="1:7" x14ac:dyDescent="0.2">
      <c r="A228" s="8" t="s">
        <v>119</v>
      </c>
      <c r="B228" s="12" t="s">
        <v>154</v>
      </c>
      <c r="C228" s="12">
        <v>6</v>
      </c>
      <c r="D228" s="12">
        <v>5</v>
      </c>
      <c r="E228" s="18">
        <v>9</v>
      </c>
      <c r="F228" s="18"/>
      <c r="G228" s="9">
        <v>2.5555555555555554</v>
      </c>
    </row>
    <row r="229" spans="1:7" x14ac:dyDescent="0.2">
      <c r="A229" s="8" t="s">
        <v>119</v>
      </c>
      <c r="B229" s="12" t="s">
        <v>155</v>
      </c>
      <c r="C229" s="12">
        <v>6</v>
      </c>
      <c r="D229" s="12">
        <v>5</v>
      </c>
      <c r="E229" s="18">
        <v>12</v>
      </c>
      <c r="F229" s="18"/>
      <c r="G229" s="9">
        <v>2.75</v>
      </c>
    </row>
    <row r="230" spans="1:7" x14ac:dyDescent="0.2">
      <c r="A230" s="8" t="s">
        <v>119</v>
      </c>
      <c r="B230" s="12" t="s">
        <v>156</v>
      </c>
      <c r="C230" s="12">
        <v>6</v>
      </c>
      <c r="D230" s="12">
        <v>4</v>
      </c>
      <c r="E230" s="18">
        <v>13</v>
      </c>
      <c r="F230" s="18"/>
      <c r="G230" s="9">
        <v>2</v>
      </c>
    </row>
    <row r="231" spans="1:7" x14ac:dyDescent="0.2">
      <c r="A231" s="8" t="s">
        <v>119</v>
      </c>
      <c r="B231" s="12" t="s">
        <v>157</v>
      </c>
      <c r="C231" s="12">
        <v>6</v>
      </c>
      <c r="D231" s="12">
        <v>4</v>
      </c>
      <c r="E231" s="18">
        <v>13</v>
      </c>
      <c r="F231" s="18"/>
      <c r="G231" s="9">
        <v>3.4615384615384617</v>
      </c>
    </row>
    <row r="232" spans="1:7" x14ac:dyDescent="0.2">
      <c r="A232" s="8" t="s">
        <v>119</v>
      </c>
      <c r="B232" s="12" t="s">
        <v>157</v>
      </c>
      <c r="C232" s="12">
        <v>6</v>
      </c>
      <c r="D232" s="12">
        <v>5</v>
      </c>
      <c r="E232" s="18">
        <v>12</v>
      </c>
      <c r="F232" s="18"/>
      <c r="G232" s="9">
        <v>4.083333333333333</v>
      </c>
    </row>
    <row r="233" spans="1:7" x14ac:dyDescent="0.2">
      <c r="A233" s="12" t="s">
        <v>158</v>
      </c>
      <c r="B233" s="12" t="s">
        <v>184</v>
      </c>
      <c r="C233" s="12">
        <v>6</v>
      </c>
      <c r="D233" s="12">
        <v>5</v>
      </c>
      <c r="E233" s="19">
        <v>12</v>
      </c>
      <c r="F233" s="20">
        <v>1</v>
      </c>
      <c r="G233" s="9">
        <v>2.8333333333333335</v>
      </c>
    </row>
    <row r="234" spans="1:7" x14ac:dyDescent="0.2">
      <c r="A234" s="8" t="s">
        <v>185</v>
      </c>
      <c r="B234" s="12" t="s">
        <v>206</v>
      </c>
      <c r="C234" s="12">
        <v>6</v>
      </c>
      <c r="D234" s="12">
        <v>4</v>
      </c>
      <c r="E234" s="9">
        <v>9</v>
      </c>
      <c r="F234" s="9"/>
      <c r="G234" s="9">
        <v>2.6666666666666665</v>
      </c>
    </row>
    <row r="235" spans="1:7" x14ac:dyDescent="0.2">
      <c r="A235" s="12" t="s">
        <v>185</v>
      </c>
      <c r="B235" s="12" t="s">
        <v>206</v>
      </c>
      <c r="C235" s="12">
        <v>6</v>
      </c>
      <c r="D235" s="12">
        <v>5</v>
      </c>
      <c r="E235" s="9">
        <v>11</v>
      </c>
      <c r="F235" s="9"/>
      <c r="G235" s="9">
        <v>3.2727272727272729</v>
      </c>
    </row>
  </sheetData>
  <sortState xmlns:xlrd2="http://schemas.microsoft.com/office/spreadsheetml/2017/richdata2" ref="A2:G235">
    <sortCondition ref="C2:C2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workbookViewId="0">
      <selection activeCell="A8" sqref="A8:B13"/>
    </sheetView>
  </sheetViews>
  <sheetFormatPr defaultRowHeight="12" x14ac:dyDescent="0.2"/>
  <cols>
    <col min="1" max="1" width="7" style="3" bestFit="1" customWidth="1"/>
    <col min="2" max="2" width="45.42578125" style="4" bestFit="1" customWidth="1"/>
    <col min="3" max="16384" width="9.140625" style="4"/>
  </cols>
  <sheetData>
    <row r="1" spans="1:2" s="2" customFormat="1" x14ac:dyDescent="0.2">
      <c r="A1" s="1" t="s">
        <v>0</v>
      </c>
      <c r="B1" s="2" t="s">
        <v>1</v>
      </c>
    </row>
    <row r="2" spans="1:2" x14ac:dyDescent="0.2">
      <c r="A2" s="25">
        <v>1</v>
      </c>
      <c r="B2" s="26" t="s">
        <v>2</v>
      </c>
    </row>
    <row r="3" spans="1:2" x14ac:dyDescent="0.2">
      <c r="A3" s="25">
        <v>2</v>
      </c>
      <c r="B3" s="26" t="s">
        <v>3</v>
      </c>
    </row>
    <row r="4" spans="1:2" x14ac:dyDescent="0.2">
      <c r="A4" s="25">
        <v>3</v>
      </c>
      <c r="B4" s="26" t="s">
        <v>4</v>
      </c>
    </row>
    <row r="5" spans="1:2" x14ac:dyDescent="0.2">
      <c r="A5" s="25">
        <v>4</v>
      </c>
      <c r="B5" s="26" t="s">
        <v>5</v>
      </c>
    </row>
    <row r="6" spans="1:2" x14ac:dyDescent="0.2">
      <c r="A6" s="25">
        <v>5</v>
      </c>
      <c r="B6" s="26" t="s">
        <v>6</v>
      </c>
    </row>
    <row r="7" spans="1:2" x14ac:dyDescent="0.2">
      <c r="A7" s="25">
        <v>6</v>
      </c>
      <c r="B7" s="26" t="s">
        <v>7</v>
      </c>
    </row>
    <row r="12" spans="1:2" x14ac:dyDescent="0.2">
      <c r="A12" s="12"/>
      <c r="B1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14"/>
  <sheetViews>
    <sheetView workbookViewId="0">
      <selection activeCell="I109" sqref="I109"/>
    </sheetView>
  </sheetViews>
  <sheetFormatPr defaultRowHeight="15" x14ac:dyDescent="0.25"/>
  <cols>
    <col min="9" max="9" width="33.28515625" customWidth="1"/>
    <col min="14" max="14" width="9.140625" customWidth="1"/>
  </cols>
  <sheetData>
    <row r="1" spans="1:20" x14ac:dyDescent="0.25">
      <c r="L1" t="s">
        <v>234</v>
      </c>
    </row>
    <row r="2" spans="1:20" ht="21" x14ac:dyDescent="0.35">
      <c r="A2" s="23" t="s">
        <v>228</v>
      </c>
      <c r="L2" t="s">
        <v>235</v>
      </c>
    </row>
    <row r="3" spans="1:20" x14ac:dyDescent="0.25">
      <c r="A3" t="s">
        <v>207</v>
      </c>
    </row>
    <row r="4" spans="1:20" x14ac:dyDescent="0.25">
      <c r="A4" s="21" t="s">
        <v>208</v>
      </c>
      <c r="B4" s="21" t="s">
        <v>209</v>
      </c>
      <c r="C4" s="21" t="s">
        <v>210</v>
      </c>
      <c r="D4" s="21" t="s">
        <v>211</v>
      </c>
      <c r="E4" s="21" t="s">
        <v>212</v>
      </c>
    </row>
    <row r="5" spans="1:20" x14ac:dyDescent="0.25">
      <c r="A5" s="21" t="s">
        <v>226</v>
      </c>
      <c r="B5" s="21">
        <v>5</v>
      </c>
      <c r="C5" s="21">
        <v>209</v>
      </c>
      <c r="D5" s="21">
        <v>7.66</v>
      </c>
      <c r="E5" s="22" t="s">
        <v>213</v>
      </c>
    </row>
    <row r="7" spans="1:20" x14ac:dyDescent="0.25">
      <c r="A7" t="s">
        <v>214</v>
      </c>
      <c r="P7" s="12"/>
      <c r="Q7" s="9"/>
      <c r="R7" s="27"/>
      <c r="S7" s="27"/>
      <c r="T7" s="27"/>
    </row>
    <row r="8" spans="1:20" x14ac:dyDescent="0.25">
      <c r="A8" s="21" t="s">
        <v>208</v>
      </c>
      <c r="B8" s="21" t="s">
        <v>10</v>
      </c>
      <c r="C8" s="21" t="s">
        <v>215</v>
      </c>
      <c r="D8" s="21" t="s">
        <v>216</v>
      </c>
      <c r="E8" s="21" t="s">
        <v>218</v>
      </c>
      <c r="F8" s="21" t="s">
        <v>219</v>
      </c>
      <c r="G8" s="21" t="s">
        <v>220</v>
      </c>
      <c r="H8" s="21" t="s">
        <v>221</v>
      </c>
      <c r="I8" s="21" t="s">
        <v>222</v>
      </c>
      <c r="J8" s="21" t="s">
        <v>223</v>
      </c>
      <c r="P8" s="12"/>
      <c r="Q8" s="9"/>
      <c r="R8" s="27"/>
      <c r="S8" s="27"/>
      <c r="T8" s="27"/>
    </row>
    <row r="9" spans="1:20" x14ac:dyDescent="0.25">
      <c r="A9" s="21"/>
      <c r="B9" s="21"/>
      <c r="C9" s="21"/>
      <c r="D9" s="21" t="s">
        <v>217</v>
      </c>
      <c r="E9" s="21"/>
      <c r="F9" s="21"/>
      <c r="G9" s="21"/>
      <c r="H9" s="21"/>
      <c r="I9" s="21"/>
      <c r="J9" s="21"/>
      <c r="P9" s="12"/>
      <c r="Q9" s="9"/>
      <c r="R9" s="27"/>
      <c r="S9" s="27"/>
      <c r="T9" s="27"/>
    </row>
    <row r="10" spans="1:20" x14ac:dyDescent="0.25">
      <c r="A10" s="21" t="s">
        <v>226</v>
      </c>
      <c r="B10" s="21">
        <v>1</v>
      </c>
      <c r="C10" s="21">
        <v>12.5181</v>
      </c>
      <c r="D10" s="21">
        <v>0.31169999999999998</v>
      </c>
      <c r="E10" s="21">
        <v>189</v>
      </c>
      <c r="F10" s="21">
        <v>40.159999999999997</v>
      </c>
      <c r="G10" s="21" t="s">
        <v>213</v>
      </c>
      <c r="H10" s="21">
        <v>0.05</v>
      </c>
      <c r="I10" s="21">
        <v>11.9033</v>
      </c>
      <c r="J10" s="21">
        <v>13.132899999999999</v>
      </c>
      <c r="P10" s="12"/>
      <c r="Q10" s="9"/>
      <c r="R10" s="27"/>
      <c r="S10" s="27"/>
      <c r="T10" s="27"/>
    </row>
    <row r="11" spans="1:20" x14ac:dyDescent="0.25">
      <c r="A11" s="21" t="s">
        <v>226</v>
      </c>
      <c r="B11" s="21">
        <v>2</v>
      </c>
      <c r="C11" s="21">
        <v>13.573700000000001</v>
      </c>
      <c r="D11" s="21">
        <v>0.39150000000000001</v>
      </c>
      <c r="E11" s="21">
        <v>222</v>
      </c>
      <c r="F11" s="21">
        <v>34.67</v>
      </c>
      <c r="G11" s="21" t="s">
        <v>213</v>
      </c>
      <c r="H11" s="21">
        <v>0.05</v>
      </c>
      <c r="I11" s="21">
        <v>12.802199999999999</v>
      </c>
      <c r="J11" s="21">
        <v>14.3453</v>
      </c>
      <c r="P11" s="12"/>
      <c r="Q11" s="9"/>
      <c r="R11" s="27"/>
      <c r="S11" s="27"/>
      <c r="T11" s="27"/>
    </row>
    <row r="12" spans="1:20" x14ac:dyDescent="0.25">
      <c r="A12" s="21" t="s">
        <v>226</v>
      </c>
      <c r="B12" s="21">
        <v>3</v>
      </c>
      <c r="C12" s="21">
        <v>10.9656</v>
      </c>
      <c r="D12" s="21">
        <v>0.40600000000000003</v>
      </c>
      <c r="E12" s="21">
        <v>220</v>
      </c>
      <c r="F12" s="21">
        <v>27.01</v>
      </c>
      <c r="G12" s="21" t="s">
        <v>213</v>
      </c>
      <c r="H12" s="21">
        <v>0.05</v>
      </c>
      <c r="I12" s="21">
        <v>10.1655</v>
      </c>
      <c r="J12" s="21">
        <v>11.765700000000001</v>
      </c>
      <c r="P12" s="12"/>
      <c r="Q12" s="9"/>
      <c r="R12" s="27"/>
      <c r="S12" s="27"/>
      <c r="T12" s="27"/>
    </row>
    <row r="13" spans="1:20" x14ac:dyDescent="0.25">
      <c r="A13" s="21" t="s">
        <v>226</v>
      </c>
      <c r="B13" s="21">
        <v>4</v>
      </c>
      <c r="C13" s="21">
        <v>11.935</v>
      </c>
      <c r="D13" s="21">
        <v>0.31669999999999998</v>
      </c>
      <c r="E13" s="21">
        <v>175</v>
      </c>
      <c r="F13" s="21">
        <v>37.68</v>
      </c>
      <c r="G13" s="21" t="s">
        <v>213</v>
      </c>
      <c r="H13" s="21">
        <v>0.05</v>
      </c>
      <c r="I13" s="21">
        <v>11.309900000000001</v>
      </c>
      <c r="J13" s="21">
        <v>12.5601</v>
      </c>
      <c r="P13" s="12"/>
      <c r="Q13" s="9"/>
      <c r="R13" s="27"/>
      <c r="S13" s="27"/>
      <c r="T13" s="27"/>
    </row>
    <row r="14" spans="1:20" x14ac:dyDescent="0.25">
      <c r="A14" s="21" t="s">
        <v>226</v>
      </c>
      <c r="B14" s="21">
        <v>5</v>
      </c>
      <c r="C14" s="21">
        <v>12.0306</v>
      </c>
      <c r="D14" s="21">
        <v>0.36180000000000001</v>
      </c>
      <c r="E14" s="21">
        <v>216</v>
      </c>
      <c r="F14" s="21">
        <v>33.26</v>
      </c>
      <c r="G14" s="21" t="s">
        <v>213</v>
      </c>
      <c r="H14" s="21">
        <v>0.05</v>
      </c>
      <c r="I14" s="21">
        <v>11.317600000000001</v>
      </c>
      <c r="J14" s="21">
        <v>12.7437</v>
      </c>
    </row>
    <row r="15" spans="1:20" x14ac:dyDescent="0.25">
      <c r="A15" s="21" t="s">
        <v>226</v>
      </c>
      <c r="B15" s="21">
        <v>6</v>
      </c>
      <c r="C15" s="21">
        <v>10.670299999999999</v>
      </c>
      <c r="D15" s="21">
        <v>0.44130000000000003</v>
      </c>
      <c r="E15" s="21">
        <v>228</v>
      </c>
      <c r="F15" s="21">
        <v>24.18</v>
      </c>
      <c r="G15" s="21" t="s">
        <v>213</v>
      </c>
      <c r="H15" s="21">
        <v>0.05</v>
      </c>
      <c r="I15" s="21">
        <v>9.8005999999999993</v>
      </c>
      <c r="J15" s="21">
        <v>11.539899999999999</v>
      </c>
    </row>
    <row r="17" spans="1:15" x14ac:dyDescent="0.25">
      <c r="A17" t="s">
        <v>224</v>
      </c>
      <c r="H17" s="24" t="s">
        <v>236</v>
      </c>
      <c r="J17" s="24" t="s">
        <v>237</v>
      </c>
    </row>
    <row r="18" spans="1:15" x14ac:dyDescent="0.25">
      <c r="A18" s="21" t="s">
        <v>208</v>
      </c>
      <c r="B18" s="21" t="s">
        <v>10</v>
      </c>
      <c r="C18" s="21" t="s">
        <v>10</v>
      </c>
      <c r="D18" s="21" t="s">
        <v>215</v>
      </c>
      <c r="E18" s="21" t="s">
        <v>216</v>
      </c>
      <c r="F18" s="21" t="s">
        <v>218</v>
      </c>
      <c r="G18" s="21" t="s">
        <v>219</v>
      </c>
      <c r="H18" s="21" t="s">
        <v>220</v>
      </c>
      <c r="I18" s="21" t="s">
        <v>229</v>
      </c>
      <c r="J18" s="21" t="s">
        <v>230</v>
      </c>
      <c r="K18" s="21" t="s">
        <v>221</v>
      </c>
      <c r="L18" s="21" t="s">
        <v>222</v>
      </c>
      <c r="M18" s="21" t="s">
        <v>223</v>
      </c>
      <c r="N18" s="21" t="s">
        <v>231</v>
      </c>
      <c r="O18" s="21" t="s">
        <v>232</v>
      </c>
    </row>
    <row r="19" spans="1:15" x14ac:dyDescent="0.25">
      <c r="A19" s="21"/>
      <c r="B19" s="21"/>
      <c r="C19" s="21"/>
      <c r="D19" s="21"/>
      <c r="E19" s="21" t="s">
        <v>217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25">
      <c r="A20" s="21" t="s">
        <v>226</v>
      </c>
      <c r="B20" s="21">
        <v>1</v>
      </c>
      <c r="C20" s="21">
        <v>2</v>
      </c>
      <c r="D20" s="21">
        <v>-1.0556000000000001</v>
      </c>
      <c r="E20" s="21">
        <v>0.50039999999999996</v>
      </c>
      <c r="F20" s="21">
        <v>211</v>
      </c>
      <c r="G20" s="21">
        <v>-2.11</v>
      </c>
      <c r="H20" s="21">
        <v>3.61E-2</v>
      </c>
      <c r="I20" s="21" t="s">
        <v>233</v>
      </c>
      <c r="J20" s="21">
        <v>0.28649999999999998</v>
      </c>
      <c r="K20" s="21">
        <v>0.05</v>
      </c>
      <c r="L20" s="21">
        <v>-2.0419999999999998</v>
      </c>
      <c r="M20" s="21">
        <v>-6.9150000000000003E-2</v>
      </c>
      <c r="N20" s="21">
        <v>-2.4950000000000001</v>
      </c>
      <c r="O20" s="21">
        <v>0.38379999999999997</v>
      </c>
    </row>
    <row r="21" spans="1:15" x14ac:dyDescent="0.25">
      <c r="A21" s="21" t="s">
        <v>226</v>
      </c>
      <c r="B21" s="21">
        <v>1</v>
      </c>
      <c r="C21" s="21">
        <v>3</v>
      </c>
      <c r="D21" s="21">
        <v>1.5525</v>
      </c>
      <c r="E21" s="21">
        <v>0.51180000000000003</v>
      </c>
      <c r="F21" s="21">
        <v>210</v>
      </c>
      <c r="G21" s="21">
        <v>3.03</v>
      </c>
      <c r="H21" s="21">
        <v>2.7000000000000001E-3</v>
      </c>
      <c r="I21" s="21" t="s">
        <v>233</v>
      </c>
      <c r="J21" s="22">
        <v>3.2099999999999997E-2</v>
      </c>
      <c r="K21" s="21">
        <v>0.05</v>
      </c>
      <c r="L21" s="21">
        <v>0.54359999999999997</v>
      </c>
      <c r="M21" s="21">
        <v>2.5615000000000001</v>
      </c>
      <c r="N21" s="21">
        <v>8.0329999999999999E-2</v>
      </c>
      <c r="O21" s="21">
        <v>3.0247000000000002</v>
      </c>
    </row>
    <row r="22" spans="1:15" x14ac:dyDescent="0.25">
      <c r="A22" s="21" t="s">
        <v>226</v>
      </c>
      <c r="B22" s="21">
        <v>1</v>
      </c>
      <c r="C22" s="21">
        <v>4</v>
      </c>
      <c r="D22" s="21">
        <v>0.58309999999999995</v>
      </c>
      <c r="E22" s="21">
        <v>0.44440000000000002</v>
      </c>
      <c r="F22" s="21">
        <v>182</v>
      </c>
      <c r="G22" s="21">
        <v>1.31</v>
      </c>
      <c r="H22" s="21">
        <v>0.19109999999999999</v>
      </c>
      <c r="I22" s="21" t="s">
        <v>233</v>
      </c>
      <c r="J22" s="21">
        <v>0.77800000000000002</v>
      </c>
      <c r="K22" s="21">
        <v>0.05</v>
      </c>
      <c r="L22" s="21">
        <v>-0.29360000000000003</v>
      </c>
      <c r="M22" s="21">
        <v>1.4599</v>
      </c>
      <c r="N22" s="21">
        <v>-0.69499999999999995</v>
      </c>
      <c r="O22" s="21">
        <v>1.8613</v>
      </c>
    </row>
    <row r="23" spans="1:15" x14ac:dyDescent="0.25">
      <c r="A23" s="21" t="s">
        <v>226</v>
      </c>
      <c r="B23" s="21">
        <v>1</v>
      </c>
      <c r="C23" s="21">
        <v>5</v>
      </c>
      <c r="D23" s="21">
        <v>0.48749999999999999</v>
      </c>
      <c r="E23" s="21">
        <v>0.47749999999999998</v>
      </c>
      <c r="F23" s="21">
        <v>206</v>
      </c>
      <c r="G23" s="21">
        <v>1.02</v>
      </c>
      <c r="H23" s="21">
        <v>0.3085</v>
      </c>
      <c r="I23" s="21" t="s">
        <v>233</v>
      </c>
      <c r="J23" s="21">
        <v>0.91049999999999998</v>
      </c>
      <c r="K23" s="21">
        <v>0.05</v>
      </c>
      <c r="L23" s="21">
        <v>-0.45390000000000003</v>
      </c>
      <c r="M23" s="21">
        <v>1.4289000000000001</v>
      </c>
      <c r="N23" s="21">
        <v>-0.88600000000000001</v>
      </c>
      <c r="O23" s="21">
        <v>1.861</v>
      </c>
    </row>
    <row r="24" spans="1:15" x14ac:dyDescent="0.25">
      <c r="A24" s="21" t="s">
        <v>226</v>
      </c>
      <c r="B24" s="21">
        <v>1</v>
      </c>
      <c r="C24" s="21">
        <v>6</v>
      </c>
      <c r="D24" s="21">
        <v>1.8479000000000001</v>
      </c>
      <c r="E24" s="21">
        <v>0.5403</v>
      </c>
      <c r="F24" s="21">
        <v>223</v>
      </c>
      <c r="G24" s="21">
        <v>3.42</v>
      </c>
      <c r="H24" s="21">
        <v>6.9999999999999999E-4</v>
      </c>
      <c r="I24" s="21" t="s">
        <v>233</v>
      </c>
      <c r="J24" s="22">
        <v>9.7000000000000003E-3</v>
      </c>
      <c r="K24" s="21">
        <v>0.05</v>
      </c>
      <c r="L24" s="21">
        <v>0.78310000000000002</v>
      </c>
      <c r="M24" s="21">
        <v>2.9125999999999999</v>
      </c>
      <c r="N24" s="21">
        <v>0.29380000000000001</v>
      </c>
      <c r="O24" s="21">
        <v>3.4018999999999999</v>
      </c>
    </row>
    <row r="25" spans="1:15" x14ac:dyDescent="0.25">
      <c r="A25" s="21" t="s">
        <v>226</v>
      </c>
      <c r="B25" s="21">
        <v>2</v>
      </c>
      <c r="C25" s="21">
        <v>3</v>
      </c>
      <c r="D25" s="21">
        <v>2.6080999999999999</v>
      </c>
      <c r="E25" s="21">
        <v>0.52239999999999998</v>
      </c>
      <c r="F25" s="21">
        <v>210</v>
      </c>
      <c r="G25" s="21">
        <v>4.99</v>
      </c>
      <c r="H25" s="21" t="s">
        <v>213</v>
      </c>
      <c r="I25" s="21" t="s">
        <v>233</v>
      </c>
      <c r="J25" s="22" t="s">
        <v>213</v>
      </c>
      <c r="K25" s="21">
        <v>0.05</v>
      </c>
      <c r="L25" s="21">
        <v>1.5783</v>
      </c>
      <c r="M25" s="21">
        <v>3.6379999999999999</v>
      </c>
      <c r="N25" s="21">
        <v>1.1054999999999999</v>
      </c>
      <c r="O25" s="21">
        <v>4.1108000000000002</v>
      </c>
    </row>
    <row r="26" spans="1:15" x14ac:dyDescent="0.25">
      <c r="A26" s="21" t="s">
        <v>226</v>
      </c>
      <c r="B26" s="21">
        <v>2</v>
      </c>
      <c r="C26" s="21">
        <v>4</v>
      </c>
      <c r="D26" s="21">
        <v>1.6387</v>
      </c>
      <c r="E26" s="21">
        <v>0.50360000000000005</v>
      </c>
      <c r="F26" s="21">
        <v>207</v>
      </c>
      <c r="G26" s="21">
        <v>3.25</v>
      </c>
      <c r="H26" s="21">
        <v>1.2999999999999999E-3</v>
      </c>
      <c r="I26" s="21" t="s">
        <v>233</v>
      </c>
      <c r="J26" s="22">
        <v>1.6500000000000001E-2</v>
      </c>
      <c r="K26" s="21">
        <v>0.05</v>
      </c>
      <c r="L26" s="21">
        <v>0.64590000000000003</v>
      </c>
      <c r="M26" s="21">
        <v>2.6316000000000002</v>
      </c>
      <c r="N26" s="21">
        <v>0.19020000000000001</v>
      </c>
      <c r="O26" s="21">
        <v>3.0872999999999999</v>
      </c>
    </row>
    <row r="27" spans="1:15" x14ac:dyDescent="0.25">
      <c r="A27" s="21" t="s">
        <v>226</v>
      </c>
      <c r="B27" s="21">
        <v>2</v>
      </c>
      <c r="C27" s="21">
        <v>5</v>
      </c>
      <c r="D27" s="21">
        <v>1.5430999999999999</v>
      </c>
      <c r="E27" s="21">
        <v>0.53310000000000002</v>
      </c>
      <c r="F27" s="21">
        <v>219</v>
      </c>
      <c r="G27" s="21">
        <v>2.89</v>
      </c>
      <c r="H27" s="21">
        <v>4.1999999999999997E-3</v>
      </c>
      <c r="I27" s="21" t="s">
        <v>233</v>
      </c>
      <c r="J27" s="22">
        <v>4.7500000000000001E-2</v>
      </c>
      <c r="K27" s="21">
        <v>0.05</v>
      </c>
      <c r="L27" s="21">
        <v>0.49249999999999999</v>
      </c>
      <c r="M27" s="21">
        <v>2.5935999999999999</v>
      </c>
      <c r="N27" s="21">
        <v>9.7999999999999997E-3</v>
      </c>
      <c r="O27" s="21">
        <v>3.0764</v>
      </c>
    </row>
    <row r="28" spans="1:15" x14ac:dyDescent="0.25">
      <c r="A28" s="21" t="s">
        <v>226</v>
      </c>
      <c r="B28" s="21">
        <v>2</v>
      </c>
      <c r="C28" s="21">
        <v>6</v>
      </c>
      <c r="D28" s="21">
        <v>2.9034</v>
      </c>
      <c r="E28" s="21">
        <v>0.59</v>
      </c>
      <c r="F28" s="21">
        <v>227</v>
      </c>
      <c r="G28" s="21">
        <v>4.92</v>
      </c>
      <c r="H28" s="21" t="s">
        <v>213</v>
      </c>
      <c r="I28" s="21" t="s">
        <v>233</v>
      </c>
      <c r="J28" s="22" t="s">
        <v>213</v>
      </c>
      <c r="K28" s="21">
        <v>0.05</v>
      </c>
      <c r="L28" s="21">
        <v>1.7408999999999999</v>
      </c>
      <c r="M28" s="21">
        <v>4.0659999999999998</v>
      </c>
      <c r="N28" s="21">
        <v>1.2064999999999999</v>
      </c>
      <c r="O28" s="21">
        <v>4.6003999999999996</v>
      </c>
    </row>
    <row r="29" spans="1:15" x14ac:dyDescent="0.25">
      <c r="A29" s="21" t="s">
        <v>226</v>
      </c>
      <c r="B29" s="21">
        <v>3</v>
      </c>
      <c r="C29" s="21">
        <v>4</v>
      </c>
      <c r="D29" s="21">
        <v>-0.96940000000000004</v>
      </c>
      <c r="E29" s="21">
        <v>0.51490000000000002</v>
      </c>
      <c r="F29" s="21">
        <v>206</v>
      </c>
      <c r="G29" s="21">
        <v>-1.88</v>
      </c>
      <c r="H29" s="21">
        <v>6.1199999999999997E-2</v>
      </c>
      <c r="I29" s="21" t="s">
        <v>233</v>
      </c>
      <c r="J29" s="21">
        <v>0.4158</v>
      </c>
      <c r="K29" s="21">
        <v>0.05</v>
      </c>
      <c r="L29" s="21">
        <v>-1.9845999999999999</v>
      </c>
      <c r="M29" s="21">
        <v>4.582E-2</v>
      </c>
      <c r="N29" s="21">
        <v>-2.4504999999999999</v>
      </c>
      <c r="O29" s="21">
        <v>0.51170000000000004</v>
      </c>
    </row>
    <row r="30" spans="1:15" x14ac:dyDescent="0.25">
      <c r="A30" s="21" t="s">
        <v>226</v>
      </c>
      <c r="B30" s="21">
        <v>3</v>
      </c>
      <c r="C30" s="21">
        <v>5</v>
      </c>
      <c r="D30" s="21">
        <v>-1.0649999999999999</v>
      </c>
      <c r="E30" s="21">
        <v>0.54379999999999995</v>
      </c>
      <c r="F30" s="21">
        <v>218</v>
      </c>
      <c r="G30" s="21">
        <v>-1.96</v>
      </c>
      <c r="H30" s="21">
        <v>5.1400000000000001E-2</v>
      </c>
      <c r="I30" s="21" t="s">
        <v>233</v>
      </c>
      <c r="J30" s="21">
        <v>0.36980000000000002</v>
      </c>
      <c r="K30" s="21">
        <v>0.05</v>
      </c>
      <c r="L30" s="21">
        <v>-2.1368</v>
      </c>
      <c r="M30" s="21">
        <v>6.6870000000000002E-3</v>
      </c>
      <c r="N30" s="21">
        <v>-2.6292</v>
      </c>
      <c r="O30" s="21">
        <v>0.49909999999999999</v>
      </c>
    </row>
    <row r="31" spans="1:15" x14ac:dyDescent="0.25">
      <c r="A31" s="21" t="s">
        <v>226</v>
      </c>
      <c r="B31" s="21">
        <v>3</v>
      </c>
      <c r="C31" s="21">
        <v>6</v>
      </c>
      <c r="D31" s="21">
        <v>0.29530000000000001</v>
      </c>
      <c r="E31" s="21">
        <v>0.59970000000000001</v>
      </c>
      <c r="F31" s="21">
        <v>226</v>
      </c>
      <c r="G31" s="21">
        <v>0.49</v>
      </c>
      <c r="H31" s="21">
        <v>0.62290000000000001</v>
      </c>
      <c r="I31" s="21" t="s">
        <v>233</v>
      </c>
      <c r="J31" s="21">
        <v>0.99639999999999995</v>
      </c>
      <c r="K31" s="21">
        <v>0.05</v>
      </c>
      <c r="L31" s="21">
        <v>-0.88629999999999998</v>
      </c>
      <c r="M31" s="21">
        <v>1.4770000000000001</v>
      </c>
      <c r="N31" s="21">
        <v>-1.4296</v>
      </c>
      <c r="O31" s="21">
        <v>2.0202</v>
      </c>
    </row>
    <row r="32" spans="1:15" x14ac:dyDescent="0.25">
      <c r="A32" s="21" t="s">
        <v>226</v>
      </c>
      <c r="B32" s="21">
        <v>4</v>
      </c>
      <c r="C32" s="21">
        <v>5</v>
      </c>
      <c r="D32" s="21">
        <v>-9.5659999999999995E-2</v>
      </c>
      <c r="E32" s="21">
        <v>0.48080000000000001</v>
      </c>
      <c r="F32" s="21">
        <v>201</v>
      </c>
      <c r="G32" s="21">
        <v>-0.2</v>
      </c>
      <c r="H32" s="21">
        <v>0.84250000000000003</v>
      </c>
      <c r="I32" s="21" t="s">
        <v>233</v>
      </c>
      <c r="J32" s="21">
        <v>1</v>
      </c>
      <c r="K32" s="21">
        <v>0.05</v>
      </c>
      <c r="L32" s="21">
        <v>-1.0438000000000001</v>
      </c>
      <c r="M32" s="21">
        <v>0.85250000000000004</v>
      </c>
      <c r="N32" s="21">
        <v>-1.4786999999999999</v>
      </c>
      <c r="O32" s="21">
        <v>1.2874000000000001</v>
      </c>
    </row>
    <row r="33" spans="1:15" x14ac:dyDescent="0.25">
      <c r="A33" s="21" t="s">
        <v>226</v>
      </c>
      <c r="B33" s="21">
        <v>4</v>
      </c>
      <c r="C33" s="21">
        <v>6</v>
      </c>
      <c r="D33" s="21">
        <v>1.2646999999999999</v>
      </c>
      <c r="E33" s="21">
        <v>0.54320000000000002</v>
      </c>
      <c r="F33" s="21">
        <v>220</v>
      </c>
      <c r="G33" s="21">
        <v>2.33</v>
      </c>
      <c r="H33" s="21">
        <v>2.0799999999999999E-2</v>
      </c>
      <c r="I33" s="21" t="s">
        <v>233</v>
      </c>
      <c r="J33" s="21">
        <v>0.1875</v>
      </c>
      <c r="K33" s="21">
        <v>0.05</v>
      </c>
      <c r="L33" s="21">
        <v>0.19409999999999999</v>
      </c>
      <c r="M33" s="21">
        <v>2.3353000000000002</v>
      </c>
      <c r="N33" s="21">
        <v>-0.29780000000000001</v>
      </c>
      <c r="O33" s="21">
        <v>2.8273000000000001</v>
      </c>
    </row>
    <row r="34" spans="1:15" x14ac:dyDescent="0.25">
      <c r="A34" s="21" t="s">
        <v>226</v>
      </c>
      <c r="B34" s="21">
        <v>5</v>
      </c>
      <c r="C34" s="21">
        <v>6</v>
      </c>
      <c r="D34" s="21">
        <v>1.3604000000000001</v>
      </c>
      <c r="E34" s="21">
        <v>0.50680000000000003</v>
      </c>
      <c r="F34" s="21">
        <v>166</v>
      </c>
      <c r="G34" s="21">
        <v>2.68</v>
      </c>
      <c r="H34" s="21">
        <v>8.0000000000000002E-3</v>
      </c>
      <c r="I34" s="21" t="s">
        <v>233</v>
      </c>
      <c r="J34" s="21">
        <v>8.2699999999999996E-2</v>
      </c>
      <c r="K34" s="21">
        <v>0.05</v>
      </c>
      <c r="L34" s="21">
        <v>0.35980000000000001</v>
      </c>
      <c r="M34" s="21">
        <v>2.3610000000000002</v>
      </c>
      <c r="N34" s="21">
        <v>-9.7360000000000002E-2</v>
      </c>
      <c r="O34" s="21">
        <v>2.8180999999999998</v>
      </c>
    </row>
    <row r="38" spans="1:15" ht="21" x14ac:dyDescent="0.35">
      <c r="A38" s="23" t="s">
        <v>227</v>
      </c>
    </row>
    <row r="39" spans="1:15" x14ac:dyDescent="0.25">
      <c r="A39" t="s">
        <v>207</v>
      </c>
    </row>
    <row r="40" spans="1:15" x14ac:dyDescent="0.25">
      <c r="A40" s="21" t="s">
        <v>208</v>
      </c>
      <c r="B40" s="21" t="s">
        <v>209</v>
      </c>
      <c r="C40" s="21" t="s">
        <v>210</v>
      </c>
      <c r="D40" s="21" t="s">
        <v>211</v>
      </c>
      <c r="E40" s="21" t="s">
        <v>212</v>
      </c>
    </row>
    <row r="41" spans="1:15" x14ac:dyDescent="0.25">
      <c r="A41" s="21" t="s">
        <v>226</v>
      </c>
      <c r="B41" s="21">
        <v>5</v>
      </c>
      <c r="C41" s="21">
        <v>123</v>
      </c>
      <c r="D41" s="21">
        <v>12.05</v>
      </c>
      <c r="E41" s="22" t="s">
        <v>213</v>
      </c>
    </row>
    <row r="43" spans="1:15" x14ac:dyDescent="0.25">
      <c r="A43" t="s">
        <v>214</v>
      </c>
    </row>
    <row r="44" spans="1:15" x14ac:dyDescent="0.25">
      <c r="A44" s="21" t="s">
        <v>208</v>
      </c>
      <c r="B44" s="21" t="s">
        <v>10</v>
      </c>
      <c r="C44" s="21" t="s">
        <v>215</v>
      </c>
      <c r="D44" s="21" t="s">
        <v>216</v>
      </c>
      <c r="E44" s="21" t="s">
        <v>218</v>
      </c>
      <c r="F44" s="21" t="s">
        <v>219</v>
      </c>
      <c r="G44" s="21" t="s">
        <v>220</v>
      </c>
      <c r="H44" s="21" t="s">
        <v>221</v>
      </c>
      <c r="I44" s="21" t="s">
        <v>222</v>
      </c>
      <c r="J44" s="21" t="s">
        <v>223</v>
      </c>
    </row>
    <row r="45" spans="1:15" x14ac:dyDescent="0.25">
      <c r="A45" s="21"/>
      <c r="B45" s="21"/>
      <c r="C45" s="21"/>
      <c r="D45" s="21" t="s">
        <v>217</v>
      </c>
      <c r="E45" s="21"/>
      <c r="F45" s="21"/>
      <c r="G45" s="21"/>
      <c r="H45" s="21"/>
      <c r="I45" s="21"/>
      <c r="J45" s="21"/>
    </row>
    <row r="46" spans="1:15" x14ac:dyDescent="0.25">
      <c r="A46" s="21" t="s">
        <v>226</v>
      </c>
      <c r="B46" s="21">
        <v>1</v>
      </c>
      <c r="C46" s="21">
        <v>100</v>
      </c>
      <c r="D46" s="21">
        <v>0.79239999999999999</v>
      </c>
      <c r="E46" s="21">
        <v>123</v>
      </c>
      <c r="F46" s="21">
        <v>126.19</v>
      </c>
      <c r="G46" s="21" t="s">
        <v>213</v>
      </c>
      <c r="H46" s="21">
        <v>0.05</v>
      </c>
      <c r="I46" s="21">
        <v>98.431399999999996</v>
      </c>
      <c r="J46" s="21">
        <v>101.57</v>
      </c>
    </row>
    <row r="47" spans="1:15" x14ac:dyDescent="0.25">
      <c r="A47" s="21" t="s">
        <v>226</v>
      </c>
      <c r="B47" s="21">
        <v>2</v>
      </c>
      <c r="C47" s="21">
        <v>99.333299999999994</v>
      </c>
      <c r="D47" s="21">
        <v>0.97050000000000003</v>
      </c>
      <c r="E47" s="21">
        <v>123</v>
      </c>
      <c r="F47" s="21">
        <v>102.35</v>
      </c>
      <c r="G47" s="21" t="s">
        <v>213</v>
      </c>
      <c r="H47" s="21">
        <v>0.05</v>
      </c>
      <c r="I47" s="21">
        <v>97.412199999999999</v>
      </c>
      <c r="J47" s="21">
        <v>101.25</v>
      </c>
    </row>
    <row r="48" spans="1:15" x14ac:dyDescent="0.25">
      <c r="A48" s="21" t="s">
        <v>226</v>
      </c>
      <c r="B48" s="21">
        <v>3</v>
      </c>
      <c r="C48" s="21">
        <v>91.696799999999996</v>
      </c>
      <c r="D48" s="21">
        <v>1.0851</v>
      </c>
      <c r="E48" s="21">
        <v>123</v>
      </c>
      <c r="F48" s="21">
        <v>84.51</v>
      </c>
      <c r="G48" s="21" t="s">
        <v>213</v>
      </c>
      <c r="H48" s="21">
        <v>0.05</v>
      </c>
      <c r="I48" s="21">
        <v>89.548900000000003</v>
      </c>
      <c r="J48" s="21">
        <v>93.844700000000003</v>
      </c>
    </row>
    <row r="49" spans="1:15" x14ac:dyDescent="0.25">
      <c r="A49" s="21" t="s">
        <v>226</v>
      </c>
      <c r="B49" s="21">
        <v>4</v>
      </c>
      <c r="C49" s="21">
        <v>100</v>
      </c>
      <c r="D49" s="21">
        <v>0.77959999999999996</v>
      </c>
      <c r="E49" s="21">
        <v>123</v>
      </c>
      <c r="F49" s="21">
        <v>128.28</v>
      </c>
      <c r="G49" s="21" t="s">
        <v>213</v>
      </c>
      <c r="H49" s="21">
        <v>0.05</v>
      </c>
      <c r="I49" s="21">
        <v>98.456900000000005</v>
      </c>
      <c r="J49" s="21">
        <v>101.54</v>
      </c>
    </row>
    <row r="50" spans="1:15" x14ac:dyDescent="0.25">
      <c r="A50" s="21" t="s">
        <v>226</v>
      </c>
      <c r="B50" s="21">
        <v>5</v>
      </c>
      <c r="C50" s="21">
        <v>99.629599999999996</v>
      </c>
      <c r="D50" s="21">
        <v>1.0229999999999999</v>
      </c>
      <c r="E50" s="21">
        <v>123</v>
      </c>
      <c r="F50" s="21">
        <v>97.39</v>
      </c>
      <c r="G50" s="21" t="s">
        <v>213</v>
      </c>
      <c r="H50" s="21">
        <v>0.05</v>
      </c>
      <c r="I50" s="21">
        <v>97.604600000000005</v>
      </c>
      <c r="J50" s="21">
        <v>101.65</v>
      </c>
    </row>
    <row r="51" spans="1:15" x14ac:dyDescent="0.25">
      <c r="A51" s="21" t="s">
        <v>226</v>
      </c>
      <c r="B51" s="21">
        <v>6</v>
      </c>
      <c r="C51" s="21">
        <v>94.433899999999994</v>
      </c>
      <c r="D51" s="21">
        <v>1.1599999999999999</v>
      </c>
      <c r="E51" s="21">
        <v>123</v>
      </c>
      <c r="F51" s="21">
        <v>81.41</v>
      </c>
      <c r="G51" s="21" t="s">
        <v>213</v>
      </c>
      <c r="H51" s="21">
        <v>0.05</v>
      </c>
      <c r="I51" s="21">
        <v>92.137699999999995</v>
      </c>
      <c r="J51" s="21">
        <v>96.730099999999993</v>
      </c>
    </row>
    <row r="53" spans="1:15" x14ac:dyDescent="0.25">
      <c r="A53" t="s">
        <v>224</v>
      </c>
    </row>
    <row r="54" spans="1:15" x14ac:dyDescent="0.25">
      <c r="A54" s="21" t="s">
        <v>208</v>
      </c>
      <c r="B54" s="21" t="s">
        <v>10</v>
      </c>
      <c r="C54" s="21" t="s">
        <v>10</v>
      </c>
      <c r="D54" s="21" t="s">
        <v>215</v>
      </c>
      <c r="E54" s="21" t="s">
        <v>216</v>
      </c>
      <c r="F54" s="21" t="s">
        <v>218</v>
      </c>
      <c r="G54" s="21" t="s">
        <v>219</v>
      </c>
      <c r="H54" s="21" t="s">
        <v>220</v>
      </c>
      <c r="I54" s="21" t="s">
        <v>229</v>
      </c>
      <c r="J54" s="21" t="s">
        <v>230</v>
      </c>
      <c r="K54" s="21" t="s">
        <v>221</v>
      </c>
      <c r="L54" s="21" t="s">
        <v>222</v>
      </c>
      <c r="M54" s="21" t="s">
        <v>223</v>
      </c>
      <c r="N54" s="21" t="s">
        <v>231</v>
      </c>
      <c r="O54" s="21" t="s">
        <v>232</v>
      </c>
    </row>
    <row r="55" spans="1:15" x14ac:dyDescent="0.25">
      <c r="A55" s="21"/>
      <c r="B55" s="21"/>
      <c r="C55" s="21"/>
      <c r="D55" s="21"/>
      <c r="E55" s="21" t="s">
        <v>217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21" t="s">
        <v>226</v>
      </c>
      <c r="B56" s="21">
        <v>1</v>
      </c>
      <c r="C56" s="21">
        <v>2</v>
      </c>
      <c r="D56" s="21">
        <v>0.66669999999999996</v>
      </c>
      <c r="E56" s="21">
        <v>1.2529999999999999</v>
      </c>
      <c r="F56" s="21">
        <v>123</v>
      </c>
      <c r="G56" s="21">
        <v>0.53</v>
      </c>
      <c r="H56" s="21">
        <v>0.59560000000000002</v>
      </c>
      <c r="I56" s="21" t="s">
        <v>233</v>
      </c>
      <c r="J56" s="21">
        <v>0.99480000000000002</v>
      </c>
      <c r="K56" s="21">
        <v>0.05</v>
      </c>
      <c r="L56" s="21">
        <v>-1.8134999999999999</v>
      </c>
      <c r="M56" s="21">
        <v>3.1467999999999998</v>
      </c>
      <c r="N56" s="21">
        <v>-2.9607999999999999</v>
      </c>
      <c r="O56" s="21">
        <v>4.2942</v>
      </c>
    </row>
    <row r="57" spans="1:15" x14ac:dyDescent="0.25">
      <c r="A57" s="21" t="s">
        <v>226</v>
      </c>
      <c r="B57" s="21">
        <v>1</v>
      </c>
      <c r="C57" s="21">
        <v>3</v>
      </c>
      <c r="D57" s="21">
        <v>8.3032000000000004</v>
      </c>
      <c r="E57" s="21">
        <v>1.3436999999999999</v>
      </c>
      <c r="F57" s="21">
        <v>123</v>
      </c>
      <c r="G57" s="21">
        <v>6.18</v>
      </c>
      <c r="H57" s="21" t="s">
        <v>213</v>
      </c>
      <c r="I57" s="21" t="s">
        <v>233</v>
      </c>
      <c r="J57" s="22" t="s">
        <v>213</v>
      </c>
      <c r="K57" s="21">
        <v>0.05</v>
      </c>
      <c r="L57" s="21">
        <v>5.6435000000000004</v>
      </c>
      <c r="M57" s="21">
        <v>10.962899999999999</v>
      </c>
      <c r="N57" s="21">
        <v>4.4131</v>
      </c>
      <c r="O57" s="21">
        <v>12.193300000000001</v>
      </c>
    </row>
    <row r="58" spans="1:15" x14ac:dyDescent="0.25">
      <c r="A58" s="21" t="s">
        <v>226</v>
      </c>
      <c r="B58" s="21">
        <v>1</v>
      </c>
      <c r="C58" s="21">
        <v>4</v>
      </c>
      <c r="D58" s="21">
        <v>-3.5500000000000001E-15</v>
      </c>
      <c r="E58" s="21">
        <v>1.1115999999999999</v>
      </c>
      <c r="F58" s="21">
        <v>123</v>
      </c>
      <c r="G58" s="21">
        <v>0</v>
      </c>
      <c r="H58" s="21">
        <v>1</v>
      </c>
      <c r="I58" s="21" t="s">
        <v>233</v>
      </c>
      <c r="J58" s="21">
        <v>1</v>
      </c>
      <c r="K58" s="21">
        <v>0.05</v>
      </c>
      <c r="L58" s="21">
        <v>-2.2004000000000001</v>
      </c>
      <c r="M58" s="21">
        <v>2.2004000000000001</v>
      </c>
      <c r="N58" s="21">
        <v>-3.2183000000000002</v>
      </c>
      <c r="O58" s="21">
        <v>3.2183000000000002</v>
      </c>
    </row>
    <row r="59" spans="1:15" x14ac:dyDescent="0.25">
      <c r="A59" s="21" t="s">
        <v>226</v>
      </c>
      <c r="B59" s="21">
        <v>1</v>
      </c>
      <c r="C59" s="21">
        <v>5</v>
      </c>
      <c r="D59" s="21">
        <v>0.37040000000000001</v>
      </c>
      <c r="E59" s="21">
        <v>1.2941</v>
      </c>
      <c r="F59" s="21">
        <v>123</v>
      </c>
      <c r="G59" s="21">
        <v>0.28999999999999998</v>
      </c>
      <c r="H59" s="21">
        <v>0.7752</v>
      </c>
      <c r="I59" s="21" t="s">
        <v>233</v>
      </c>
      <c r="J59" s="21">
        <v>0.99970000000000003</v>
      </c>
      <c r="K59" s="21">
        <v>0.05</v>
      </c>
      <c r="L59" s="21">
        <v>-2.1911</v>
      </c>
      <c r="M59" s="21">
        <v>2.9319000000000002</v>
      </c>
      <c r="N59" s="21">
        <v>-3.3761000000000001</v>
      </c>
      <c r="O59" s="21">
        <v>4.1167999999999996</v>
      </c>
    </row>
    <row r="60" spans="1:15" x14ac:dyDescent="0.25">
      <c r="A60" s="21" t="s">
        <v>226</v>
      </c>
      <c r="B60" s="21">
        <v>1</v>
      </c>
      <c r="C60" s="21">
        <v>6</v>
      </c>
      <c r="D60" s="21">
        <v>5.5660999999999996</v>
      </c>
      <c r="E60" s="21">
        <v>1.4048</v>
      </c>
      <c r="F60" s="21">
        <v>123</v>
      </c>
      <c r="G60" s="21">
        <v>3.96</v>
      </c>
      <c r="H60" s="21">
        <v>1E-4</v>
      </c>
      <c r="I60" s="21" t="s">
        <v>233</v>
      </c>
      <c r="J60" s="22">
        <v>1.6999999999999999E-3</v>
      </c>
      <c r="K60" s="21">
        <v>0.05</v>
      </c>
      <c r="L60" s="21">
        <v>2.7852999999999999</v>
      </c>
      <c r="M60" s="21">
        <v>8.3468999999999998</v>
      </c>
      <c r="N60" s="21">
        <v>1.4987999999999999</v>
      </c>
      <c r="O60" s="21">
        <v>9.6334</v>
      </c>
    </row>
    <row r="61" spans="1:15" x14ac:dyDescent="0.25">
      <c r="A61" s="21" t="s">
        <v>226</v>
      </c>
      <c r="B61" s="21">
        <v>2</v>
      </c>
      <c r="C61" s="21">
        <v>3</v>
      </c>
      <c r="D61" s="21">
        <v>7.6364999999999998</v>
      </c>
      <c r="E61" s="21">
        <v>1.4558</v>
      </c>
      <c r="F61" s="21">
        <v>123</v>
      </c>
      <c r="G61" s="21">
        <v>5.25</v>
      </c>
      <c r="H61" s="21" t="s">
        <v>213</v>
      </c>
      <c r="I61" s="21" t="s">
        <v>233</v>
      </c>
      <c r="J61" s="22" t="s">
        <v>213</v>
      </c>
      <c r="K61" s="21">
        <v>0.05</v>
      </c>
      <c r="L61" s="21">
        <v>4.7548000000000004</v>
      </c>
      <c r="M61" s="21">
        <v>10.5182</v>
      </c>
      <c r="N61" s="21">
        <v>3.4217</v>
      </c>
      <c r="O61" s="21">
        <v>11.8513</v>
      </c>
    </row>
    <row r="62" spans="1:15" x14ac:dyDescent="0.25">
      <c r="A62" s="21" t="s">
        <v>226</v>
      </c>
      <c r="B62" s="21">
        <v>2</v>
      </c>
      <c r="C62" s="21">
        <v>4</v>
      </c>
      <c r="D62" s="21">
        <v>-0.66669999999999996</v>
      </c>
      <c r="E62" s="21">
        <v>1.2448999999999999</v>
      </c>
      <c r="F62" s="21">
        <v>123</v>
      </c>
      <c r="G62" s="21">
        <v>-0.54</v>
      </c>
      <c r="H62" s="21">
        <v>0.59319999999999995</v>
      </c>
      <c r="I62" s="21" t="s">
        <v>233</v>
      </c>
      <c r="J62" s="21">
        <v>0.99460000000000004</v>
      </c>
      <c r="K62" s="21">
        <v>0.05</v>
      </c>
      <c r="L62" s="21">
        <v>-3.1307999999999998</v>
      </c>
      <c r="M62" s="21">
        <v>1.7974000000000001</v>
      </c>
      <c r="N62" s="21">
        <v>-4.2706999999999997</v>
      </c>
      <c r="O62" s="21">
        <v>2.9373999999999998</v>
      </c>
    </row>
    <row r="63" spans="1:15" x14ac:dyDescent="0.25">
      <c r="A63" s="21" t="s">
        <v>226</v>
      </c>
      <c r="B63" s="21">
        <v>2</v>
      </c>
      <c r="C63" s="21">
        <v>5</v>
      </c>
      <c r="D63" s="21">
        <v>-0.29630000000000001</v>
      </c>
      <c r="E63" s="21">
        <v>1.4101999999999999</v>
      </c>
      <c r="F63" s="21">
        <v>123</v>
      </c>
      <c r="G63" s="21">
        <v>-0.21</v>
      </c>
      <c r="H63" s="21">
        <v>0.83389999999999997</v>
      </c>
      <c r="I63" s="21" t="s">
        <v>233</v>
      </c>
      <c r="J63" s="21">
        <v>0.99990000000000001</v>
      </c>
      <c r="K63" s="21">
        <v>0.05</v>
      </c>
      <c r="L63" s="21">
        <v>-3.0876000000000001</v>
      </c>
      <c r="M63" s="21">
        <v>2.4950000000000001</v>
      </c>
      <c r="N63" s="21">
        <v>-4.3788999999999998</v>
      </c>
      <c r="O63" s="21">
        <v>3.7863000000000002</v>
      </c>
    </row>
    <row r="64" spans="1:15" x14ac:dyDescent="0.25">
      <c r="A64" s="21" t="s">
        <v>226</v>
      </c>
      <c r="B64" s="21">
        <v>2</v>
      </c>
      <c r="C64" s="21">
        <v>6</v>
      </c>
      <c r="D64" s="21">
        <v>4.8994</v>
      </c>
      <c r="E64" s="21">
        <v>1.5125</v>
      </c>
      <c r="F64" s="21">
        <v>123</v>
      </c>
      <c r="G64" s="21">
        <v>3.24</v>
      </c>
      <c r="H64" s="21">
        <v>1.5E-3</v>
      </c>
      <c r="I64" s="21" t="s">
        <v>233</v>
      </c>
      <c r="J64" s="22">
        <v>1.8800000000000001E-2</v>
      </c>
      <c r="K64" s="21">
        <v>0.05</v>
      </c>
      <c r="L64" s="21">
        <v>1.9056</v>
      </c>
      <c r="M64" s="21">
        <v>7.8933</v>
      </c>
      <c r="N64" s="21">
        <v>0.52059999999999995</v>
      </c>
      <c r="O64" s="21">
        <v>9.2782999999999998</v>
      </c>
    </row>
    <row r="65" spans="1:15" x14ac:dyDescent="0.25">
      <c r="A65" s="21" t="s">
        <v>226</v>
      </c>
      <c r="B65" s="21">
        <v>3</v>
      </c>
      <c r="C65" s="21">
        <v>4</v>
      </c>
      <c r="D65" s="21">
        <v>-8.3032000000000004</v>
      </c>
      <c r="E65" s="21">
        <v>1.3361000000000001</v>
      </c>
      <c r="F65" s="21">
        <v>123</v>
      </c>
      <c r="G65" s="21">
        <v>-6.21</v>
      </c>
      <c r="H65" s="21" t="s">
        <v>213</v>
      </c>
      <c r="I65" s="21" t="s">
        <v>233</v>
      </c>
      <c r="J65" s="22" t="s">
        <v>213</v>
      </c>
      <c r="K65" s="21">
        <v>0.05</v>
      </c>
      <c r="L65" s="21">
        <v>-10.947900000000001</v>
      </c>
      <c r="M65" s="21">
        <v>-5.6585000000000001</v>
      </c>
      <c r="N65" s="21">
        <v>-12.1714</v>
      </c>
      <c r="O65" s="21">
        <v>-4.4349999999999996</v>
      </c>
    </row>
    <row r="66" spans="1:15" x14ac:dyDescent="0.25">
      <c r="A66" s="21" t="s">
        <v>226</v>
      </c>
      <c r="B66" s="21">
        <v>3</v>
      </c>
      <c r="C66" s="21">
        <v>5</v>
      </c>
      <c r="D66" s="21">
        <v>-7.9328000000000003</v>
      </c>
      <c r="E66" s="21">
        <v>1.4913000000000001</v>
      </c>
      <c r="F66" s="21">
        <v>123</v>
      </c>
      <c r="G66" s="21">
        <v>-5.32</v>
      </c>
      <c r="H66" s="21" t="s">
        <v>213</v>
      </c>
      <c r="I66" s="21" t="s">
        <v>233</v>
      </c>
      <c r="J66" s="22" t="s">
        <v>213</v>
      </c>
      <c r="K66" s="21">
        <v>0.05</v>
      </c>
      <c r="L66" s="21">
        <v>-10.8848</v>
      </c>
      <c r="M66" s="21">
        <v>-4.9808000000000003</v>
      </c>
      <c r="N66" s="21">
        <v>-12.250400000000001</v>
      </c>
      <c r="O66" s="21">
        <v>-3.6152000000000002</v>
      </c>
    </row>
    <row r="67" spans="1:15" x14ac:dyDescent="0.25">
      <c r="A67" s="21" t="s">
        <v>226</v>
      </c>
      <c r="B67" s="21">
        <v>3</v>
      </c>
      <c r="C67" s="21">
        <v>6</v>
      </c>
      <c r="D67" s="21">
        <v>-2.7370999999999999</v>
      </c>
      <c r="E67" s="21">
        <v>1.5884</v>
      </c>
      <c r="F67" s="21">
        <v>123</v>
      </c>
      <c r="G67" s="21">
        <v>-1.72</v>
      </c>
      <c r="H67" s="21">
        <v>8.7400000000000005E-2</v>
      </c>
      <c r="I67" s="21" t="s">
        <v>233</v>
      </c>
      <c r="J67" s="21">
        <v>0.51929999999999998</v>
      </c>
      <c r="K67" s="21">
        <v>0.05</v>
      </c>
      <c r="L67" s="21">
        <v>-5.8813000000000004</v>
      </c>
      <c r="M67" s="21">
        <v>0.40710000000000002</v>
      </c>
      <c r="N67" s="21">
        <v>-7.3357999999999999</v>
      </c>
      <c r="O67" s="21">
        <v>1.8615999999999999</v>
      </c>
    </row>
    <row r="68" spans="1:15" x14ac:dyDescent="0.25">
      <c r="A68" s="21" t="s">
        <v>226</v>
      </c>
      <c r="B68" s="21">
        <v>4</v>
      </c>
      <c r="C68" s="21">
        <v>5</v>
      </c>
      <c r="D68" s="21">
        <v>0.37040000000000001</v>
      </c>
      <c r="E68" s="21">
        <v>1.2862</v>
      </c>
      <c r="F68" s="21">
        <v>123</v>
      </c>
      <c r="G68" s="21">
        <v>0.28999999999999998</v>
      </c>
      <c r="H68" s="21">
        <v>0.77390000000000003</v>
      </c>
      <c r="I68" s="21" t="s">
        <v>233</v>
      </c>
      <c r="J68" s="21">
        <v>0.99970000000000003</v>
      </c>
      <c r="K68" s="21">
        <v>0.05</v>
      </c>
      <c r="L68" s="21">
        <v>-2.1756000000000002</v>
      </c>
      <c r="M68" s="21">
        <v>2.9163000000000001</v>
      </c>
      <c r="N68" s="21">
        <v>-3.3534000000000002</v>
      </c>
      <c r="O68" s="21">
        <v>4.0941000000000001</v>
      </c>
    </row>
    <row r="69" spans="1:15" x14ac:dyDescent="0.25">
      <c r="A69" s="21" t="s">
        <v>226</v>
      </c>
      <c r="B69" s="21">
        <v>4</v>
      </c>
      <c r="C69" s="21">
        <v>6</v>
      </c>
      <c r="D69" s="21">
        <v>5.5660999999999996</v>
      </c>
      <c r="E69" s="21">
        <v>1.3976</v>
      </c>
      <c r="F69" s="21">
        <v>123</v>
      </c>
      <c r="G69" s="21">
        <v>3.98</v>
      </c>
      <c r="H69" s="21">
        <v>1E-4</v>
      </c>
      <c r="I69" s="21" t="s">
        <v>233</v>
      </c>
      <c r="J69" s="22">
        <v>1.6000000000000001E-3</v>
      </c>
      <c r="K69" s="21">
        <v>0.05</v>
      </c>
      <c r="L69" s="21">
        <v>2.7995999999999999</v>
      </c>
      <c r="M69" s="21">
        <v>8.3325999999999993</v>
      </c>
      <c r="N69" s="21">
        <v>1.5198</v>
      </c>
      <c r="O69" s="21">
        <v>9.6123999999999992</v>
      </c>
    </row>
    <row r="70" spans="1:15" x14ac:dyDescent="0.25">
      <c r="A70" s="21" t="s">
        <v>226</v>
      </c>
      <c r="B70" s="21">
        <v>5</v>
      </c>
      <c r="C70" s="21">
        <v>6</v>
      </c>
      <c r="D70" s="21">
        <v>5.1957000000000004</v>
      </c>
      <c r="E70" s="21">
        <v>1.5467</v>
      </c>
      <c r="F70" s="21">
        <v>123</v>
      </c>
      <c r="G70" s="21">
        <v>3.36</v>
      </c>
      <c r="H70" s="21">
        <v>1E-3</v>
      </c>
      <c r="I70" s="21" t="s">
        <v>233</v>
      </c>
      <c r="J70" s="22">
        <v>1.2999999999999999E-2</v>
      </c>
      <c r="K70" s="21">
        <v>0.05</v>
      </c>
      <c r="L70" s="21">
        <v>2.1341999999999999</v>
      </c>
      <c r="M70" s="21">
        <v>8.2573000000000008</v>
      </c>
      <c r="N70" s="21">
        <v>0.71779999999999999</v>
      </c>
      <c r="O70" s="21">
        <v>9.6736000000000004</v>
      </c>
    </row>
    <row r="75" spans="1:15" ht="21" x14ac:dyDescent="0.35">
      <c r="A75" s="23" t="s">
        <v>225</v>
      </c>
    </row>
    <row r="76" spans="1:15" x14ac:dyDescent="0.25">
      <c r="A76" t="s">
        <v>207</v>
      </c>
    </row>
    <row r="77" spans="1:15" x14ac:dyDescent="0.25">
      <c r="A77" s="21" t="s">
        <v>208</v>
      </c>
      <c r="B77" s="21" t="s">
        <v>209</v>
      </c>
      <c r="C77" s="21" t="s">
        <v>210</v>
      </c>
      <c r="D77" s="21" t="s">
        <v>211</v>
      </c>
      <c r="E77" s="21" t="s">
        <v>212</v>
      </c>
    </row>
    <row r="78" spans="1:15" x14ac:dyDescent="0.25">
      <c r="A78" s="21" t="s">
        <v>226</v>
      </c>
      <c r="B78" s="21">
        <v>5</v>
      </c>
      <c r="C78" s="21">
        <v>96.3</v>
      </c>
      <c r="D78" s="21">
        <v>2.79</v>
      </c>
      <c r="E78" s="22">
        <v>2.12E-2</v>
      </c>
    </row>
    <row r="80" spans="1:15" x14ac:dyDescent="0.25">
      <c r="A80" t="s">
        <v>214</v>
      </c>
    </row>
    <row r="81" spans="1:15" x14ac:dyDescent="0.25">
      <c r="A81" s="21" t="s">
        <v>208</v>
      </c>
      <c r="B81" s="21" t="s">
        <v>10</v>
      </c>
      <c r="C81" s="21" t="s">
        <v>215</v>
      </c>
      <c r="D81" s="21" t="s">
        <v>216</v>
      </c>
      <c r="E81" s="21" t="s">
        <v>218</v>
      </c>
      <c r="F81" s="21" t="s">
        <v>219</v>
      </c>
      <c r="G81" s="21" t="s">
        <v>220</v>
      </c>
      <c r="H81" s="21" t="s">
        <v>221</v>
      </c>
      <c r="I81" s="21" t="s">
        <v>222</v>
      </c>
      <c r="J81" s="21" t="s">
        <v>223</v>
      </c>
    </row>
    <row r="82" spans="1:15" x14ac:dyDescent="0.25">
      <c r="A82" s="21"/>
      <c r="B82" s="21"/>
      <c r="C82" s="21"/>
      <c r="D82" s="21" t="s">
        <v>217</v>
      </c>
      <c r="E82" s="21"/>
      <c r="F82" s="21"/>
      <c r="G82" s="21"/>
      <c r="H82" s="21"/>
      <c r="I82" s="21"/>
      <c r="J82" s="21"/>
    </row>
    <row r="83" spans="1:15" x14ac:dyDescent="0.25">
      <c r="A83" s="21" t="s">
        <v>226</v>
      </c>
      <c r="B83" s="21">
        <v>1</v>
      </c>
      <c r="C83" s="21">
        <v>3.3812000000000002</v>
      </c>
      <c r="D83" s="21">
        <v>0.1358</v>
      </c>
      <c r="E83" s="21">
        <v>112</v>
      </c>
      <c r="F83" s="21">
        <v>24.89</v>
      </c>
      <c r="G83" s="21" t="s">
        <v>213</v>
      </c>
      <c r="H83" s="21">
        <v>0.05</v>
      </c>
      <c r="I83" s="21">
        <v>3.1120999999999999</v>
      </c>
      <c r="J83" s="21">
        <v>3.6503000000000001</v>
      </c>
    </row>
    <row r="84" spans="1:15" x14ac:dyDescent="0.25">
      <c r="A84" s="21" t="s">
        <v>226</v>
      </c>
      <c r="B84" s="21">
        <v>2</v>
      </c>
      <c r="C84" s="21">
        <v>3.1257000000000001</v>
      </c>
      <c r="D84" s="21">
        <v>0.19670000000000001</v>
      </c>
      <c r="E84" s="21">
        <v>102</v>
      </c>
      <c r="F84" s="21">
        <v>15.89</v>
      </c>
      <c r="G84" s="21" t="s">
        <v>213</v>
      </c>
      <c r="H84" s="21">
        <v>0.05</v>
      </c>
      <c r="I84" s="21">
        <v>2.7355</v>
      </c>
      <c r="J84" s="21">
        <v>3.5158</v>
      </c>
    </row>
    <row r="85" spans="1:15" x14ac:dyDescent="0.25">
      <c r="A85" s="21" t="s">
        <v>226</v>
      </c>
      <c r="B85" s="21">
        <v>3</v>
      </c>
      <c r="C85" s="21">
        <v>3.3201000000000001</v>
      </c>
      <c r="D85" s="21">
        <v>0.1686</v>
      </c>
      <c r="E85" s="21">
        <v>94.1</v>
      </c>
      <c r="F85" s="21">
        <v>19.690000000000001</v>
      </c>
      <c r="G85" s="21" t="s">
        <v>213</v>
      </c>
      <c r="H85" s="21">
        <v>0.05</v>
      </c>
      <c r="I85" s="21">
        <v>2.9853999999999998</v>
      </c>
      <c r="J85" s="21">
        <v>3.6549</v>
      </c>
    </row>
    <row r="86" spans="1:15" x14ac:dyDescent="0.25">
      <c r="A86" s="21" t="s">
        <v>226</v>
      </c>
      <c r="B86" s="21">
        <v>4</v>
      </c>
      <c r="C86" s="21">
        <v>2.9384999999999999</v>
      </c>
      <c r="D86" s="21">
        <v>0.1174</v>
      </c>
      <c r="E86" s="21">
        <v>79.400000000000006</v>
      </c>
      <c r="F86" s="21">
        <v>25.03</v>
      </c>
      <c r="G86" s="21" t="s">
        <v>213</v>
      </c>
      <c r="H86" s="21">
        <v>0.05</v>
      </c>
      <c r="I86" s="21">
        <v>2.7048999999999999</v>
      </c>
      <c r="J86" s="21">
        <v>3.1722000000000001</v>
      </c>
    </row>
    <row r="87" spans="1:15" x14ac:dyDescent="0.25">
      <c r="A87" s="21" t="s">
        <v>226</v>
      </c>
      <c r="B87" s="21">
        <v>5</v>
      </c>
      <c r="C87" s="21">
        <v>2.7881999999999998</v>
      </c>
      <c r="D87" s="21">
        <v>0.128</v>
      </c>
      <c r="E87" s="21">
        <v>97.3</v>
      </c>
      <c r="F87" s="21">
        <v>21.78</v>
      </c>
      <c r="G87" s="21" t="s">
        <v>213</v>
      </c>
      <c r="H87" s="21">
        <v>0.05</v>
      </c>
      <c r="I87" s="21">
        <v>2.5341</v>
      </c>
      <c r="J87" s="21">
        <v>3.0423</v>
      </c>
    </row>
    <row r="88" spans="1:15" x14ac:dyDescent="0.25">
      <c r="A88" s="21" t="s">
        <v>226</v>
      </c>
      <c r="B88" s="21">
        <v>6</v>
      </c>
      <c r="C88" s="21">
        <v>2.9548999999999999</v>
      </c>
      <c r="D88" s="21">
        <v>0.18859999999999999</v>
      </c>
      <c r="E88" s="21">
        <v>86.3</v>
      </c>
      <c r="F88" s="21">
        <v>15.67</v>
      </c>
      <c r="G88" s="21" t="s">
        <v>213</v>
      </c>
      <c r="H88" s="21">
        <v>0.05</v>
      </c>
      <c r="I88" s="21">
        <v>2.5798999999999999</v>
      </c>
      <c r="J88" s="21">
        <v>3.3298000000000001</v>
      </c>
    </row>
    <row r="90" spans="1:15" x14ac:dyDescent="0.25">
      <c r="A90" t="s">
        <v>224</v>
      </c>
    </row>
    <row r="91" spans="1:15" x14ac:dyDescent="0.25">
      <c r="A91" s="21" t="s">
        <v>208</v>
      </c>
      <c r="B91" s="21" t="s">
        <v>10</v>
      </c>
      <c r="C91" s="21" t="s">
        <v>10</v>
      </c>
      <c r="D91" s="21" t="s">
        <v>215</v>
      </c>
      <c r="E91" s="21" t="s">
        <v>216</v>
      </c>
      <c r="F91" s="21" t="s">
        <v>218</v>
      </c>
      <c r="G91" s="21" t="s">
        <v>219</v>
      </c>
      <c r="H91" s="21" t="s">
        <v>220</v>
      </c>
      <c r="I91" s="21" t="s">
        <v>229</v>
      </c>
      <c r="J91" s="21" t="s">
        <v>230</v>
      </c>
      <c r="K91" s="21" t="s">
        <v>221</v>
      </c>
      <c r="L91" s="21" t="s">
        <v>222</v>
      </c>
      <c r="M91" s="21" t="s">
        <v>223</v>
      </c>
      <c r="N91" s="21" t="s">
        <v>231</v>
      </c>
      <c r="O91" s="21" t="s">
        <v>232</v>
      </c>
    </row>
    <row r="92" spans="1:15" x14ac:dyDescent="0.25">
      <c r="A92" s="21"/>
      <c r="B92" s="21"/>
      <c r="C92" s="21"/>
      <c r="D92" s="21"/>
      <c r="E92" s="21" t="s">
        <v>217</v>
      </c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1:15" x14ac:dyDescent="0.25">
      <c r="A93" s="21" t="s">
        <v>226</v>
      </c>
      <c r="B93" s="21">
        <v>1</v>
      </c>
      <c r="C93" s="21">
        <v>2</v>
      </c>
      <c r="D93" s="21">
        <v>0.2555</v>
      </c>
      <c r="E93" s="21">
        <v>0.23910000000000001</v>
      </c>
      <c r="F93" s="21">
        <v>107</v>
      </c>
      <c r="G93" s="21">
        <v>1.07</v>
      </c>
      <c r="H93" s="21">
        <v>0.28760000000000002</v>
      </c>
      <c r="I93" s="21" t="s">
        <v>233</v>
      </c>
      <c r="J93" s="21">
        <v>0.89249999999999996</v>
      </c>
      <c r="K93" s="21">
        <v>0.05</v>
      </c>
      <c r="L93" s="21">
        <v>-0.21840000000000001</v>
      </c>
      <c r="M93" s="21">
        <v>0.72940000000000005</v>
      </c>
      <c r="N93" s="21">
        <v>-0.43959999999999999</v>
      </c>
      <c r="O93" s="21">
        <v>0.95069999999999999</v>
      </c>
    </row>
    <row r="94" spans="1:15" x14ac:dyDescent="0.25">
      <c r="A94" s="21" t="s">
        <v>226</v>
      </c>
      <c r="B94" s="21">
        <v>1</v>
      </c>
      <c r="C94" s="21">
        <v>3</v>
      </c>
      <c r="D94" s="21">
        <v>6.1039999999999997E-2</v>
      </c>
      <c r="E94" s="21">
        <v>0.2165</v>
      </c>
      <c r="F94" s="21">
        <v>104</v>
      </c>
      <c r="G94" s="21">
        <v>0.28000000000000003</v>
      </c>
      <c r="H94" s="21">
        <v>0.77859999999999996</v>
      </c>
      <c r="I94" s="21" t="s">
        <v>233</v>
      </c>
      <c r="J94" s="21">
        <v>0.99980000000000002</v>
      </c>
      <c r="K94" s="21">
        <v>0.05</v>
      </c>
      <c r="L94" s="21">
        <v>-0.36830000000000002</v>
      </c>
      <c r="M94" s="21">
        <v>0.4904</v>
      </c>
      <c r="N94" s="21">
        <v>-0.56850000000000001</v>
      </c>
      <c r="O94" s="21">
        <v>0.69059999999999999</v>
      </c>
    </row>
    <row r="95" spans="1:15" x14ac:dyDescent="0.25">
      <c r="A95" s="21" t="s">
        <v>226</v>
      </c>
      <c r="B95" s="21">
        <v>1</v>
      </c>
      <c r="C95" s="21">
        <v>4</v>
      </c>
      <c r="D95" s="21">
        <v>0.44259999999999999</v>
      </c>
      <c r="E95" s="21">
        <v>0.17949999999999999</v>
      </c>
      <c r="F95" s="21">
        <v>103</v>
      </c>
      <c r="G95" s="21">
        <v>2.4700000000000002</v>
      </c>
      <c r="H95" s="21">
        <v>1.5299999999999999E-2</v>
      </c>
      <c r="I95" s="21" t="s">
        <v>233</v>
      </c>
      <c r="J95" s="21">
        <v>0.1449</v>
      </c>
      <c r="K95" s="21">
        <v>0.05</v>
      </c>
      <c r="L95" s="21">
        <v>8.6559999999999998E-2</v>
      </c>
      <c r="M95" s="21">
        <v>0.79869999999999997</v>
      </c>
      <c r="N95" s="21">
        <v>-7.9450000000000007E-2</v>
      </c>
      <c r="O95" s="21">
        <v>0.9647</v>
      </c>
    </row>
    <row r="96" spans="1:15" x14ac:dyDescent="0.25">
      <c r="A96" s="21" t="s">
        <v>226</v>
      </c>
      <c r="B96" s="21">
        <v>1</v>
      </c>
      <c r="C96" s="21">
        <v>5</v>
      </c>
      <c r="D96" s="21">
        <v>0.59299999999999997</v>
      </c>
      <c r="E96" s="21">
        <v>0.18659999999999999</v>
      </c>
      <c r="F96" s="21">
        <v>108</v>
      </c>
      <c r="G96" s="21">
        <v>3.18</v>
      </c>
      <c r="H96" s="21">
        <v>1.9E-3</v>
      </c>
      <c r="I96" s="21" t="s">
        <v>233</v>
      </c>
      <c r="J96" s="22">
        <v>2.3800000000000002E-2</v>
      </c>
      <c r="K96" s="21">
        <v>0.05</v>
      </c>
      <c r="L96" s="21">
        <v>0.223</v>
      </c>
      <c r="M96" s="21">
        <v>0.96289999999999998</v>
      </c>
      <c r="N96" s="21">
        <v>5.0209999999999998E-2</v>
      </c>
      <c r="O96" s="21">
        <v>1.1356999999999999</v>
      </c>
    </row>
    <row r="97" spans="1:18" x14ac:dyDescent="0.25">
      <c r="A97" s="21" t="s">
        <v>226</v>
      </c>
      <c r="B97" s="21">
        <v>1</v>
      </c>
      <c r="C97" s="21">
        <v>6</v>
      </c>
      <c r="D97" s="21">
        <v>0.42630000000000001</v>
      </c>
      <c r="E97" s="21">
        <v>0.2324</v>
      </c>
      <c r="F97" s="21">
        <v>98.5</v>
      </c>
      <c r="G97" s="21">
        <v>1.83</v>
      </c>
      <c r="H97" s="21">
        <v>6.9699999999999998E-2</v>
      </c>
      <c r="I97" s="21" t="s">
        <v>233</v>
      </c>
      <c r="J97" s="21">
        <v>0.4491</v>
      </c>
      <c r="K97" s="21">
        <v>0.05</v>
      </c>
      <c r="L97" s="21">
        <v>-3.4909999999999997E-2</v>
      </c>
      <c r="M97" s="21">
        <v>0.88749999999999996</v>
      </c>
      <c r="N97" s="21">
        <v>-0.24959999999999999</v>
      </c>
      <c r="O97" s="21">
        <v>1.1022000000000001</v>
      </c>
    </row>
    <row r="98" spans="1:18" x14ac:dyDescent="0.25">
      <c r="A98" s="21" t="s">
        <v>226</v>
      </c>
      <c r="B98" s="21">
        <v>2</v>
      </c>
      <c r="C98" s="21">
        <v>3</v>
      </c>
      <c r="D98" s="21">
        <v>-0.19450000000000001</v>
      </c>
      <c r="E98" s="21">
        <v>0.25869999999999999</v>
      </c>
      <c r="F98" s="21">
        <v>111</v>
      </c>
      <c r="G98" s="21">
        <v>-0.75</v>
      </c>
      <c r="H98" s="21">
        <v>0.45379999999999998</v>
      </c>
      <c r="I98" s="21" t="s">
        <v>233</v>
      </c>
      <c r="J98" s="21">
        <v>0.97470000000000001</v>
      </c>
      <c r="K98" s="21">
        <v>0.05</v>
      </c>
      <c r="L98" s="21">
        <v>-0.70720000000000005</v>
      </c>
      <c r="M98" s="21">
        <v>0.31819999999999998</v>
      </c>
      <c r="N98" s="21">
        <v>-0.94679999999999997</v>
      </c>
      <c r="O98" s="21">
        <v>0.55779999999999996</v>
      </c>
    </row>
    <row r="99" spans="1:18" x14ac:dyDescent="0.25">
      <c r="A99" s="21" t="s">
        <v>226</v>
      </c>
      <c r="B99" s="21">
        <v>2</v>
      </c>
      <c r="C99" s="21">
        <v>4</v>
      </c>
      <c r="D99" s="21">
        <v>0.18709999999999999</v>
      </c>
      <c r="E99" s="21">
        <v>0.2291</v>
      </c>
      <c r="F99" s="21">
        <v>96.9</v>
      </c>
      <c r="G99" s="21">
        <v>0.82</v>
      </c>
      <c r="H99" s="21">
        <v>0.41610000000000003</v>
      </c>
      <c r="I99" s="21" t="s">
        <v>233</v>
      </c>
      <c r="J99" s="21">
        <v>0.96379999999999999</v>
      </c>
      <c r="K99" s="21">
        <v>0.05</v>
      </c>
      <c r="L99" s="21">
        <v>-0.2676</v>
      </c>
      <c r="M99" s="21">
        <v>0.64180000000000004</v>
      </c>
      <c r="N99" s="21">
        <v>-0.47910000000000003</v>
      </c>
      <c r="O99" s="21">
        <v>0.85329999999999995</v>
      </c>
    </row>
    <row r="100" spans="1:18" x14ac:dyDescent="0.25">
      <c r="A100" s="21" t="s">
        <v>226</v>
      </c>
      <c r="B100" s="21">
        <v>2</v>
      </c>
      <c r="C100" s="21">
        <v>5</v>
      </c>
      <c r="D100" s="21">
        <v>0.33739999999999998</v>
      </c>
      <c r="E100" s="21">
        <v>0.23469999999999999</v>
      </c>
      <c r="F100" s="21">
        <v>101</v>
      </c>
      <c r="G100" s="21">
        <v>1.44</v>
      </c>
      <c r="H100" s="21">
        <v>0.15359999999999999</v>
      </c>
      <c r="I100" s="21" t="s">
        <v>233</v>
      </c>
      <c r="J100" s="21">
        <v>0.70409999999999995</v>
      </c>
      <c r="K100" s="21">
        <v>0.05</v>
      </c>
      <c r="L100" s="21">
        <v>-0.12820000000000001</v>
      </c>
      <c r="M100" s="21">
        <v>0.80310000000000004</v>
      </c>
      <c r="N100" s="21">
        <v>-0.34510000000000002</v>
      </c>
      <c r="O100" s="21">
        <v>1.02</v>
      </c>
    </row>
    <row r="101" spans="1:18" x14ac:dyDescent="0.25">
      <c r="A101" s="21" t="s">
        <v>226</v>
      </c>
      <c r="B101" s="21">
        <v>2</v>
      </c>
      <c r="C101" s="21">
        <v>6</v>
      </c>
      <c r="D101" s="21">
        <v>0.17080000000000001</v>
      </c>
      <c r="E101" s="21">
        <v>0.27250000000000002</v>
      </c>
      <c r="F101" s="21">
        <v>95.1</v>
      </c>
      <c r="G101" s="21">
        <v>0.63</v>
      </c>
      <c r="H101" s="21">
        <v>0.53239999999999998</v>
      </c>
      <c r="I101" s="21" t="s">
        <v>233</v>
      </c>
      <c r="J101" s="21">
        <v>0.98880000000000001</v>
      </c>
      <c r="K101" s="21">
        <v>0.05</v>
      </c>
      <c r="L101" s="21">
        <v>-0.37030000000000002</v>
      </c>
      <c r="M101" s="21">
        <v>0.71189999999999998</v>
      </c>
      <c r="N101" s="21">
        <v>-0.62170000000000003</v>
      </c>
      <c r="O101" s="21">
        <v>0.96330000000000005</v>
      </c>
    </row>
    <row r="102" spans="1:18" x14ac:dyDescent="0.25">
      <c r="A102" s="21" t="s">
        <v>226</v>
      </c>
      <c r="B102" s="21">
        <v>3</v>
      </c>
      <c r="C102" s="21">
        <v>4</v>
      </c>
      <c r="D102" s="21">
        <v>0.38159999999999999</v>
      </c>
      <c r="E102" s="21">
        <v>0.20549999999999999</v>
      </c>
      <c r="F102" s="21">
        <v>89.4</v>
      </c>
      <c r="G102" s="21">
        <v>1.86</v>
      </c>
      <c r="H102" s="21">
        <v>6.6600000000000006E-2</v>
      </c>
      <c r="I102" s="21" t="s">
        <v>233</v>
      </c>
      <c r="J102" s="21">
        <v>0.43459999999999999</v>
      </c>
      <c r="K102" s="21">
        <v>0.05</v>
      </c>
      <c r="L102" s="21">
        <v>-2.6620000000000001E-2</v>
      </c>
      <c r="M102" s="21">
        <v>0.78979999999999995</v>
      </c>
      <c r="N102" s="21">
        <v>-0.21579999999999999</v>
      </c>
      <c r="O102" s="21">
        <v>0.97899999999999998</v>
      </c>
    </row>
    <row r="103" spans="1:18" x14ac:dyDescent="0.25">
      <c r="A103" s="21" t="s">
        <v>226</v>
      </c>
      <c r="B103" s="21">
        <v>3</v>
      </c>
      <c r="C103" s="21">
        <v>5</v>
      </c>
      <c r="D103" s="21">
        <v>0.53190000000000004</v>
      </c>
      <c r="E103" s="21">
        <v>0.2117</v>
      </c>
      <c r="F103" s="21">
        <v>95.3</v>
      </c>
      <c r="G103" s="21">
        <v>2.5099999999999998</v>
      </c>
      <c r="H103" s="21">
        <v>1.37E-2</v>
      </c>
      <c r="I103" s="21" t="s">
        <v>233</v>
      </c>
      <c r="J103" s="21">
        <v>0.13059999999999999</v>
      </c>
      <c r="K103" s="21">
        <v>0.05</v>
      </c>
      <c r="L103" s="21">
        <v>0.11169999999999999</v>
      </c>
      <c r="M103" s="21">
        <v>0.95220000000000005</v>
      </c>
      <c r="N103" s="21">
        <v>-8.3659999999999998E-2</v>
      </c>
      <c r="O103" s="21">
        <v>1.1475</v>
      </c>
    </row>
    <row r="104" spans="1:18" x14ac:dyDescent="0.25">
      <c r="A104" s="21" t="s">
        <v>226</v>
      </c>
      <c r="B104" s="21">
        <v>3</v>
      </c>
      <c r="C104" s="21">
        <v>6</v>
      </c>
      <c r="D104" s="21">
        <v>0.36530000000000001</v>
      </c>
      <c r="E104" s="21">
        <v>0.253</v>
      </c>
      <c r="F104" s="21">
        <v>89.8</v>
      </c>
      <c r="G104" s="21">
        <v>1.44</v>
      </c>
      <c r="H104" s="21">
        <v>0.15229999999999999</v>
      </c>
      <c r="I104" s="21" t="s">
        <v>233</v>
      </c>
      <c r="J104" s="21">
        <v>0.70020000000000004</v>
      </c>
      <c r="K104" s="21">
        <v>0.05</v>
      </c>
      <c r="L104" s="21">
        <v>-0.13730000000000001</v>
      </c>
      <c r="M104" s="21">
        <v>0.8679</v>
      </c>
      <c r="N104" s="21">
        <v>-0.37040000000000001</v>
      </c>
      <c r="O104" s="21">
        <v>1.1009</v>
      </c>
    </row>
    <row r="105" spans="1:18" x14ac:dyDescent="0.25">
      <c r="A105" s="21" t="s">
        <v>226</v>
      </c>
      <c r="B105" s="21">
        <v>4</v>
      </c>
      <c r="C105" s="21">
        <v>5</v>
      </c>
      <c r="D105" s="21">
        <v>0.15029999999999999</v>
      </c>
      <c r="E105" s="21">
        <v>0.17369999999999999</v>
      </c>
      <c r="F105" s="21">
        <v>89.3</v>
      </c>
      <c r="G105" s="21">
        <v>0.87</v>
      </c>
      <c r="H105" s="21">
        <v>0.3891</v>
      </c>
      <c r="I105" s="21" t="s">
        <v>233</v>
      </c>
      <c r="J105" s="21">
        <v>0.95379999999999998</v>
      </c>
      <c r="K105" s="21">
        <v>0.05</v>
      </c>
      <c r="L105" s="21">
        <v>-0.1948</v>
      </c>
      <c r="M105" s="21">
        <v>0.4955</v>
      </c>
      <c r="N105" s="21">
        <v>-0.3548</v>
      </c>
      <c r="O105" s="21">
        <v>0.65549999999999997</v>
      </c>
    </row>
    <row r="106" spans="1:18" x14ac:dyDescent="0.25">
      <c r="A106" s="21" t="s">
        <v>226</v>
      </c>
      <c r="B106" s="21">
        <v>4</v>
      </c>
      <c r="C106" s="21">
        <v>6</v>
      </c>
      <c r="D106" s="21">
        <v>-1.6310000000000002E-2</v>
      </c>
      <c r="E106" s="21">
        <v>0.22220000000000001</v>
      </c>
      <c r="F106" s="21">
        <v>84.3</v>
      </c>
      <c r="G106" s="21">
        <v>-7.0000000000000007E-2</v>
      </c>
      <c r="H106" s="21">
        <v>0.94169999999999998</v>
      </c>
      <c r="I106" s="21" t="s">
        <v>233</v>
      </c>
      <c r="J106" s="21">
        <v>1</v>
      </c>
      <c r="K106" s="21">
        <v>0.05</v>
      </c>
      <c r="L106" s="21">
        <v>-0.45810000000000001</v>
      </c>
      <c r="M106" s="21">
        <v>0.42549999999999999</v>
      </c>
      <c r="N106" s="21">
        <v>-0.66239999999999999</v>
      </c>
      <c r="O106" s="21">
        <v>0.62980000000000003</v>
      </c>
    </row>
    <row r="107" spans="1:18" x14ac:dyDescent="0.25">
      <c r="A107" s="21" t="s">
        <v>226</v>
      </c>
      <c r="B107" s="21">
        <v>5</v>
      </c>
      <c r="C107" s="21">
        <v>6</v>
      </c>
      <c r="D107" s="21">
        <v>-0.1666</v>
      </c>
      <c r="E107" s="21">
        <v>0.22770000000000001</v>
      </c>
      <c r="F107" s="21">
        <v>101</v>
      </c>
      <c r="G107" s="21">
        <v>-0.73</v>
      </c>
      <c r="H107" s="21">
        <v>0.46600000000000003</v>
      </c>
      <c r="I107" s="21" t="s">
        <v>233</v>
      </c>
      <c r="J107" s="21">
        <v>0.97750000000000004</v>
      </c>
      <c r="K107" s="21">
        <v>0.05</v>
      </c>
      <c r="L107" s="21">
        <v>-0.61839999999999995</v>
      </c>
      <c r="M107" s="21">
        <v>0.28510000000000002</v>
      </c>
      <c r="N107" s="21">
        <v>-0.82889999999999997</v>
      </c>
      <c r="O107" s="21">
        <v>0.49559999999999998</v>
      </c>
    </row>
    <row r="111" spans="1:18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</row>
    <row r="112" spans="1:18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8"/>
      <c r="N112" s="15"/>
      <c r="O112" s="29"/>
      <c r="P112" s="29"/>
      <c r="Q112" s="29"/>
      <c r="R112" s="29"/>
    </row>
    <row r="113" spans="1:18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8"/>
      <c r="N113" s="15"/>
      <c r="O113" s="29"/>
      <c r="P113" s="29"/>
      <c r="Q113" s="29"/>
      <c r="R113" s="29"/>
    </row>
    <row r="114" spans="1:18" ht="21" x14ac:dyDescent="0.35">
      <c r="A114" s="31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8"/>
      <c r="N114" s="15"/>
      <c r="O114" s="29"/>
      <c r="P114" s="29"/>
      <c r="Q114" s="29"/>
      <c r="R114" s="29"/>
    </row>
    <row r="115" spans="1:18" ht="21" x14ac:dyDescent="0.35">
      <c r="A115" s="31"/>
      <c r="B115" s="29"/>
      <c r="C115" s="29"/>
      <c r="D115" s="29"/>
      <c r="E115" s="29"/>
      <c r="F115" s="29"/>
      <c r="G115" s="29"/>
      <c r="H115" s="28"/>
      <c r="I115" s="15"/>
      <c r="J115" s="29"/>
      <c r="K115" s="29"/>
      <c r="L115" s="29"/>
      <c r="M115" s="28"/>
      <c r="N115" s="15"/>
      <c r="O115" s="29"/>
      <c r="P115" s="29"/>
      <c r="Q115" s="29"/>
      <c r="R115" s="29"/>
    </row>
    <row r="116" spans="1:18" x14ac:dyDescent="0.25">
      <c r="A116" s="29"/>
      <c r="B116" s="29"/>
      <c r="C116" s="29"/>
      <c r="D116" s="29"/>
      <c r="E116" s="29"/>
      <c r="F116" s="29"/>
      <c r="G116" s="29"/>
      <c r="H116" s="28"/>
      <c r="I116" s="15"/>
      <c r="J116" s="29"/>
      <c r="K116" s="29"/>
      <c r="L116" s="29"/>
      <c r="M116" s="28"/>
      <c r="N116" s="15"/>
      <c r="O116" s="29"/>
      <c r="P116" s="29"/>
      <c r="Q116" s="29"/>
      <c r="R116" s="29"/>
    </row>
    <row r="117" spans="1:18" x14ac:dyDescent="0.25">
      <c r="A117" s="29"/>
      <c r="B117" s="29"/>
      <c r="C117" s="29"/>
      <c r="D117" s="29"/>
      <c r="E117" s="29"/>
      <c r="F117" s="29"/>
      <c r="G117" s="29"/>
      <c r="H117" s="28"/>
      <c r="I117" s="15"/>
      <c r="J117" s="29"/>
      <c r="K117" s="30"/>
      <c r="L117" s="30"/>
      <c r="M117" s="28"/>
      <c r="N117" s="15"/>
      <c r="O117" s="29"/>
      <c r="P117" s="29"/>
      <c r="Q117" s="29"/>
      <c r="R117" s="29"/>
    </row>
    <row r="118" spans="1:18" x14ac:dyDescent="0.25">
      <c r="A118" s="29"/>
      <c r="B118" s="29"/>
      <c r="C118" s="29"/>
      <c r="D118" s="29"/>
      <c r="E118" s="29"/>
      <c r="F118" s="29"/>
      <c r="G118" s="29"/>
      <c r="H118" s="28"/>
      <c r="I118" s="15"/>
      <c r="J118" s="29"/>
      <c r="K118" s="30"/>
      <c r="L118" s="30"/>
      <c r="M118" s="28"/>
      <c r="N118" s="15"/>
      <c r="O118" s="29"/>
      <c r="P118" s="29"/>
      <c r="Q118" s="29"/>
      <c r="R118" s="29"/>
    </row>
    <row r="119" spans="1:18" x14ac:dyDescent="0.25">
      <c r="A119" s="29"/>
      <c r="B119" s="29"/>
      <c r="C119" s="29"/>
      <c r="D119" s="29"/>
      <c r="E119" s="29"/>
      <c r="F119" s="29"/>
      <c r="G119" s="29"/>
      <c r="H119" s="32"/>
      <c r="I119" s="33"/>
      <c r="J119" s="33"/>
      <c r="K119" s="29"/>
      <c r="L119" s="29"/>
      <c r="M119" s="29"/>
      <c r="N119" s="29"/>
      <c r="O119" s="29"/>
      <c r="P119" s="29"/>
      <c r="Q119" s="29"/>
      <c r="R119" s="29"/>
    </row>
    <row r="120" spans="1:18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8"/>
      <c r="N120" s="15"/>
      <c r="O120" s="29"/>
      <c r="P120" s="29"/>
      <c r="Q120" s="29"/>
      <c r="R120" s="29"/>
    </row>
    <row r="121" spans="1:18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8"/>
      <c r="N121" s="15"/>
      <c r="O121" s="29"/>
      <c r="P121" s="29"/>
      <c r="Q121" s="29"/>
      <c r="R121" s="29"/>
    </row>
    <row r="122" spans="1:18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</row>
    <row r="123" spans="1:18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</row>
    <row r="124" spans="1:18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</row>
    <row r="125" spans="1:18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</row>
    <row r="126" spans="1:18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</row>
    <row r="127" spans="1:18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</row>
    <row r="128" spans="1:18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</row>
    <row r="129" spans="1:18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</row>
    <row r="130" spans="1:18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</row>
    <row r="131" spans="1:18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</row>
    <row r="132" spans="1:18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</row>
    <row r="133" spans="1:18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</row>
    <row r="134" spans="1:18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</row>
    <row r="135" spans="1:18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</row>
    <row r="136" spans="1:18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</row>
    <row r="137" spans="1:18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</row>
    <row r="138" spans="1:18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</row>
    <row r="139" spans="1:18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</row>
    <row r="140" spans="1:18" ht="21" x14ac:dyDescent="0.35">
      <c r="A140" s="31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</row>
    <row r="141" spans="1:18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</row>
    <row r="142" spans="1:18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</row>
    <row r="143" spans="1:18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</row>
    <row r="144" spans="1:18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</row>
    <row r="145" spans="1:18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</row>
    <row r="146" spans="1:18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</row>
    <row r="147" spans="1:18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</row>
    <row r="148" spans="1:18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</row>
    <row r="149" spans="1:18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</row>
    <row r="150" spans="1:18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</row>
    <row r="151" spans="1:18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</row>
    <row r="152" spans="1:18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</row>
    <row r="153" spans="1:18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</row>
    <row r="154" spans="1:18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</row>
    <row r="155" spans="1:18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</row>
    <row r="156" spans="1:18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</row>
    <row r="157" spans="1:18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</row>
    <row r="158" spans="1:18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</row>
    <row r="159" spans="1:18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</row>
    <row r="160" spans="1:18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</row>
    <row r="161" spans="1:18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2" spans="1:18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</row>
    <row r="163" spans="1:18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4" spans="1:18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</row>
    <row r="165" spans="1:18" ht="21" x14ac:dyDescent="0.35">
      <c r="A165" s="31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6" spans="1:18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</row>
    <row r="167" spans="1:18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68" spans="1:18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</row>
    <row r="169" spans="1:18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</row>
    <row r="170" spans="1:18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</row>
    <row r="171" spans="1:18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</row>
    <row r="172" spans="1:18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</row>
    <row r="173" spans="1:18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</row>
    <row r="174" spans="1:18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</row>
    <row r="175" spans="1:18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6" spans="1:18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</row>
    <row r="177" spans="1:18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8" spans="1:18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</row>
    <row r="179" spans="1:18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0" spans="1:18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</row>
    <row r="181" spans="1:18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2" spans="1:18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</row>
    <row r="183" spans="1:18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</row>
    <row r="184" spans="1:18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</row>
    <row r="185" spans="1:18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  <row r="186" spans="1:18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</row>
    <row r="187" spans="1:18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</row>
    <row r="188" spans="1:18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</row>
    <row r="189" spans="1:18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</row>
    <row r="190" spans="1:18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</row>
    <row r="191" spans="1:18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</row>
    <row r="192" spans="1:18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</row>
    <row r="193" spans="1:18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</row>
    <row r="194" spans="1:18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</row>
    <row r="195" spans="1:18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</row>
    <row r="196" spans="1:18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</row>
    <row r="197" spans="1:18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</row>
    <row r="198" spans="1:18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</row>
    <row r="199" spans="1:18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</row>
    <row r="200" spans="1:18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</row>
    <row r="201" spans="1:18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</row>
    <row r="202" spans="1:18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</row>
    <row r="203" spans="1:18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</row>
    <row r="204" spans="1:18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</row>
    <row r="205" spans="1:18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</row>
    <row r="206" spans="1:18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</row>
    <row r="207" spans="1:18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</row>
    <row r="208" spans="1:18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</row>
    <row r="209" spans="1:18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</row>
    <row r="210" spans="1:18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</row>
    <row r="211" spans="1:18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</row>
    <row r="212" spans="1:18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</row>
    <row r="213" spans="1:18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</row>
    <row r="214" spans="1:18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Normal vs disrupted morphology</vt:lpstr>
      <vt:lpstr>Group "dictionary"</vt:lpstr>
      <vt:lpstr>Analysis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Holmgren</dc:creator>
  <cp:lastModifiedBy>Lavinia Sheets</cp:lastModifiedBy>
  <dcterms:created xsi:type="dcterms:W3CDTF">2021-06-02T20:00:59Z</dcterms:created>
  <dcterms:modified xsi:type="dcterms:W3CDTF">2021-09-21T18:35:40Z</dcterms:modified>
</cp:coreProperties>
</file>