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aciapponi/Desktop/FINALI 2/"/>
    </mc:Choice>
  </mc:AlternateContent>
  <xr:revisionPtr revIDLastSave="0" documentId="13_ncr:1_{113E0CD1-AA38-B645-BC7A-860C9F933B4D}" xr6:coauthVersionLast="46" xr6:coauthVersionMax="46" xr10:uidLastSave="{00000000-0000-0000-0000-000000000000}"/>
  <bookViews>
    <workbookView xWindow="3380" yWindow="1820" windowWidth="25600" windowHeight="13500" xr2:uid="{7AD500C2-7EA0-44CC-ABF3-769D3C18FA33}"/>
  </bookViews>
  <sheets>
    <sheet name="Fig2" sheetId="2" r:id="rId1"/>
  </sheets>
  <definedNames>
    <definedName name="_xlchart.v1.0" hidden="1">'Fig2'!$B$2:$B$111</definedName>
    <definedName name="_xlchart.v1.1" hidden="1">'Fig2'!$C$2:$C$111</definedName>
    <definedName name="_xlchart.v1.2" hidden="1">'Fig2'!$D$2:$D$111</definedName>
    <definedName name="_xlchart.v1.3" hidden="1">'Fig2'!$E$2:$E$111</definedName>
    <definedName name="_xlchart.v1.4" hidden="1">'Fig2'!$F$2:$F$111</definedName>
    <definedName name="_xlchart.v1.5" hidden="1">'Fig2'!$G$2:$G$111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1" i="2" l="1"/>
  <c r="F121" i="2"/>
  <c r="D121" i="2"/>
  <c r="C121" i="2"/>
  <c r="B121" i="2"/>
  <c r="E121" i="2"/>
  <c r="F120" i="2"/>
  <c r="G120" i="2"/>
  <c r="E120" i="2"/>
  <c r="D120" i="2"/>
  <c r="C120" i="2"/>
  <c r="B120" i="2"/>
  <c r="AD35" i="2" l="1"/>
  <c r="AC35" i="2"/>
  <c r="AB35" i="2"/>
  <c r="AD34" i="2"/>
  <c r="AC34" i="2"/>
  <c r="AB34" i="2"/>
</calcChain>
</file>

<file path=xl/sharedStrings.xml><?xml version="1.0" encoding="utf-8"?>
<sst xmlns="http://schemas.openxmlformats.org/spreadsheetml/2006/main" count="10" uniqueCount="9">
  <si>
    <t>Or-R</t>
  </si>
  <si>
    <t>C179&gt;CNBP2x</t>
  </si>
  <si>
    <t>c179&gt;CNBP2x+hCNBP</t>
  </si>
  <si>
    <t>2xCNBP</t>
  </si>
  <si>
    <t>2xCNBP+dCNBPres</t>
  </si>
  <si>
    <t>2xCNBP+hCNBP</t>
  </si>
  <si>
    <t>UASdCNBPres</t>
  </si>
  <si>
    <t>C179GAL4&gt;</t>
  </si>
  <si>
    <t>UAShCNBP-Flag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</si>
</sst>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Arial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2" fillId="0" borderId="0" xfId="0" applyFont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8" fillId="0" borderId="0" xfId="0" applyFont="1"/>
    <xf numFmtId="0" fontId="1" fillId="0" borderId="0" xfId="0" applyFont="1"/>
    <xf numFmtId="0" fontId="6" fillId="0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  <cx:data id="1">
      <cx:numDim type="val">
        <cx:f>_xlchart.v1.1</cx:f>
      </cx:numDim>
    </cx:data>
    <cx:data id="2">
      <cx:numDim type="val">
        <cx:f>_xlchart.v1.2</cx:f>
      </cx:numDim>
    </cx:data>
    <cx:data id="3">
      <cx:numDim type="val">
        <cx:f>_xlchart.v1.3</cx:f>
      </cx:numDim>
    </cx:data>
    <cx:data id="4">
      <cx:numDim type="val">
        <cx:f>_xlchart.v1.4</cx:f>
      </cx:numDim>
    </cx:data>
    <cx:data id="5">
      <cx:numDim type="val">
        <cx:f>_xlchart.v1.5</cx:f>
      </cx:numDim>
    </cx:data>
  </cx:chartData>
  <cx:chart>
    <cx:plotArea>
      <cx:plotAreaRegion>
        <cx:series layoutId="boxWhisker" uniqueId="{339FBC38-D17B-6048-B36B-1D92B32ECADE}">
          <cx:spPr>
            <a:solidFill>
              <a:schemeClr val="tx1">
                <a:lumMod val="85000"/>
                <a:lumOff val="15000"/>
              </a:schemeClr>
            </a:solidFill>
            <a:ln>
              <a:solidFill>
                <a:schemeClr val="tx1"/>
              </a:solidFill>
            </a:ln>
          </cx:spPr>
          <cx:dataId val="0"/>
          <cx:layoutPr>
            <cx:visibility meanMarker="0" nonoutliers="0" outliers="0"/>
            <cx:statistics quartileMethod="exclusive"/>
          </cx:layoutPr>
        </cx:series>
        <cx:series layoutId="boxWhisker" uniqueId="{EBE2BCD1-3EB2-F04A-864B-2C42EA5265DD}">
          <cx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/>
              </a:solidFill>
            </a:ln>
          </cx:spPr>
          <cx:dataId val="1"/>
          <cx:layoutPr>
            <cx:visibility meanMarker="0" nonoutliers="0" outliers="0"/>
            <cx:statistics quartileMethod="exclusive"/>
          </cx:layoutPr>
        </cx:series>
        <cx:series layoutId="boxWhisker" uniqueId="{121E7C61-6C24-6E4F-94E5-F2F04AAFA5E8}">
          <cx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</cx:spPr>
          <cx:dataId val="2"/>
          <cx:layoutPr>
            <cx:visibility meanMarker="0" nonoutliers="0" outliers="0"/>
            <cx:statistics quartileMethod="exclusive"/>
          </cx:layoutPr>
        </cx:series>
        <cx:series layoutId="boxWhisker" uniqueId="{CCBA98FA-B34A-9243-AC59-3C7C14FBFF29}">
          <cx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x:spPr>
          <cx:dataId val="3"/>
          <cx:layoutPr>
            <cx:visibility meanMarker="0" nonoutliers="0" outliers="0"/>
            <cx:statistics quartileMethod="exclusive"/>
          </cx:layoutPr>
        </cx:series>
        <cx:series layoutId="boxWhisker" uniqueId="{A8BF1652-933A-ED41-8524-44D1C27F978E}">
          <cx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x:spPr>
          <cx:dataId val="4"/>
          <cx:layoutPr>
            <cx:visibility meanMarker="0" nonoutliers="0" outliers="0"/>
            <cx:statistics quartileMethod="exclusive"/>
          </cx:layoutPr>
        </cx:series>
        <cx:series layoutId="boxWhisker" uniqueId="{53950EF3-7E4F-CE48-85B9-8B528A925E8C}">
          <cx:spPr>
            <a:solidFill>
              <a:schemeClr val="bg1"/>
            </a:solidFill>
            <a:ln>
              <a:solidFill>
                <a:schemeClr val="tx1"/>
              </a:solidFill>
            </a:ln>
          </cx:spPr>
          <cx:dataId val="5"/>
          <cx:layoutPr>
            <cx:visibility meanMarker="0" nonoutliers="0" outliers="0"/>
            <cx:statistics quartileMethod="exclusive"/>
          </cx:layoutPr>
        </cx:series>
      </cx:plotAreaRegion>
      <cx:axis id="0">
        <cx:catScaling gapWidth="1"/>
        <cx:tickLabels/>
        <cx:spPr>
          <a:ln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chemeClr val="bg1"/>
                </a:solidFill>
              </a:defRPr>
            </a:pPr>
            <a:endParaRPr lang="it-IT" sz="900" b="0" i="0" u="none" strike="noStrike" baseline="0">
              <a:solidFill>
                <a:schemeClr val="bg1"/>
              </a:solidFill>
              <a:latin typeface="Calibri" panose="020F0502020204030204"/>
            </a:endParaRPr>
          </a:p>
        </cx:txPr>
      </cx:axis>
      <cx:axis id="1">
        <cx:valScaling/>
        <cx:tickLabels/>
        <cx:spPr>
          <a:ln>
            <a:solidFill>
              <a:schemeClr val="tx1"/>
            </a:solidFill>
          </a:ln>
        </cx:sp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717550</xdr:colOff>
      <xdr:row>9</xdr:row>
      <xdr:rowOff>88900</xdr:rowOff>
    </xdr:from>
    <xdr:to>
      <xdr:col>15</xdr:col>
      <xdr:colOff>558800</xdr:colOff>
      <xdr:row>26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afico 5">
              <a:extLst>
                <a:ext uri="{FF2B5EF4-FFF2-40B4-BE49-F238E27FC236}">
                  <a16:creationId xmlns:a16="http://schemas.microsoft.com/office/drawing/2014/main" id="{D79F5040-FAAE-E04E-8F19-BD78CFAAC6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34950" y="2019300"/>
              <a:ext cx="6445250" cy="336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FDD89-32DB-A24B-B045-F0AEC6F67796}">
  <dimension ref="A1:AD121"/>
  <sheetViews>
    <sheetView tabSelected="1" workbookViewId="0">
      <selection activeCell="G6" sqref="G6"/>
    </sheetView>
  </sheetViews>
  <sheetFormatPr baseColWidth="10" defaultRowHeight="15" x14ac:dyDescent="0.2"/>
  <cols>
    <col min="1" max="1" width="16.83203125" customWidth="1"/>
    <col min="3" max="3" width="15.83203125" customWidth="1"/>
    <col min="4" max="4" width="27" customWidth="1"/>
    <col min="5" max="5" width="28" customWidth="1"/>
    <col min="6" max="6" width="28.6640625" customWidth="1"/>
    <col min="7" max="7" width="33.1640625" customWidth="1"/>
  </cols>
  <sheetData>
    <row r="1" spans="1:30" ht="24" x14ac:dyDescent="0.3">
      <c r="A1" s="5" t="s">
        <v>7</v>
      </c>
      <c r="B1" s="5" t="s">
        <v>0</v>
      </c>
      <c r="C1" s="5" t="s">
        <v>3</v>
      </c>
      <c r="D1" s="5" t="s">
        <v>4</v>
      </c>
      <c r="E1" s="5" t="s">
        <v>5</v>
      </c>
      <c r="F1" s="6" t="s">
        <v>6</v>
      </c>
      <c r="G1" s="6" t="s">
        <v>8</v>
      </c>
      <c r="H1" s="9"/>
    </row>
    <row r="2" spans="1:30" ht="16" x14ac:dyDescent="0.2">
      <c r="B2" s="3">
        <v>79</v>
      </c>
      <c r="C2" s="3">
        <v>31</v>
      </c>
      <c r="D2" s="3">
        <v>69</v>
      </c>
      <c r="E2" s="1">
        <v>53</v>
      </c>
      <c r="F2" s="7">
        <v>84</v>
      </c>
      <c r="G2" s="7">
        <v>70</v>
      </c>
    </row>
    <row r="3" spans="1:30" ht="16" x14ac:dyDescent="0.2">
      <c r="B3" s="3">
        <v>79</v>
      </c>
      <c r="C3" s="3">
        <v>34</v>
      </c>
      <c r="D3" s="3">
        <v>57</v>
      </c>
      <c r="E3" s="1">
        <v>49</v>
      </c>
      <c r="F3" s="7">
        <v>75</v>
      </c>
      <c r="G3" s="7">
        <v>70</v>
      </c>
    </row>
    <row r="4" spans="1:30" ht="16" x14ac:dyDescent="0.2">
      <c r="B4" s="3">
        <v>69</v>
      </c>
      <c r="C4" s="3">
        <v>38</v>
      </c>
      <c r="D4" s="3">
        <v>40</v>
      </c>
      <c r="E4" s="1">
        <v>50</v>
      </c>
      <c r="F4" s="7">
        <v>79</v>
      </c>
      <c r="G4" s="7">
        <v>70</v>
      </c>
    </row>
    <row r="5" spans="1:30" ht="16" x14ac:dyDescent="0.2">
      <c r="B5" s="3">
        <v>75</v>
      </c>
      <c r="C5" s="3">
        <v>35</v>
      </c>
      <c r="D5" s="3">
        <v>50</v>
      </c>
      <c r="E5" s="1">
        <v>54</v>
      </c>
      <c r="F5" s="7">
        <v>82</v>
      </c>
      <c r="G5" s="7">
        <v>68</v>
      </c>
    </row>
    <row r="6" spans="1:30" ht="16" x14ac:dyDescent="0.2">
      <c r="B6" s="3">
        <v>77</v>
      </c>
      <c r="C6" s="3">
        <v>40</v>
      </c>
      <c r="D6" s="3">
        <v>45</v>
      </c>
      <c r="E6" s="1">
        <v>48</v>
      </c>
      <c r="F6" s="7">
        <v>77</v>
      </c>
      <c r="G6" s="7">
        <v>67</v>
      </c>
    </row>
    <row r="7" spans="1:30" ht="16" x14ac:dyDescent="0.2">
      <c r="B7" s="3">
        <v>80</v>
      </c>
      <c r="C7" s="3">
        <v>30</v>
      </c>
      <c r="D7" s="3">
        <v>54</v>
      </c>
      <c r="E7" s="1">
        <v>47</v>
      </c>
      <c r="F7" s="7">
        <v>56</v>
      </c>
      <c r="G7" s="7">
        <v>63</v>
      </c>
    </row>
    <row r="8" spans="1:30" ht="16" x14ac:dyDescent="0.2">
      <c r="B8" s="3">
        <v>65</v>
      </c>
      <c r="C8" s="3">
        <v>24</v>
      </c>
      <c r="D8" s="3">
        <v>52</v>
      </c>
      <c r="E8" s="1">
        <v>48</v>
      </c>
      <c r="F8" s="7">
        <v>64</v>
      </c>
      <c r="G8" s="7">
        <v>66</v>
      </c>
      <c r="AB8" s="1" t="s">
        <v>0</v>
      </c>
      <c r="AC8" s="1" t="s">
        <v>1</v>
      </c>
      <c r="AD8" s="1" t="s">
        <v>2</v>
      </c>
    </row>
    <row r="9" spans="1:30" ht="16" x14ac:dyDescent="0.2">
      <c r="B9" s="3">
        <v>71</v>
      </c>
      <c r="C9" s="3">
        <v>29</v>
      </c>
      <c r="D9" s="3">
        <v>48</v>
      </c>
      <c r="E9" s="1">
        <v>51</v>
      </c>
      <c r="F9" s="7">
        <v>59</v>
      </c>
      <c r="G9" s="7">
        <v>67</v>
      </c>
      <c r="AB9" s="1">
        <v>70</v>
      </c>
      <c r="AC9" s="1">
        <v>27</v>
      </c>
      <c r="AD9" s="1">
        <v>53</v>
      </c>
    </row>
    <row r="10" spans="1:30" ht="16" x14ac:dyDescent="0.2">
      <c r="B10" s="3">
        <v>79</v>
      </c>
      <c r="C10" s="3">
        <v>23</v>
      </c>
      <c r="D10" s="3">
        <v>54</v>
      </c>
      <c r="E10" s="1">
        <v>50</v>
      </c>
      <c r="F10" s="7">
        <v>57</v>
      </c>
      <c r="G10" s="7">
        <v>66</v>
      </c>
      <c r="AB10" s="1">
        <v>65</v>
      </c>
      <c r="AC10" s="1">
        <v>30</v>
      </c>
      <c r="AD10" s="1">
        <v>49</v>
      </c>
    </row>
    <row r="11" spans="1:30" ht="16" x14ac:dyDescent="0.2">
      <c r="B11" s="3">
        <v>66</v>
      </c>
      <c r="C11" s="3">
        <v>22</v>
      </c>
      <c r="D11" s="3">
        <v>52</v>
      </c>
      <c r="E11" s="1">
        <v>46</v>
      </c>
      <c r="F11" s="7">
        <v>50</v>
      </c>
      <c r="G11" s="7">
        <v>65</v>
      </c>
      <c r="AB11" s="1">
        <v>72</v>
      </c>
      <c r="AC11" s="1">
        <v>32</v>
      </c>
      <c r="AD11" s="1">
        <v>50</v>
      </c>
    </row>
    <row r="12" spans="1:30" ht="16" x14ac:dyDescent="0.2">
      <c r="B12" s="3">
        <v>70</v>
      </c>
      <c r="C12" s="3">
        <v>25</v>
      </c>
      <c r="D12" s="3">
        <v>63</v>
      </c>
      <c r="E12" s="1">
        <v>50</v>
      </c>
      <c r="F12" s="7">
        <v>65</v>
      </c>
      <c r="G12" s="7">
        <v>70</v>
      </c>
      <c r="AB12" s="1">
        <v>63</v>
      </c>
      <c r="AC12" s="1">
        <v>30</v>
      </c>
      <c r="AD12" s="1">
        <v>54</v>
      </c>
    </row>
    <row r="13" spans="1:30" ht="16" x14ac:dyDescent="0.2">
      <c r="B13" s="3">
        <v>70</v>
      </c>
      <c r="C13" s="3">
        <v>24</v>
      </c>
      <c r="D13" s="3">
        <v>62</v>
      </c>
      <c r="E13" s="1">
        <v>55</v>
      </c>
      <c r="F13" s="7">
        <v>74</v>
      </c>
      <c r="G13" s="7">
        <v>73</v>
      </c>
      <c r="AB13" s="1">
        <v>70</v>
      </c>
      <c r="AC13" s="1">
        <v>30</v>
      </c>
      <c r="AD13" s="1">
        <v>48</v>
      </c>
    </row>
    <row r="14" spans="1:30" ht="16" x14ac:dyDescent="0.2">
      <c r="B14" s="3">
        <v>67</v>
      </c>
      <c r="C14" s="3">
        <v>27</v>
      </c>
      <c r="D14" s="3">
        <v>41</v>
      </c>
      <c r="E14" s="1">
        <v>48</v>
      </c>
      <c r="F14" s="7">
        <v>69</v>
      </c>
      <c r="G14" s="7">
        <v>75</v>
      </c>
      <c r="AB14" s="1">
        <v>72</v>
      </c>
      <c r="AC14" s="1">
        <v>30</v>
      </c>
      <c r="AD14" s="1">
        <v>47</v>
      </c>
    </row>
    <row r="15" spans="1:30" ht="16" x14ac:dyDescent="0.2">
      <c r="B15" s="3">
        <v>68</v>
      </c>
      <c r="C15" s="3">
        <v>26</v>
      </c>
      <c r="D15" s="3">
        <v>53</v>
      </c>
      <c r="E15" s="1">
        <v>50</v>
      </c>
      <c r="F15" s="7">
        <v>54</v>
      </c>
      <c r="G15" s="7">
        <v>72</v>
      </c>
      <c r="AB15" s="1">
        <v>75</v>
      </c>
      <c r="AC15" s="1">
        <v>25</v>
      </c>
      <c r="AD15" s="1">
        <v>48</v>
      </c>
    </row>
    <row r="16" spans="1:30" ht="16" x14ac:dyDescent="0.2">
      <c r="B16" s="3">
        <v>69</v>
      </c>
      <c r="C16" s="3">
        <v>31</v>
      </c>
      <c r="D16" s="3">
        <v>55</v>
      </c>
      <c r="E16" s="1">
        <v>52</v>
      </c>
      <c r="F16" s="7">
        <v>65</v>
      </c>
      <c r="G16" s="7">
        <v>70</v>
      </c>
      <c r="AB16" s="1">
        <v>77</v>
      </c>
      <c r="AC16" s="1">
        <v>22</v>
      </c>
      <c r="AD16" s="1">
        <v>51</v>
      </c>
    </row>
    <row r="17" spans="2:30" ht="16" x14ac:dyDescent="0.2">
      <c r="B17" s="3">
        <v>69</v>
      </c>
      <c r="C17" s="3">
        <v>28</v>
      </c>
      <c r="D17" s="3">
        <v>71</v>
      </c>
      <c r="E17" s="1">
        <v>55</v>
      </c>
      <c r="F17" s="7">
        <v>56</v>
      </c>
      <c r="G17" s="7">
        <v>64</v>
      </c>
      <c r="AB17" s="1">
        <v>74</v>
      </c>
      <c r="AC17" s="1">
        <v>30</v>
      </c>
      <c r="AD17" s="1">
        <v>50</v>
      </c>
    </row>
    <row r="18" spans="2:30" ht="16" x14ac:dyDescent="0.2">
      <c r="B18" s="3">
        <v>77</v>
      </c>
      <c r="C18" s="3">
        <v>29</v>
      </c>
      <c r="D18" s="3">
        <v>65</v>
      </c>
      <c r="E18" s="1">
        <v>53</v>
      </c>
      <c r="F18" s="7">
        <v>66</v>
      </c>
      <c r="G18" s="7">
        <v>65</v>
      </c>
      <c r="AB18" s="1">
        <v>73</v>
      </c>
      <c r="AC18" s="1">
        <v>25</v>
      </c>
      <c r="AD18" s="1">
        <v>46</v>
      </c>
    </row>
    <row r="19" spans="2:30" ht="16" x14ac:dyDescent="0.2">
      <c r="B19" s="3">
        <v>77</v>
      </c>
      <c r="C19" s="3">
        <v>31</v>
      </c>
      <c r="D19" s="3">
        <v>44</v>
      </c>
      <c r="E19" s="1">
        <v>50</v>
      </c>
      <c r="F19" s="7">
        <v>52</v>
      </c>
      <c r="G19" s="7">
        <v>65</v>
      </c>
      <c r="AB19" s="1">
        <v>70</v>
      </c>
      <c r="AC19" s="1">
        <v>25</v>
      </c>
      <c r="AD19" s="1">
        <v>50</v>
      </c>
    </row>
    <row r="20" spans="2:30" ht="16" x14ac:dyDescent="0.2">
      <c r="B20" s="3">
        <v>77</v>
      </c>
      <c r="C20" s="3">
        <v>30</v>
      </c>
      <c r="D20" s="3">
        <v>56</v>
      </c>
      <c r="E20" s="1">
        <v>52</v>
      </c>
      <c r="F20" s="7">
        <v>55</v>
      </c>
      <c r="G20" s="7">
        <v>67</v>
      </c>
      <c r="AB20" s="1">
        <v>68</v>
      </c>
      <c r="AC20" s="1">
        <v>25</v>
      </c>
      <c r="AD20" s="1">
        <v>55</v>
      </c>
    </row>
    <row r="21" spans="2:30" ht="16" x14ac:dyDescent="0.2">
      <c r="B21" s="3">
        <v>77</v>
      </c>
      <c r="C21" s="3">
        <v>30</v>
      </c>
      <c r="D21" s="3">
        <v>57</v>
      </c>
      <c r="E21" s="1">
        <v>50</v>
      </c>
      <c r="F21" s="7">
        <v>56</v>
      </c>
      <c r="G21" s="7">
        <v>68</v>
      </c>
      <c r="AB21" s="1">
        <v>65</v>
      </c>
      <c r="AC21" s="1">
        <v>27</v>
      </c>
      <c r="AD21" s="1">
        <v>48</v>
      </c>
    </row>
    <row r="22" spans="2:30" ht="16" x14ac:dyDescent="0.2">
      <c r="B22" s="3">
        <v>75</v>
      </c>
      <c r="C22" s="3">
        <v>27</v>
      </c>
      <c r="D22" s="3">
        <v>59</v>
      </c>
      <c r="E22" s="1">
        <v>56</v>
      </c>
      <c r="F22" s="7">
        <v>53</v>
      </c>
      <c r="G22" s="7">
        <v>71</v>
      </c>
      <c r="AB22" s="1">
        <v>65</v>
      </c>
      <c r="AC22" s="1">
        <v>26</v>
      </c>
      <c r="AD22" s="1">
        <v>50</v>
      </c>
    </row>
    <row r="23" spans="2:30" ht="16" x14ac:dyDescent="0.2">
      <c r="B23" s="3">
        <v>78</v>
      </c>
      <c r="C23" s="3">
        <v>26</v>
      </c>
      <c r="D23" s="3">
        <v>57</v>
      </c>
      <c r="E23" s="1">
        <v>63</v>
      </c>
      <c r="F23" s="8">
        <v>72</v>
      </c>
      <c r="G23" s="7">
        <v>72</v>
      </c>
      <c r="AB23" s="1">
        <v>65</v>
      </c>
      <c r="AC23" s="1">
        <v>27</v>
      </c>
      <c r="AD23" s="1">
        <v>52</v>
      </c>
    </row>
    <row r="24" spans="2:30" ht="16" x14ac:dyDescent="0.2">
      <c r="B24" s="3">
        <v>77</v>
      </c>
      <c r="C24" s="3">
        <v>30</v>
      </c>
      <c r="D24" s="3">
        <v>63</v>
      </c>
      <c r="E24" s="1">
        <v>50</v>
      </c>
      <c r="F24" s="8">
        <v>70</v>
      </c>
      <c r="G24" s="7">
        <v>70</v>
      </c>
      <c r="AB24" s="1">
        <v>73</v>
      </c>
      <c r="AC24" s="1">
        <v>28</v>
      </c>
      <c r="AD24" s="1">
        <v>55</v>
      </c>
    </row>
    <row r="25" spans="2:30" ht="16" x14ac:dyDescent="0.2">
      <c r="B25" s="3">
        <v>68</v>
      </c>
      <c r="C25" s="3">
        <v>27</v>
      </c>
      <c r="D25" s="3">
        <v>62</v>
      </c>
      <c r="E25" s="1">
        <v>55</v>
      </c>
      <c r="F25" s="8">
        <v>68</v>
      </c>
      <c r="G25" s="7">
        <v>63</v>
      </c>
      <c r="AB25" s="1">
        <v>70</v>
      </c>
      <c r="AC25" s="1">
        <v>29</v>
      </c>
      <c r="AD25" s="1">
        <v>53</v>
      </c>
    </row>
    <row r="26" spans="2:30" ht="16" x14ac:dyDescent="0.2">
      <c r="B26" s="3">
        <v>70</v>
      </c>
      <c r="C26" s="3">
        <v>30</v>
      </c>
      <c r="D26" s="3">
        <v>67</v>
      </c>
      <c r="E26" s="1">
        <v>50</v>
      </c>
      <c r="F26" s="8">
        <v>69</v>
      </c>
      <c r="G26" s="7">
        <v>65</v>
      </c>
      <c r="AB26" s="1">
        <v>70</v>
      </c>
      <c r="AC26" s="1">
        <v>30</v>
      </c>
      <c r="AD26" s="1">
        <v>50</v>
      </c>
    </row>
    <row r="27" spans="2:30" ht="16" x14ac:dyDescent="0.2">
      <c r="B27" s="1">
        <v>70</v>
      </c>
      <c r="C27" s="1">
        <v>27</v>
      </c>
      <c r="D27" s="4">
        <v>56</v>
      </c>
      <c r="E27" s="4">
        <v>53</v>
      </c>
      <c r="F27" s="8">
        <v>70</v>
      </c>
      <c r="G27" s="8">
        <v>66</v>
      </c>
      <c r="AB27" s="1">
        <v>69</v>
      </c>
      <c r="AC27" s="1">
        <v>31</v>
      </c>
      <c r="AD27" s="1">
        <v>52</v>
      </c>
    </row>
    <row r="28" spans="2:30" ht="16" x14ac:dyDescent="0.2">
      <c r="B28" s="1">
        <v>65</v>
      </c>
      <c r="C28" s="1">
        <v>30</v>
      </c>
      <c r="D28" s="4">
        <v>61</v>
      </c>
      <c r="E28" s="4">
        <v>49</v>
      </c>
      <c r="F28" s="8">
        <v>75</v>
      </c>
      <c r="G28" s="8">
        <v>65</v>
      </c>
      <c r="AB28" s="1">
        <v>67</v>
      </c>
      <c r="AC28" s="1">
        <v>30</v>
      </c>
      <c r="AD28" s="1">
        <v>50</v>
      </c>
    </row>
    <row r="29" spans="2:30" ht="16" x14ac:dyDescent="0.2">
      <c r="B29" s="1">
        <v>72</v>
      </c>
      <c r="C29" s="1">
        <v>32</v>
      </c>
      <c r="D29" s="4">
        <v>57</v>
      </c>
      <c r="E29" s="4">
        <v>52</v>
      </c>
      <c r="F29" s="8">
        <v>77</v>
      </c>
      <c r="G29" s="8">
        <v>62</v>
      </c>
      <c r="AB29" s="1">
        <v>66</v>
      </c>
      <c r="AC29" s="1">
        <v>30</v>
      </c>
      <c r="AD29" s="1">
        <v>56</v>
      </c>
    </row>
    <row r="30" spans="2:30" ht="16" x14ac:dyDescent="0.2">
      <c r="B30" s="1">
        <v>63</v>
      </c>
      <c r="C30" s="1">
        <v>30</v>
      </c>
      <c r="D30" s="4">
        <v>58</v>
      </c>
      <c r="E30" s="4">
        <v>50</v>
      </c>
      <c r="F30" s="8">
        <v>77</v>
      </c>
      <c r="G30" s="8">
        <v>65</v>
      </c>
      <c r="AB30" s="1">
        <v>63</v>
      </c>
      <c r="AC30" s="1">
        <v>26</v>
      </c>
      <c r="AD30" s="1">
        <v>63</v>
      </c>
    </row>
    <row r="31" spans="2:30" ht="16" x14ac:dyDescent="0.2">
      <c r="B31" s="1">
        <v>70</v>
      </c>
      <c r="C31" s="1">
        <v>30</v>
      </c>
      <c r="D31" s="4">
        <v>52</v>
      </c>
      <c r="E31" s="4">
        <v>55</v>
      </c>
      <c r="F31" s="8">
        <v>75</v>
      </c>
      <c r="G31" s="8">
        <v>70</v>
      </c>
      <c r="AB31" s="1">
        <v>62</v>
      </c>
      <c r="AC31" s="1">
        <v>27</v>
      </c>
      <c r="AD31" s="1">
        <v>50</v>
      </c>
    </row>
    <row r="32" spans="2:30" ht="16" x14ac:dyDescent="0.2">
      <c r="B32" s="1">
        <v>72</v>
      </c>
      <c r="C32" s="1">
        <v>30</v>
      </c>
      <c r="D32" s="4">
        <v>59</v>
      </c>
      <c r="E32" s="4">
        <v>51</v>
      </c>
      <c r="F32" s="8">
        <v>72</v>
      </c>
      <c r="G32" s="8">
        <v>72</v>
      </c>
      <c r="AB32" s="1">
        <v>60</v>
      </c>
      <c r="AC32" s="1">
        <v>30</v>
      </c>
      <c r="AD32" s="1">
        <v>55</v>
      </c>
    </row>
    <row r="33" spans="2:30" ht="16" x14ac:dyDescent="0.2">
      <c r="B33" s="1">
        <v>75</v>
      </c>
      <c r="C33" s="1">
        <v>25</v>
      </c>
      <c r="D33" s="4">
        <v>50</v>
      </c>
      <c r="E33" s="4">
        <v>47</v>
      </c>
      <c r="F33" s="8">
        <v>65</v>
      </c>
      <c r="G33" s="8">
        <v>70</v>
      </c>
      <c r="AB33" s="1">
        <v>63</v>
      </c>
      <c r="AC33" s="1">
        <v>27</v>
      </c>
      <c r="AD33" s="1">
        <v>50</v>
      </c>
    </row>
    <row r="34" spans="2:30" ht="16" x14ac:dyDescent="0.2">
      <c r="B34" s="1">
        <v>77</v>
      </c>
      <c r="C34" s="1">
        <v>22</v>
      </c>
      <c r="D34" s="4">
        <v>50</v>
      </c>
      <c r="E34" s="4">
        <v>50</v>
      </c>
      <c r="F34" s="8">
        <v>66</v>
      </c>
      <c r="G34" s="8">
        <v>68</v>
      </c>
      <c r="AB34" s="1">
        <f>AVERAGE(AB9:AB33)</f>
        <v>68.28</v>
      </c>
      <c r="AC34" s="1">
        <f>AVERAGE(AC9:AC33)</f>
        <v>27.96</v>
      </c>
      <c r="AD34" s="1">
        <f>AVERAGE(AD9:AD33)</f>
        <v>51.4</v>
      </c>
    </row>
    <row r="35" spans="2:30" ht="16" x14ac:dyDescent="0.2">
      <c r="B35" s="1">
        <v>74</v>
      </c>
      <c r="C35" s="1">
        <v>30</v>
      </c>
      <c r="D35" s="4">
        <v>49</v>
      </c>
      <c r="E35" s="4">
        <v>49</v>
      </c>
      <c r="F35" s="8">
        <v>65</v>
      </c>
      <c r="G35" s="8">
        <v>72</v>
      </c>
      <c r="AB35" s="1">
        <f>(STDEV(AB9:AB33)/SQRT(COUNT((AB9:AB33))))</f>
        <v>0.89725507335799792</v>
      </c>
      <c r="AC35" s="1">
        <f>(STDEV(AC9:AC33)/SQRT(COUNT((AC9:AC33))))</f>
        <v>0.49490739874579903</v>
      </c>
      <c r="AD35" s="1">
        <f>(STDEV(AD9:AD33)/SQRT(COUNT((AD9:AD33))))</f>
        <v>0.7211102550927978</v>
      </c>
    </row>
    <row r="36" spans="2:30" ht="16" x14ac:dyDescent="0.2">
      <c r="B36" s="1">
        <v>73</v>
      </c>
      <c r="C36" s="1">
        <v>25</v>
      </c>
      <c r="D36" s="4">
        <v>51</v>
      </c>
      <c r="E36" s="4">
        <v>56</v>
      </c>
      <c r="F36" s="8">
        <v>65</v>
      </c>
      <c r="G36" s="8">
        <v>70</v>
      </c>
    </row>
    <row r="37" spans="2:30" ht="16" x14ac:dyDescent="0.2">
      <c r="B37" s="1">
        <v>70</v>
      </c>
      <c r="C37" s="1">
        <v>25</v>
      </c>
      <c r="D37" s="4">
        <v>56</v>
      </c>
      <c r="E37" s="4">
        <v>52</v>
      </c>
      <c r="F37" s="8">
        <v>69</v>
      </c>
      <c r="G37" s="8">
        <v>73</v>
      </c>
    </row>
    <row r="38" spans="2:30" ht="16" x14ac:dyDescent="0.2">
      <c r="B38" s="1">
        <v>68</v>
      </c>
      <c r="C38" s="1">
        <v>25</v>
      </c>
      <c r="D38" s="4">
        <v>50</v>
      </c>
      <c r="E38" s="4">
        <v>52</v>
      </c>
      <c r="F38" s="8">
        <v>73</v>
      </c>
      <c r="G38" s="8">
        <v>72</v>
      </c>
    </row>
    <row r="39" spans="2:30" ht="16" x14ac:dyDescent="0.2">
      <c r="B39" s="1">
        <v>65</v>
      </c>
      <c r="C39" s="1">
        <v>27</v>
      </c>
      <c r="D39" s="4">
        <v>51</v>
      </c>
      <c r="E39" s="4">
        <v>51</v>
      </c>
      <c r="F39" s="8">
        <v>75</v>
      </c>
      <c r="G39" s="8">
        <v>73</v>
      </c>
    </row>
    <row r="40" spans="2:30" ht="16" x14ac:dyDescent="0.2">
      <c r="B40" s="1">
        <v>65</v>
      </c>
      <c r="C40" s="1">
        <v>26</v>
      </c>
      <c r="D40" s="4">
        <v>52</v>
      </c>
      <c r="E40" s="4">
        <v>51</v>
      </c>
      <c r="F40" s="8">
        <v>72</v>
      </c>
      <c r="G40" s="8">
        <v>75</v>
      </c>
    </row>
    <row r="41" spans="2:30" ht="16" x14ac:dyDescent="0.2">
      <c r="B41" s="1">
        <v>65</v>
      </c>
      <c r="C41" s="1">
        <v>27</v>
      </c>
      <c r="D41" s="4">
        <v>53</v>
      </c>
      <c r="E41" s="4">
        <v>51</v>
      </c>
      <c r="F41" s="8">
        <v>72</v>
      </c>
      <c r="G41" s="8">
        <v>72</v>
      </c>
    </row>
    <row r="42" spans="2:30" ht="16" x14ac:dyDescent="0.2">
      <c r="B42" s="1">
        <v>73</v>
      </c>
      <c r="C42" s="1">
        <v>28</v>
      </c>
      <c r="D42" s="4">
        <v>56</v>
      </c>
      <c r="E42" s="4">
        <v>54</v>
      </c>
      <c r="F42" s="8">
        <v>77</v>
      </c>
      <c r="G42" s="8">
        <v>64</v>
      </c>
    </row>
    <row r="43" spans="2:30" ht="16" x14ac:dyDescent="0.2">
      <c r="B43" s="1">
        <v>70</v>
      </c>
      <c r="C43" s="1">
        <v>29</v>
      </c>
      <c r="D43" s="4">
        <v>61</v>
      </c>
      <c r="E43" s="4">
        <v>47</v>
      </c>
      <c r="F43" s="8">
        <v>72</v>
      </c>
      <c r="G43" s="8">
        <v>65</v>
      </c>
    </row>
    <row r="44" spans="2:30" ht="16" x14ac:dyDescent="0.2">
      <c r="B44" s="1">
        <v>70</v>
      </c>
      <c r="C44" s="1">
        <v>30</v>
      </c>
      <c r="D44" s="4">
        <v>59</v>
      </c>
      <c r="E44" s="4">
        <v>53</v>
      </c>
      <c r="F44" s="8">
        <v>72</v>
      </c>
      <c r="G44" s="8">
        <v>65</v>
      </c>
    </row>
    <row r="45" spans="2:30" ht="16" x14ac:dyDescent="0.2">
      <c r="B45" s="1">
        <v>69</v>
      </c>
      <c r="C45" s="1">
        <v>31</v>
      </c>
      <c r="D45" s="4">
        <v>49</v>
      </c>
      <c r="E45" s="4">
        <v>50</v>
      </c>
      <c r="F45" s="8">
        <v>70</v>
      </c>
      <c r="G45" s="8">
        <v>69</v>
      </c>
    </row>
    <row r="46" spans="2:30" ht="16" x14ac:dyDescent="0.2">
      <c r="B46" s="1">
        <v>67</v>
      </c>
      <c r="C46" s="1">
        <v>30</v>
      </c>
      <c r="D46" s="4">
        <v>51</v>
      </c>
      <c r="E46" s="4">
        <v>48</v>
      </c>
      <c r="F46" s="8">
        <v>69</v>
      </c>
      <c r="G46" s="8">
        <v>67</v>
      </c>
    </row>
    <row r="47" spans="2:30" ht="16" x14ac:dyDescent="0.2">
      <c r="B47" s="1">
        <v>66</v>
      </c>
      <c r="C47" s="1">
        <v>30</v>
      </c>
      <c r="D47" s="4">
        <v>53</v>
      </c>
      <c r="E47" s="4">
        <v>50</v>
      </c>
      <c r="F47" s="8">
        <v>65</v>
      </c>
      <c r="G47" s="8">
        <v>75</v>
      </c>
    </row>
    <row r="48" spans="2:30" ht="16" x14ac:dyDescent="0.2">
      <c r="B48" s="1">
        <v>63</v>
      </c>
      <c r="C48" s="1">
        <v>26</v>
      </c>
      <c r="D48" s="4">
        <v>52</v>
      </c>
      <c r="E48" s="4">
        <v>55</v>
      </c>
      <c r="F48" s="8"/>
      <c r="G48" s="8">
        <v>72</v>
      </c>
    </row>
    <row r="49" spans="2:7" ht="16" x14ac:dyDescent="0.2">
      <c r="B49" s="1">
        <v>62</v>
      </c>
      <c r="C49" s="1">
        <v>27</v>
      </c>
      <c r="D49" s="4">
        <v>58</v>
      </c>
      <c r="E49" s="4">
        <v>52</v>
      </c>
      <c r="F49" s="8"/>
      <c r="G49" s="8">
        <v>70</v>
      </c>
    </row>
    <row r="50" spans="2:7" ht="16" x14ac:dyDescent="0.2">
      <c r="B50" s="1">
        <v>60</v>
      </c>
      <c r="C50" s="1">
        <v>30</v>
      </c>
      <c r="D50" s="4">
        <v>46</v>
      </c>
      <c r="E50" s="4">
        <v>53</v>
      </c>
      <c r="F50" s="8"/>
      <c r="G50" s="8">
        <v>70</v>
      </c>
    </row>
    <row r="51" spans="2:7" ht="16" x14ac:dyDescent="0.2">
      <c r="B51" s="1">
        <v>63</v>
      </c>
      <c r="C51" s="1">
        <v>27</v>
      </c>
      <c r="D51" s="4">
        <v>59</v>
      </c>
      <c r="E51" s="4">
        <v>50</v>
      </c>
      <c r="F51" s="8"/>
      <c r="G51" s="8">
        <v>73</v>
      </c>
    </row>
    <row r="52" spans="2:7" ht="16" x14ac:dyDescent="0.2">
      <c r="B52" s="4">
        <v>70</v>
      </c>
      <c r="C52" s="4">
        <v>28</v>
      </c>
      <c r="D52" s="4">
        <v>57</v>
      </c>
      <c r="E52" s="4">
        <v>56</v>
      </c>
    </row>
    <row r="53" spans="2:7" ht="16" x14ac:dyDescent="0.2">
      <c r="B53" s="4">
        <v>68</v>
      </c>
      <c r="C53" s="4">
        <v>28</v>
      </c>
      <c r="D53" s="4">
        <v>62</v>
      </c>
      <c r="E53" s="4">
        <v>54</v>
      </c>
    </row>
    <row r="54" spans="2:7" ht="16" x14ac:dyDescent="0.2">
      <c r="B54" s="4">
        <v>72</v>
      </c>
      <c r="C54" s="4">
        <v>31</v>
      </c>
      <c r="D54" s="4">
        <v>62</v>
      </c>
      <c r="E54" s="4">
        <v>51</v>
      </c>
    </row>
    <row r="55" spans="2:7" ht="16" x14ac:dyDescent="0.2">
      <c r="B55" s="4">
        <v>75</v>
      </c>
      <c r="C55" s="4">
        <v>27</v>
      </c>
      <c r="D55" s="4">
        <v>53</v>
      </c>
      <c r="E55" s="4">
        <v>51</v>
      </c>
    </row>
    <row r="56" spans="2:7" ht="16" x14ac:dyDescent="0.2">
      <c r="B56" s="4">
        <v>73</v>
      </c>
      <c r="C56" s="4">
        <v>29</v>
      </c>
      <c r="D56" s="4">
        <v>55</v>
      </c>
      <c r="E56" s="4">
        <v>52</v>
      </c>
    </row>
    <row r="57" spans="2:7" ht="16" x14ac:dyDescent="0.2">
      <c r="B57" s="4">
        <v>73</v>
      </c>
      <c r="C57" s="4">
        <v>29</v>
      </c>
    </row>
    <row r="58" spans="2:7" ht="16" x14ac:dyDescent="0.2">
      <c r="B58" s="4">
        <v>78</v>
      </c>
      <c r="C58" s="4">
        <v>24</v>
      </c>
    </row>
    <row r="59" spans="2:7" ht="16" x14ac:dyDescent="0.2">
      <c r="B59" s="4">
        <v>75</v>
      </c>
      <c r="C59" s="4">
        <v>27</v>
      </c>
    </row>
    <row r="60" spans="2:7" ht="16" x14ac:dyDescent="0.2">
      <c r="B60" s="4">
        <v>70</v>
      </c>
      <c r="C60" s="4">
        <v>26</v>
      </c>
    </row>
    <row r="61" spans="2:7" ht="16" x14ac:dyDescent="0.2">
      <c r="B61" s="4">
        <v>65</v>
      </c>
      <c r="C61" s="4">
        <v>26</v>
      </c>
    </row>
    <row r="62" spans="2:7" ht="16" x14ac:dyDescent="0.2">
      <c r="B62" s="4">
        <v>67</v>
      </c>
      <c r="C62" s="4">
        <v>25</v>
      </c>
    </row>
    <row r="63" spans="2:7" ht="16" x14ac:dyDescent="0.2">
      <c r="B63" s="4">
        <v>68</v>
      </c>
      <c r="C63" s="4">
        <v>30</v>
      </c>
    </row>
    <row r="64" spans="2:7" ht="16" x14ac:dyDescent="0.2">
      <c r="B64" s="4">
        <v>69</v>
      </c>
      <c r="C64" s="4">
        <v>31</v>
      </c>
    </row>
    <row r="65" spans="2:3" ht="16" x14ac:dyDescent="0.2">
      <c r="B65" s="4">
        <v>70</v>
      </c>
      <c r="C65" s="4">
        <v>30</v>
      </c>
    </row>
    <row r="66" spans="2:3" ht="16" x14ac:dyDescent="0.2">
      <c r="B66" s="4">
        <v>73</v>
      </c>
      <c r="C66" s="4">
        <v>30</v>
      </c>
    </row>
    <row r="67" spans="2:3" ht="16" x14ac:dyDescent="0.2">
      <c r="B67" s="4">
        <v>73</v>
      </c>
      <c r="C67" s="4">
        <v>28</v>
      </c>
    </row>
    <row r="68" spans="2:3" ht="16" x14ac:dyDescent="0.2">
      <c r="B68" s="4">
        <v>74</v>
      </c>
      <c r="C68" s="4">
        <v>29</v>
      </c>
    </row>
    <row r="69" spans="2:3" ht="16" x14ac:dyDescent="0.2">
      <c r="B69" s="4">
        <v>77</v>
      </c>
      <c r="C69" s="4">
        <v>31</v>
      </c>
    </row>
    <row r="70" spans="2:3" ht="16" x14ac:dyDescent="0.2">
      <c r="B70" s="4">
        <v>71</v>
      </c>
      <c r="C70" s="4">
        <v>27</v>
      </c>
    </row>
    <row r="71" spans="2:3" ht="16" x14ac:dyDescent="0.2">
      <c r="B71" s="4">
        <v>65</v>
      </c>
      <c r="C71" s="4">
        <v>26</v>
      </c>
    </row>
    <row r="72" spans="2:3" ht="16" x14ac:dyDescent="0.2">
      <c r="B72" s="4">
        <v>63</v>
      </c>
      <c r="C72" s="4">
        <v>30</v>
      </c>
    </row>
    <row r="73" spans="2:3" ht="16" x14ac:dyDescent="0.2">
      <c r="B73" s="4">
        <v>68</v>
      </c>
      <c r="C73" s="4">
        <v>28</v>
      </c>
    </row>
    <row r="74" spans="2:3" ht="16" x14ac:dyDescent="0.2">
      <c r="B74" s="4">
        <v>68</v>
      </c>
      <c r="C74" s="4">
        <v>22</v>
      </c>
    </row>
    <row r="75" spans="2:3" ht="16" x14ac:dyDescent="0.2">
      <c r="B75" s="4">
        <v>68</v>
      </c>
      <c r="C75" s="4">
        <v>21</v>
      </c>
    </row>
    <row r="76" spans="2:3" ht="16" x14ac:dyDescent="0.2">
      <c r="B76" s="4">
        <v>70</v>
      </c>
      <c r="C76" s="4">
        <v>38</v>
      </c>
    </row>
    <row r="77" spans="2:3" ht="16" x14ac:dyDescent="0.2">
      <c r="B77" s="4">
        <v>73</v>
      </c>
      <c r="C77" s="4">
        <v>34</v>
      </c>
    </row>
    <row r="78" spans="2:3" ht="16" x14ac:dyDescent="0.2">
      <c r="B78" s="4">
        <v>74</v>
      </c>
      <c r="C78" s="4">
        <v>40</v>
      </c>
    </row>
    <row r="79" spans="2:3" ht="16" x14ac:dyDescent="0.2">
      <c r="B79" s="4">
        <v>71</v>
      </c>
      <c r="C79" s="4">
        <v>25</v>
      </c>
    </row>
    <row r="80" spans="2:3" ht="16" x14ac:dyDescent="0.2">
      <c r="B80" s="4">
        <v>70</v>
      </c>
      <c r="C80" s="4">
        <v>27</v>
      </c>
    </row>
    <row r="81" spans="2:3" ht="16" x14ac:dyDescent="0.2">
      <c r="B81" s="4">
        <v>71</v>
      </c>
      <c r="C81" s="4">
        <v>24</v>
      </c>
    </row>
    <row r="82" spans="2:3" ht="16" x14ac:dyDescent="0.2">
      <c r="B82" s="4">
        <v>66</v>
      </c>
      <c r="C82" s="4">
        <v>20</v>
      </c>
    </row>
    <row r="83" spans="2:3" ht="16" x14ac:dyDescent="0.2">
      <c r="B83" s="4">
        <v>72</v>
      </c>
      <c r="C83" s="4">
        <v>22</v>
      </c>
    </row>
    <row r="84" spans="2:3" ht="16" x14ac:dyDescent="0.2">
      <c r="B84" s="4">
        <v>60</v>
      </c>
      <c r="C84" s="4">
        <v>25</v>
      </c>
    </row>
    <row r="85" spans="2:3" ht="16" x14ac:dyDescent="0.2">
      <c r="B85" s="4">
        <v>59</v>
      </c>
      <c r="C85" s="4">
        <v>29</v>
      </c>
    </row>
    <row r="86" spans="2:3" ht="16" x14ac:dyDescent="0.2">
      <c r="B86" s="4">
        <v>61</v>
      </c>
      <c r="C86" s="4">
        <v>30</v>
      </c>
    </row>
    <row r="87" spans="2:3" ht="16" x14ac:dyDescent="0.2">
      <c r="B87" s="4">
        <v>60</v>
      </c>
      <c r="C87" s="4">
        <v>38</v>
      </c>
    </row>
    <row r="88" spans="2:3" ht="16" x14ac:dyDescent="0.2">
      <c r="B88" s="4">
        <v>69</v>
      </c>
      <c r="C88" s="4">
        <v>22</v>
      </c>
    </row>
    <row r="89" spans="2:3" ht="16" x14ac:dyDescent="0.2">
      <c r="B89" s="4">
        <v>58</v>
      </c>
      <c r="C89" s="4">
        <v>25</v>
      </c>
    </row>
    <row r="90" spans="2:3" ht="16" x14ac:dyDescent="0.2">
      <c r="B90" s="4">
        <v>50</v>
      </c>
      <c r="C90" s="4">
        <v>25</v>
      </c>
    </row>
    <row r="91" spans="2:3" ht="16" x14ac:dyDescent="0.2">
      <c r="B91" s="4">
        <v>65</v>
      </c>
      <c r="C91" s="4">
        <v>21</v>
      </c>
    </row>
    <row r="92" spans="2:3" ht="16" x14ac:dyDescent="0.2">
      <c r="B92" s="4">
        <v>71</v>
      </c>
      <c r="C92" s="4">
        <v>26</v>
      </c>
    </row>
    <row r="93" spans="2:3" ht="16" x14ac:dyDescent="0.2">
      <c r="B93" s="4">
        <v>52</v>
      </c>
      <c r="C93" s="4">
        <v>23</v>
      </c>
    </row>
    <row r="94" spans="2:3" ht="16" x14ac:dyDescent="0.2">
      <c r="B94" s="4">
        <v>60</v>
      </c>
      <c r="C94" s="4">
        <v>27</v>
      </c>
    </row>
    <row r="95" spans="2:3" ht="16" x14ac:dyDescent="0.2">
      <c r="B95" s="4">
        <v>63</v>
      </c>
      <c r="C95" s="4">
        <v>25</v>
      </c>
    </row>
    <row r="96" spans="2:3" ht="16" x14ac:dyDescent="0.2">
      <c r="B96" s="4">
        <v>52</v>
      </c>
      <c r="C96" s="4">
        <v>27</v>
      </c>
    </row>
    <row r="97" spans="2:3" ht="16" x14ac:dyDescent="0.2">
      <c r="B97" s="4">
        <v>74</v>
      </c>
      <c r="C97" s="4">
        <v>29</v>
      </c>
    </row>
    <row r="98" spans="2:3" ht="16" x14ac:dyDescent="0.2">
      <c r="B98" s="4">
        <v>79</v>
      </c>
      <c r="C98" s="4">
        <v>30</v>
      </c>
    </row>
    <row r="99" spans="2:3" ht="16" x14ac:dyDescent="0.2">
      <c r="B99" s="4">
        <v>70</v>
      </c>
      <c r="C99" s="4">
        <v>25</v>
      </c>
    </row>
    <row r="100" spans="2:3" ht="16" x14ac:dyDescent="0.2">
      <c r="B100" s="4">
        <v>74</v>
      </c>
      <c r="C100" s="4">
        <v>22</v>
      </c>
    </row>
    <row r="101" spans="2:3" ht="16" x14ac:dyDescent="0.2">
      <c r="B101" s="4">
        <v>62</v>
      </c>
      <c r="C101" s="4">
        <v>23</v>
      </c>
    </row>
    <row r="102" spans="2:3" ht="16" x14ac:dyDescent="0.2">
      <c r="B102" s="4">
        <v>73</v>
      </c>
      <c r="C102" s="4">
        <v>24</v>
      </c>
    </row>
    <row r="103" spans="2:3" ht="16" x14ac:dyDescent="0.2">
      <c r="B103" s="4">
        <v>78</v>
      </c>
      <c r="C103" s="4">
        <v>25</v>
      </c>
    </row>
    <row r="104" spans="2:3" ht="16" x14ac:dyDescent="0.2">
      <c r="B104" s="4">
        <v>77</v>
      </c>
      <c r="C104" s="4">
        <v>27</v>
      </c>
    </row>
    <row r="105" spans="2:3" ht="16" x14ac:dyDescent="0.2">
      <c r="B105" s="4">
        <v>68</v>
      </c>
      <c r="C105" s="4">
        <v>23</v>
      </c>
    </row>
    <row r="106" spans="2:3" ht="16" x14ac:dyDescent="0.2">
      <c r="B106" s="4">
        <v>70</v>
      </c>
      <c r="C106" s="4">
        <v>29</v>
      </c>
    </row>
    <row r="107" spans="2:3" ht="16" x14ac:dyDescent="0.2">
      <c r="B107" s="4">
        <v>79</v>
      </c>
      <c r="C107" s="4">
        <v>30</v>
      </c>
    </row>
    <row r="108" spans="2:3" ht="16" x14ac:dyDescent="0.2">
      <c r="B108" s="4">
        <v>65</v>
      </c>
      <c r="C108" s="4">
        <v>28</v>
      </c>
    </row>
    <row r="109" spans="2:3" ht="16" x14ac:dyDescent="0.2">
      <c r="B109" s="4">
        <v>72</v>
      </c>
      <c r="C109" s="4">
        <v>27</v>
      </c>
    </row>
    <row r="110" spans="2:3" ht="16" x14ac:dyDescent="0.2">
      <c r="B110" s="4">
        <v>71</v>
      </c>
      <c r="C110" s="4">
        <v>25</v>
      </c>
    </row>
    <row r="111" spans="2:3" ht="16" x14ac:dyDescent="0.2">
      <c r="B111" s="4">
        <v>70</v>
      </c>
      <c r="C111" s="4">
        <v>27</v>
      </c>
    </row>
    <row r="120" spans="2:7" ht="16" x14ac:dyDescent="0.2">
      <c r="B120" s="2">
        <f>AVERAGE(B2:B111)</f>
        <v>69.618181818181824</v>
      </c>
      <c r="C120" s="2">
        <f>AVERAGE(C2:C111)</f>
        <v>27.781818181818181</v>
      </c>
      <c r="D120" s="2">
        <f>AVERAGE(D2:D56)</f>
        <v>55.163636363636364</v>
      </c>
      <c r="E120" s="2">
        <f>AVERAGE(E2:E56)</f>
        <v>51.454545454545453</v>
      </c>
      <c r="F120" s="2">
        <f t="shared" ref="F120:G120" si="0">AVERAGE(F2:F56)</f>
        <v>67.826086956521735</v>
      </c>
      <c r="G120" s="2">
        <f t="shared" si="0"/>
        <v>68.739999999999995</v>
      </c>
    </row>
    <row r="121" spans="2:7" ht="16" x14ac:dyDescent="0.2">
      <c r="B121" s="2">
        <f>(STDEV(B2:B111)/SQRT(COUNT((B2:B111))))</f>
        <v>0.57280338930500641</v>
      </c>
      <c r="C121" s="2">
        <f>(STDEV(C2:C111)/SQRT(COUNT((C2:C111))))</f>
        <v>0.36629967135939634</v>
      </c>
      <c r="D121" s="2">
        <f>(STDEV(D2:D56)/SQRT(COUNT((D2:D56))))</f>
        <v>0.87068363417332406</v>
      </c>
      <c r="E121" s="2">
        <f>(STDEV(E2:E56)/SQRT(COUNT((E2:E56))))</f>
        <v>0.40018361258713175</v>
      </c>
      <c r="F121" s="2">
        <f>(STDEV(F2:F47)/SQRT(COUNT((F2:F47))))</f>
        <v>1.2329236874825762</v>
      </c>
      <c r="G121" s="2">
        <f>(STDEV(G2:G51)/SQRT(COUNT((G2:G51))))</f>
        <v>0.49140365385333495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Fig2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benez</dc:creator>
  <cp:lastModifiedBy>laura ciapponi</cp:lastModifiedBy>
  <dcterms:created xsi:type="dcterms:W3CDTF">2019-07-30T09:03:04Z</dcterms:created>
  <dcterms:modified xsi:type="dcterms:W3CDTF">2021-05-03T11:37:58Z</dcterms:modified>
</cp:coreProperties>
</file>