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mattisj\Desktop\6-Papers\corticohippocampal paper\"/>
    </mc:Choice>
  </mc:AlternateContent>
  <xr:revisionPtr revIDLastSave="0" documentId="13_ncr:1_{3E92ABC6-DB06-4189-9052-769E7715E98E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ikes versus dF_F0" sheetId="6" r:id="rId1"/>
    <sheet name="spikes vs dF_F0-1s &amp; 0s, no PTX" sheetId="7" r:id="rId2"/>
    <sheet name="observed vs estimated spikes" sheetId="5" r:id="rId3"/>
  </sheets>
  <definedNames>
    <definedName name="_xlnm._FilterDatabase" localSheetId="2" hidden="1">'observed vs estimated spikes'!$A$1:$H$1</definedName>
    <definedName name="_xlnm._FilterDatabase" localSheetId="0" hidden="1">'spikes versus dF_F0'!$A$1:$G$1</definedName>
    <definedName name="_xlnm._FilterDatabase" localSheetId="1" hidden="1">'spikes vs dF_F0-1s &amp; 0s, no PTX'!$A$1:$G$1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7" l="1"/>
  <c r="C13" i="7"/>
  <c r="C12" i="7"/>
  <c r="C11" i="7"/>
  <c r="C10" i="7"/>
  <c r="C9" i="7"/>
  <c r="C8" i="7"/>
  <c r="C7" i="7"/>
  <c r="C6" i="7"/>
  <c r="C5" i="7"/>
  <c r="C4" i="7"/>
  <c r="C3" i="7"/>
  <c r="C2" i="7"/>
  <c r="C20" i="7"/>
  <c r="C19" i="7"/>
  <c r="C18" i="7"/>
  <c r="C17" i="7"/>
  <c r="C16" i="7"/>
  <c r="C15" i="7"/>
</calcChain>
</file>

<file path=xl/sharedStrings.xml><?xml version="1.0" encoding="utf-8"?>
<sst xmlns="http://schemas.openxmlformats.org/spreadsheetml/2006/main" count="127" uniqueCount="11">
  <si>
    <t>genotype</t>
  </si>
  <si>
    <t>amplitude</t>
  </si>
  <si>
    <t>Scn1a</t>
  </si>
  <si>
    <t>#AP total</t>
  </si>
  <si>
    <t>#AP pulse 1</t>
  </si>
  <si>
    <t>#AP pulse 2</t>
  </si>
  <si>
    <t>#AP pulse 3</t>
  </si>
  <si>
    <t>#AP pulse 4</t>
  </si>
  <si>
    <t>WT</t>
  </si>
  <si>
    <t>Deconvolved Spikes total</t>
  </si>
  <si>
    <t>amplitude (dF/F0)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</si>
</sst>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3299E-6436-47D5-8D21-40352A26D0BB}">
  <dimension ref="A1:G44"/>
  <sheetViews>
    <sheetView tabSelected="1" workbookViewId="0">
      <selection activeCell="G14" sqref="G14"/>
    </sheetView>
  </sheetViews>
  <sheetFormatPr defaultRowHeight="15" x14ac:dyDescent="0.25"/>
  <cols>
    <col min="1" max="1" width="11.7109375" style="1" bestFit="1" customWidth="1"/>
    <col min="2" max="2" width="19.5703125" style="1" bestFit="1" customWidth="1"/>
    <col min="3" max="3" width="11.28515625" style="1" bestFit="1" customWidth="1"/>
    <col min="4" max="7" width="13.42578125" style="1" bestFit="1" customWidth="1"/>
    <col min="8" max="16384" width="9.140625" style="1"/>
  </cols>
  <sheetData>
    <row r="1" spans="1:7" s="2" customFormat="1" x14ac:dyDescent="0.25">
      <c r="A1" s="2" t="s">
        <v>0</v>
      </c>
      <c r="B1" s="2" t="s">
        <v>10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</row>
    <row r="2" spans="1:7" x14ac:dyDescent="0.25">
      <c r="A2" s="1" t="s">
        <v>2</v>
      </c>
      <c r="B2" s="1">
        <v>2.4773709388007332</v>
      </c>
      <c r="C2" s="1">
        <v>14</v>
      </c>
      <c r="D2" s="1">
        <v>3</v>
      </c>
      <c r="E2" s="1">
        <v>5</v>
      </c>
      <c r="F2" s="1">
        <v>3</v>
      </c>
      <c r="G2" s="1">
        <v>3</v>
      </c>
    </row>
    <row r="3" spans="1:7" x14ac:dyDescent="0.25">
      <c r="A3" s="1" t="s">
        <v>2</v>
      </c>
      <c r="B3" s="1">
        <v>3.5242300261379333</v>
      </c>
      <c r="C3" s="1">
        <v>9</v>
      </c>
      <c r="D3" s="1">
        <v>2</v>
      </c>
      <c r="E3" s="1">
        <v>3</v>
      </c>
      <c r="F3" s="1">
        <v>3</v>
      </c>
      <c r="G3" s="1">
        <v>1</v>
      </c>
    </row>
    <row r="4" spans="1:7" x14ac:dyDescent="0.25">
      <c r="A4" s="1" t="s">
        <v>2</v>
      </c>
      <c r="B4" s="1">
        <v>0.41698632044571982</v>
      </c>
      <c r="C4" s="1">
        <v>1</v>
      </c>
      <c r="D4" s="1">
        <v>1</v>
      </c>
      <c r="E4" s="1">
        <v>0</v>
      </c>
      <c r="F4" s="1">
        <v>0</v>
      </c>
      <c r="G4" s="1">
        <v>0</v>
      </c>
    </row>
    <row r="5" spans="1:7" x14ac:dyDescent="0.25">
      <c r="A5" s="1" t="s">
        <v>2</v>
      </c>
      <c r="B5" s="1">
        <v>2.2836206880218004</v>
      </c>
      <c r="C5" s="1">
        <v>5</v>
      </c>
      <c r="D5" s="1">
        <v>1</v>
      </c>
      <c r="E5" s="1">
        <v>2</v>
      </c>
      <c r="F5" s="1">
        <v>2</v>
      </c>
      <c r="G5" s="1">
        <v>0</v>
      </c>
    </row>
    <row r="6" spans="1:7" x14ac:dyDescent="0.25">
      <c r="A6" s="1" t="s">
        <v>2</v>
      </c>
      <c r="B6" s="1">
        <v>0.24029860424014302</v>
      </c>
      <c r="C6" s="1">
        <v>0</v>
      </c>
      <c r="D6" s="1">
        <v>0</v>
      </c>
      <c r="E6" s="1">
        <v>0</v>
      </c>
      <c r="F6" s="1">
        <v>0</v>
      </c>
      <c r="G6" s="1">
        <v>0</v>
      </c>
    </row>
    <row r="7" spans="1:7" x14ac:dyDescent="0.25">
      <c r="A7" s="1" t="s">
        <v>2</v>
      </c>
      <c r="B7" s="1">
        <v>1.5758492083360123</v>
      </c>
      <c r="C7" s="1">
        <v>3</v>
      </c>
      <c r="D7" s="1">
        <v>0</v>
      </c>
      <c r="E7" s="1">
        <v>2</v>
      </c>
      <c r="F7" s="1">
        <v>1</v>
      </c>
      <c r="G7" s="1">
        <v>0</v>
      </c>
    </row>
    <row r="8" spans="1:7" x14ac:dyDescent="0.25">
      <c r="A8" s="1" t="s">
        <v>2</v>
      </c>
      <c r="B8" s="1">
        <v>0.26777821471174079</v>
      </c>
      <c r="C8" s="1">
        <v>1</v>
      </c>
      <c r="D8" s="1">
        <v>1</v>
      </c>
      <c r="E8" s="1">
        <v>0</v>
      </c>
      <c r="F8" s="1">
        <v>0</v>
      </c>
      <c r="G8" s="1">
        <v>0</v>
      </c>
    </row>
    <row r="9" spans="1:7" x14ac:dyDescent="0.25">
      <c r="A9" s="1" t="s">
        <v>2</v>
      </c>
      <c r="B9" s="1">
        <v>0.99436672631888512</v>
      </c>
      <c r="C9" s="1">
        <v>2</v>
      </c>
      <c r="D9" s="1">
        <v>2</v>
      </c>
      <c r="E9" s="1">
        <v>0</v>
      </c>
      <c r="F9" s="1">
        <v>0</v>
      </c>
      <c r="G9" s="1">
        <v>0</v>
      </c>
    </row>
    <row r="10" spans="1:7" x14ac:dyDescent="0.25">
      <c r="A10" s="1" t="s">
        <v>2</v>
      </c>
      <c r="B10" s="1">
        <v>2.1270905519259342</v>
      </c>
      <c r="C10" s="1">
        <v>3</v>
      </c>
      <c r="D10" s="1">
        <v>3</v>
      </c>
      <c r="E10" s="1">
        <v>0</v>
      </c>
      <c r="F10" s="1">
        <v>0</v>
      </c>
      <c r="G10" s="1">
        <v>0</v>
      </c>
    </row>
    <row r="11" spans="1:7" x14ac:dyDescent="0.25">
      <c r="A11" s="1" t="s">
        <v>2</v>
      </c>
      <c r="B11" s="1">
        <v>2.852436034096121</v>
      </c>
      <c r="C11" s="1">
        <v>3</v>
      </c>
      <c r="D11" s="1">
        <v>3</v>
      </c>
      <c r="E11" s="1">
        <v>0</v>
      </c>
      <c r="F11" s="1">
        <v>0</v>
      </c>
      <c r="G11" s="1">
        <v>0</v>
      </c>
    </row>
    <row r="12" spans="1:7" x14ac:dyDescent="0.25">
      <c r="A12" s="1" t="s">
        <v>2</v>
      </c>
      <c r="B12" s="1">
        <v>3.4773549209836006</v>
      </c>
      <c r="C12" s="1">
        <v>4</v>
      </c>
      <c r="D12" s="1">
        <v>4</v>
      </c>
      <c r="E12" s="1">
        <v>0</v>
      </c>
      <c r="F12" s="1">
        <v>0</v>
      </c>
      <c r="G12" s="1">
        <v>0</v>
      </c>
    </row>
    <row r="13" spans="1:7" x14ac:dyDescent="0.25">
      <c r="A13" s="1" t="s">
        <v>2</v>
      </c>
      <c r="B13" s="1">
        <v>2.2377675473721972</v>
      </c>
      <c r="C13" s="1">
        <v>3</v>
      </c>
      <c r="D13" s="1">
        <v>1</v>
      </c>
      <c r="E13" s="1">
        <v>1</v>
      </c>
      <c r="F13" s="1">
        <v>1</v>
      </c>
      <c r="G13" s="1">
        <v>0</v>
      </c>
    </row>
    <row r="14" spans="1:7" x14ac:dyDescent="0.25">
      <c r="A14" s="1" t="s">
        <v>2</v>
      </c>
      <c r="B14" s="1">
        <v>7.1742016129142963</v>
      </c>
      <c r="C14" s="1">
        <v>13</v>
      </c>
      <c r="D14" s="1">
        <v>2</v>
      </c>
      <c r="E14" s="1">
        <v>5</v>
      </c>
      <c r="F14" s="1">
        <v>3</v>
      </c>
      <c r="G14" s="1">
        <v>3</v>
      </c>
    </row>
    <row r="15" spans="1:7" x14ac:dyDescent="0.25">
      <c r="A15" s="1" t="s">
        <v>2</v>
      </c>
      <c r="B15" s="1">
        <v>1.5720683467141128</v>
      </c>
      <c r="C15" s="1">
        <v>3</v>
      </c>
      <c r="D15" s="1">
        <v>1</v>
      </c>
      <c r="E15" s="1">
        <v>1</v>
      </c>
      <c r="F15" s="1">
        <v>1</v>
      </c>
      <c r="G15" s="1">
        <v>0</v>
      </c>
    </row>
    <row r="16" spans="1:7" x14ac:dyDescent="0.25">
      <c r="A16" s="1" t="s">
        <v>2</v>
      </c>
      <c r="B16" s="1">
        <v>0.47556903655260324</v>
      </c>
      <c r="C16" s="1">
        <v>1</v>
      </c>
      <c r="D16" s="1">
        <v>1</v>
      </c>
      <c r="E16" s="1">
        <v>0</v>
      </c>
      <c r="F16" s="1">
        <v>0</v>
      </c>
      <c r="G16" s="1">
        <v>0</v>
      </c>
    </row>
    <row r="17" spans="1:7" x14ac:dyDescent="0.25">
      <c r="A17" s="1" t="s">
        <v>2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</row>
    <row r="18" spans="1:7" x14ac:dyDescent="0.25">
      <c r="A18" s="1" t="s">
        <v>2</v>
      </c>
      <c r="B18" s="1">
        <v>1.7844345483784358</v>
      </c>
      <c r="C18" s="1">
        <v>4</v>
      </c>
      <c r="D18" s="1">
        <v>1</v>
      </c>
      <c r="E18" s="1">
        <v>2</v>
      </c>
      <c r="F18" s="1">
        <v>1</v>
      </c>
      <c r="G18" s="1">
        <v>0</v>
      </c>
    </row>
    <row r="19" spans="1:7" x14ac:dyDescent="0.25">
      <c r="A19" s="1" t="s">
        <v>2</v>
      </c>
      <c r="B19" s="1">
        <v>0.27869960046912262</v>
      </c>
      <c r="C19" s="1">
        <v>2</v>
      </c>
      <c r="D19" s="1">
        <v>2</v>
      </c>
      <c r="E19" s="1">
        <v>0</v>
      </c>
      <c r="F19" s="1">
        <v>0</v>
      </c>
      <c r="G19" s="1">
        <v>0</v>
      </c>
    </row>
    <row r="20" spans="1:7" x14ac:dyDescent="0.25">
      <c r="A20" s="1" t="s">
        <v>2</v>
      </c>
      <c r="B20" s="1">
        <v>0.29525385800555165</v>
      </c>
      <c r="C20" s="1">
        <v>3</v>
      </c>
      <c r="D20" s="1">
        <v>3</v>
      </c>
      <c r="E20" s="1">
        <v>0</v>
      </c>
      <c r="F20" s="1">
        <v>0</v>
      </c>
      <c r="G20" s="1">
        <v>0</v>
      </c>
    </row>
    <row r="21" spans="1:7" x14ac:dyDescent="0.25">
      <c r="A21" s="1" t="s">
        <v>2</v>
      </c>
      <c r="B21" s="1">
        <v>0.25370505637939339</v>
      </c>
      <c r="C21" s="1">
        <v>2</v>
      </c>
      <c r="D21" s="1">
        <v>2</v>
      </c>
      <c r="E21" s="1">
        <v>0</v>
      </c>
      <c r="F21" s="1">
        <v>0</v>
      </c>
      <c r="G21" s="1">
        <v>0</v>
      </c>
    </row>
    <row r="22" spans="1:7" x14ac:dyDescent="0.25">
      <c r="A22" s="1" t="s">
        <v>2</v>
      </c>
      <c r="B22" s="1">
        <v>0.15218960726335681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</row>
    <row r="23" spans="1:7" x14ac:dyDescent="0.25">
      <c r="A23" s="1" t="s">
        <v>2</v>
      </c>
      <c r="B23" s="1">
        <v>0.12907315360922267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</row>
    <row r="24" spans="1:7" x14ac:dyDescent="0.25">
      <c r="A24" s="1" t="s">
        <v>2</v>
      </c>
      <c r="B24" s="1">
        <v>3.487617820339699</v>
      </c>
      <c r="C24" s="1">
        <v>5</v>
      </c>
      <c r="D24" s="1">
        <v>5</v>
      </c>
      <c r="E24" s="1">
        <v>0</v>
      </c>
      <c r="F24" s="1">
        <v>0</v>
      </c>
      <c r="G24" s="1">
        <v>0</v>
      </c>
    </row>
    <row r="25" spans="1:7" x14ac:dyDescent="0.25">
      <c r="A25" s="1" t="s">
        <v>2</v>
      </c>
      <c r="B25" s="1">
        <v>2.0827734399128515</v>
      </c>
      <c r="C25" s="1">
        <v>2</v>
      </c>
      <c r="D25" s="1">
        <v>2</v>
      </c>
      <c r="E25" s="1">
        <v>0</v>
      </c>
      <c r="F25" s="1">
        <v>0</v>
      </c>
      <c r="G25" s="1">
        <v>0</v>
      </c>
    </row>
    <row r="26" spans="1:7" x14ac:dyDescent="0.25">
      <c r="A26" s="1" t="s">
        <v>2</v>
      </c>
      <c r="B26" s="1">
        <v>1.3278313927832148</v>
      </c>
      <c r="C26" s="1">
        <v>1</v>
      </c>
      <c r="D26" s="1">
        <v>1</v>
      </c>
      <c r="E26" s="1">
        <v>0</v>
      </c>
      <c r="F26" s="1">
        <v>0</v>
      </c>
      <c r="G26" s="1">
        <v>0</v>
      </c>
    </row>
    <row r="27" spans="1:7" x14ac:dyDescent="0.25">
      <c r="A27" s="1" t="s">
        <v>2</v>
      </c>
      <c r="B27" s="1">
        <v>2.0641142272169617</v>
      </c>
      <c r="C27" s="1">
        <v>4</v>
      </c>
      <c r="D27" s="1">
        <v>1</v>
      </c>
      <c r="E27" s="1">
        <v>2</v>
      </c>
      <c r="F27" s="1">
        <v>1</v>
      </c>
      <c r="G27" s="1">
        <v>0</v>
      </c>
    </row>
    <row r="28" spans="1:7" x14ac:dyDescent="0.25">
      <c r="A28" s="1" t="s">
        <v>2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</row>
    <row r="29" spans="1:7" x14ac:dyDescent="0.25">
      <c r="A29" s="1" t="s">
        <v>2</v>
      </c>
      <c r="B29" s="1">
        <v>3.9448294644616211</v>
      </c>
      <c r="C29" s="1">
        <v>7</v>
      </c>
      <c r="D29" s="1">
        <v>2</v>
      </c>
      <c r="E29" s="1">
        <v>2</v>
      </c>
      <c r="F29" s="1">
        <v>2</v>
      </c>
      <c r="G29" s="1">
        <v>1</v>
      </c>
    </row>
    <row r="30" spans="1:7" x14ac:dyDescent="0.25">
      <c r="A30" s="1" t="s">
        <v>8</v>
      </c>
      <c r="B30" s="1">
        <v>0.57749183525462522</v>
      </c>
      <c r="C30" s="1">
        <v>1</v>
      </c>
      <c r="D30" s="1">
        <v>1</v>
      </c>
      <c r="E30" s="1">
        <v>0</v>
      </c>
      <c r="F30" s="1">
        <v>0</v>
      </c>
      <c r="G30" s="1">
        <v>0</v>
      </c>
    </row>
    <row r="31" spans="1:7" x14ac:dyDescent="0.25">
      <c r="A31" s="1" t="s">
        <v>8</v>
      </c>
      <c r="B31" s="1">
        <v>1.8422082376802464</v>
      </c>
      <c r="C31" s="1">
        <v>5</v>
      </c>
      <c r="D31" s="1">
        <v>1</v>
      </c>
      <c r="E31" s="1">
        <v>2</v>
      </c>
      <c r="F31" s="1">
        <v>1</v>
      </c>
      <c r="G31" s="1">
        <v>1</v>
      </c>
    </row>
    <row r="32" spans="1:7" x14ac:dyDescent="0.25">
      <c r="A32" s="1" t="s">
        <v>8</v>
      </c>
      <c r="B32" s="1">
        <v>1.331578774993911</v>
      </c>
      <c r="C32" s="1">
        <v>4</v>
      </c>
      <c r="D32" s="1">
        <v>1</v>
      </c>
      <c r="E32" s="1">
        <v>1</v>
      </c>
      <c r="F32" s="1">
        <v>1</v>
      </c>
      <c r="G32" s="1">
        <v>1</v>
      </c>
    </row>
    <row r="33" spans="1:7" x14ac:dyDescent="0.25">
      <c r="A33" s="1" t="s">
        <v>8</v>
      </c>
      <c r="B33" s="1">
        <v>0.51477912876836229</v>
      </c>
      <c r="C33" s="1">
        <v>1</v>
      </c>
      <c r="D33" s="1">
        <v>0</v>
      </c>
      <c r="E33" s="1">
        <v>1</v>
      </c>
      <c r="F33" s="1">
        <v>0</v>
      </c>
      <c r="G33" s="1">
        <v>0</v>
      </c>
    </row>
    <row r="34" spans="1:7" x14ac:dyDescent="0.25">
      <c r="A34" s="1" t="s">
        <v>8</v>
      </c>
      <c r="B34" s="1">
        <v>6.0711363814988868</v>
      </c>
      <c r="C34" s="1">
        <v>12</v>
      </c>
      <c r="D34" s="1">
        <v>2</v>
      </c>
      <c r="E34" s="1">
        <v>3</v>
      </c>
      <c r="F34" s="1">
        <v>4</v>
      </c>
      <c r="G34" s="1">
        <v>3</v>
      </c>
    </row>
    <row r="35" spans="1:7" x14ac:dyDescent="0.25">
      <c r="A35" s="1" t="s">
        <v>8</v>
      </c>
      <c r="B35" s="1">
        <v>1.5535973193869412</v>
      </c>
      <c r="C35" s="1">
        <v>3</v>
      </c>
      <c r="D35" s="1">
        <v>3</v>
      </c>
      <c r="E35" s="1">
        <v>0</v>
      </c>
      <c r="F35" s="1">
        <v>0</v>
      </c>
      <c r="G35" s="1">
        <v>0</v>
      </c>
    </row>
    <row r="36" spans="1:7" x14ac:dyDescent="0.25">
      <c r="A36" s="1" t="s">
        <v>8</v>
      </c>
      <c r="B36" s="1">
        <v>1.0926567081274128</v>
      </c>
      <c r="C36" s="1">
        <v>2</v>
      </c>
      <c r="D36" s="1">
        <v>2</v>
      </c>
      <c r="E36" s="1">
        <v>0</v>
      </c>
      <c r="F36" s="1">
        <v>0</v>
      </c>
      <c r="G36" s="1">
        <v>0</v>
      </c>
    </row>
    <row r="37" spans="1:7" x14ac:dyDescent="0.25">
      <c r="A37" s="1" t="s">
        <v>8</v>
      </c>
      <c r="B37" s="1">
        <v>0.44515827499498989</v>
      </c>
      <c r="C37" s="1">
        <v>1</v>
      </c>
      <c r="D37" s="1">
        <v>1</v>
      </c>
      <c r="E37" s="1">
        <v>0</v>
      </c>
      <c r="F37" s="1">
        <v>0</v>
      </c>
      <c r="G37" s="1">
        <v>0</v>
      </c>
    </row>
    <row r="38" spans="1:7" x14ac:dyDescent="0.25">
      <c r="A38" s="1" t="s">
        <v>8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</row>
    <row r="39" spans="1:7" x14ac:dyDescent="0.25">
      <c r="A39" s="1" t="s">
        <v>8</v>
      </c>
      <c r="B39" s="1">
        <v>1.934104633433005</v>
      </c>
      <c r="C39" s="1">
        <v>3</v>
      </c>
      <c r="D39" s="1">
        <v>3</v>
      </c>
      <c r="E39" s="1">
        <v>0</v>
      </c>
      <c r="F39" s="1">
        <v>0</v>
      </c>
      <c r="G39" s="1">
        <v>0</v>
      </c>
    </row>
    <row r="40" spans="1:7" x14ac:dyDescent="0.25">
      <c r="A40" s="1" t="s">
        <v>8</v>
      </c>
      <c r="B40" s="1">
        <v>2.5126712556913682</v>
      </c>
      <c r="C40" s="1">
        <v>3</v>
      </c>
      <c r="D40" s="1">
        <v>3</v>
      </c>
      <c r="E40" s="1">
        <v>0</v>
      </c>
      <c r="F40" s="1">
        <v>0</v>
      </c>
      <c r="G40" s="1">
        <v>0</v>
      </c>
    </row>
    <row r="41" spans="1:7" x14ac:dyDescent="0.25">
      <c r="A41" s="1" t="s">
        <v>8</v>
      </c>
      <c r="B41" s="1">
        <v>0.5468781471253511</v>
      </c>
      <c r="C41" s="1">
        <v>1</v>
      </c>
      <c r="D41" s="1">
        <v>1</v>
      </c>
      <c r="E41" s="1">
        <v>0</v>
      </c>
      <c r="F41" s="1">
        <v>0</v>
      </c>
      <c r="G41" s="1">
        <v>0</v>
      </c>
    </row>
    <row r="42" spans="1:7" x14ac:dyDescent="0.25">
      <c r="A42" s="1" t="s">
        <v>8</v>
      </c>
      <c r="B42" s="1">
        <v>6.7866629536299863</v>
      </c>
      <c r="C42" s="1">
        <v>13</v>
      </c>
      <c r="D42" s="1">
        <v>2</v>
      </c>
      <c r="E42" s="1">
        <v>4</v>
      </c>
      <c r="F42" s="1">
        <v>4</v>
      </c>
      <c r="G42" s="1">
        <v>3</v>
      </c>
    </row>
    <row r="43" spans="1:7" x14ac:dyDescent="0.25">
      <c r="A43" s="1" t="s">
        <v>8</v>
      </c>
      <c r="B43" s="1">
        <v>3.6693271085224124</v>
      </c>
      <c r="C43" s="1">
        <v>8</v>
      </c>
      <c r="D43" s="1">
        <v>2</v>
      </c>
      <c r="E43" s="1">
        <v>2</v>
      </c>
      <c r="F43" s="1">
        <v>2</v>
      </c>
      <c r="G43" s="1">
        <v>2</v>
      </c>
    </row>
    <row r="44" spans="1:7" x14ac:dyDescent="0.25">
      <c r="A44" s="1" t="s">
        <v>8</v>
      </c>
      <c r="B44" s="1">
        <v>5.2261427575198267</v>
      </c>
      <c r="C44" s="1">
        <v>11</v>
      </c>
      <c r="D44" s="1">
        <v>2</v>
      </c>
      <c r="E44" s="1">
        <v>3</v>
      </c>
      <c r="F44" s="1">
        <v>3</v>
      </c>
      <c r="G44" s="1">
        <v>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7FCCA-8E85-4D91-96AE-658BCC6AA0B2}">
  <dimension ref="A1:G20"/>
  <sheetViews>
    <sheetView workbookViewId="0">
      <selection sqref="A1:XFD1"/>
    </sheetView>
  </sheetViews>
  <sheetFormatPr defaultRowHeight="15" x14ac:dyDescent="0.25"/>
  <cols>
    <col min="1" max="1" width="11.7109375" bestFit="1" customWidth="1"/>
    <col min="2" max="2" width="12.42578125" bestFit="1" customWidth="1"/>
    <col min="3" max="3" width="11.28515625" bestFit="1" customWidth="1"/>
    <col min="4" max="7" width="13.42578125" bestFit="1" customWidth="1"/>
  </cols>
  <sheetData>
    <row r="1" spans="1:7" s="3" customFormat="1" x14ac:dyDescent="0.25">
      <c r="A1" s="2" t="s">
        <v>0</v>
      </c>
      <c r="B1" s="2" t="s">
        <v>1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</row>
    <row r="2" spans="1:7" x14ac:dyDescent="0.25">
      <c r="A2" s="1" t="s">
        <v>2</v>
      </c>
      <c r="B2" s="1">
        <v>8.1249226363799817E-2</v>
      </c>
      <c r="C2" s="1">
        <f t="shared" ref="C2:C20" si="0">SUM(D2:G2)</f>
        <v>0</v>
      </c>
      <c r="D2" s="1">
        <v>0</v>
      </c>
      <c r="E2" s="1">
        <v>0</v>
      </c>
      <c r="F2" s="1">
        <v>0</v>
      </c>
      <c r="G2" s="1">
        <v>0</v>
      </c>
    </row>
    <row r="3" spans="1:7" x14ac:dyDescent="0.25">
      <c r="A3" s="1" t="s">
        <v>2</v>
      </c>
      <c r="B3" s="1">
        <v>0.3239923234397889</v>
      </c>
      <c r="C3" s="1">
        <f t="shared" si="0"/>
        <v>1</v>
      </c>
      <c r="D3" s="1">
        <v>1</v>
      </c>
      <c r="E3" s="1">
        <v>0</v>
      </c>
      <c r="F3" s="1">
        <v>0</v>
      </c>
      <c r="G3" s="1">
        <v>0</v>
      </c>
    </row>
    <row r="4" spans="1:7" x14ac:dyDescent="0.25">
      <c r="A4" s="1" t="s">
        <v>2</v>
      </c>
      <c r="B4" s="1">
        <v>0</v>
      </c>
      <c r="C4" s="1">
        <f t="shared" si="0"/>
        <v>0</v>
      </c>
      <c r="D4" s="1">
        <v>0</v>
      </c>
      <c r="E4" s="1">
        <v>0</v>
      </c>
      <c r="F4" s="1">
        <v>0</v>
      </c>
      <c r="G4" s="1">
        <v>0</v>
      </c>
    </row>
    <row r="5" spans="1:7" x14ac:dyDescent="0.25">
      <c r="A5" s="1" t="s">
        <v>2</v>
      </c>
      <c r="B5" s="1">
        <v>8.0767828811715056E-2</v>
      </c>
      <c r="C5" s="1">
        <f t="shared" si="0"/>
        <v>0</v>
      </c>
      <c r="D5" s="1">
        <v>0</v>
      </c>
      <c r="E5" s="1">
        <v>0</v>
      </c>
      <c r="F5" s="1">
        <v>0</v>
      </c>
      <c r="G5" s="1">
        <v>0</v>
      </c>
    </row>
    <row r="6" spans="1:7" x14ac:dyDescent="0.25">
      <c r="A6" s="1" t="s">
        <v>2</v>
      </c>
      <c r="B6" s="1">
        <v>0.24350632364701863</v>
      </c>
      <c r="C6" s="1">
        <f t="shared" si="0"/>
        <v>1</v>
      </c>
      <c r="D6" s="1">
        <v>1</v>
      </c>
      <c r="E6" s="1">
        <v>0</v>
      </c>
      <c r="F6" s="1">
        <v>0</v>
      </c>
      <c r="G6" s="1">
        <v>0</v>
      </c>
    </row>
    <row r="7" spans="1:7" x14ac:dyDescent="0.25">
      <c r="A7" s="1" t="s">
        <v>2</v>
      </c>
      <c r="B7" s="1">
        <v>0.18742894486743092</v>
      </c>
      <c r="C7" s="1">
        <f t="shared" si="0"/>
        <v>1</v>
      </c>
      <c r="D7" s="1">
        <v>1</v>
      </c>
      <c r="E7" s="1">
        <v>0</v>
      </c>
      <c r="F7" s="1">
        <v>0</v>
      </c>
      <c r="G7" s="1">
        <v>0</v>
      </c>
    </row>
    <row r="8" spans="1:7" x14ac:dyDescent="0.25">
      <c r="A8" s="1" t="s">
        <v>2</v>
      </c>
      <c r="B8" s="1">
        <v>0.68822340878621824</v>
      </c>
      <c r="C8" s="1">
        <f t="shared" si="0"/>
        <v>1</v>
      </c>
      <c r="D8" s="1">
        <v>1</v>
      </c>
      <c r="E8" s="1">
        <v>0</v>
      </c>
      <c r="F8" s="1">
        <v>0</v>
      </c>
      <c r="G8" s="1">
        <v>0</v>
      </c>
    </row>
    <row r="9" spans="1:7" x14ac:dyDescent="0.25">
      <c r="A9" s="1" t="s">
        <v>2</v>
      </c>
      <c r="B9" s="1">
        <v>6.429444995041568E-2</v>
      </c>
      <c r="C9" s="1">
        <f t="shared" si="0"/>
        <v>0</v>
      </c>
      <c r="D9" s="1">
        <v>0</v>
      </c>
      <c r="E9" s="1">
        <v>0</v>
      </c>
      <c r="F9" s="1">
        <v>0</v>
      </c>
      <c r="G9" s="1">
        <v>0</v>
      </c>
    </row>
    <row r="10" spans="1:7" x14ac:dyDescent="0.25">
      <c r="A10" s="1" t="s">
        <v>2</v>
      </c>
      <c r="B10" s="1">
        <v>7.0500540746049015E-2</v>
      </c>
      <c r="C10" s="1">
        <f t="shared" si="0"/>
        <v>0</v>
      </c>
      <c r="D10" s="1">
        <v>0</v>
      </c>
      <c r="E10" s="1">
        <v>0</v>
      </c>
      <c r="F10" s="1">
        <v>0</v>
      </c>
      <c r="G10" s="1">
        <v>0</v>
      </c>
    </row>
    <row r="11" spans="1:7" x14ac:dyDescent="0.25">
      <c r="A11" s="1" t="s">
        <v>2</v>
      </c>
      <c r="B11" s="1">
        <v>0.29027381521590262</v>
      </c>
      <c r="C11" s="1">
        <f t="shared" si="0"/>
        <v>1</v>
      </c>
      <c r="D11" s="1">
        <v>1</v>
      </c>
      <c r="E11" s="1">
        <v>0</v>
      </c>
      <c r="F11" s="1">
        <v>0</v>
      </c>
      <c r="G11" s="1">
        <v>0</v>
      </c>
    </row>
    <row r="12" spans="1:7" x14ac:dyDescent="0.25">
      <c r="A12" s="1" t="s">
        <v>2</v>
      </c>
      <c r="B12" s="1">
        <v>0.29708197126283037</v>
      </c>
      <c r="C12" s="1">
        <f t="shared" si="0"/>
        <v>1</v>
      </c>
      <c r="D12" s="1">
        <v>1</v>
      </c>
      <c r="E12" s="1">
        <v>0</v>
      </c>
      <c r="F12" s="1">
        <v>0</v>
      </c>
      <c r="G12" s="1">
        <v>0</v>
      </c>
    </row>
    <row r="13" spans="1:7" x14ac:dyDescent="0.25">
      <c r="A13" s="1" t="s">
        <v>2</v>
      </c>
      <c r="B13" s="1">
        <v>0.27112766081286455</v>
      </c>
      <c r="C13" s="1">
        <f t="shared" si="0"/>
        <v>1</v>
      </c>
      <c r="D13" s="1">
        <v>1</v>
      </c>
      <c r="E13" s="1">
        <v>0</v>
      </c>
      <c r="F13" s="1">
        <v>0</v>
      </c>
      <c r="G13" s="1">
        <v>0</v>
      </c>
    </row>
    <row r="14" spans="1:7" x14ac:dyDescent="0.25">
      <c r="A14" s="1" t="s">
        <v>2</v>
      </c>
      <c r="B14" s="1">
        <v>6.4194568641078253E-2</v>
      </c>
      <c r="C14" s="1">
        <f t="shared" si="0"/>
        <v>0</v>
      </c>
      <c r="D14" s="1">
        <v>0</v>
      </c>
      <c r="E14" s="1">
        <v>0</v>
      </c>
      <c r="F14" s="1">
        <v>0</v>
      </c>
      <c r="G14" s="1">
        <v>0</v>
      </c>
    </row>
    <row r="15" spans="1:7" x14ac:dyDescent="0.25">
      <c r="A15" s="1" t="s">
        <v>8</v>
      </c>
      <c r="B15" s="1">
        <v>0.34651580894584755</v>
      </c>
      <c r="C15" s="1">
        <f t="shared" si="0"/>
        <v>1</v>
      </c>
      <c r="D15" s="1">
        <v>0</v>
      </c>
      <c r="E15" s="1">
        <v>1</v>
      </c>
      <c r="F15" s="1">
        <v>0</v>
      </c>
      <c r="G15" s="1">
        <v>0</v>
      </c>
    </row>
    <row r="16" spans="1:7" x14ac:dyDescent="0.25">
      <c r="A16" s="1" t="s">
        <v>8</v>
      </c>
      <c r="B16" s="1">
        <v>0.2121393106412626</v>
      </c>
      <c r="C16" s="1">
        <f t="shared" si="0"/>
        <v>1</v>
      </c>
      <c r="D16" s="1">
        <v>0</v>
      </c>
      <c r="E16" s="1">
        <v>1</v>
      </c>
      <c r="F16" s="1">
        <v>0</v>
      </c>
      <c r="G16" s="1">
        <v>0</v>
      </c>
    </row>
    <row r="17" spans="1:7" x14ac:dyDescent="0.25">
      <c r="A17" s="1" t="s">
        <v>8</v>
      </c>
      <c r="B17" s="1">
        <v>0.10974605967802799</v>
      </c>
      <c r="C17" s="1">
        <f t="shared" si="0"/>
        <v>0</v>
      </c>
      <c r="D17" s="1">
        <v>0</v>
      </c>
      <c r="E17" s="1">
        <v>0</v>
      </c>
      <c r="F17" s="1">
        <v>0</v>
      </c>
      <c r="G17" s="1">
        <v>0</v>
      </c>
    </row>
    <row r="18" spans="1:7" x14ac:dyDescent="0.25">
      <c r="A18" s="1" t="s">
        <v>8</v>
      </c>
      <c r="B18" s="1">
        <v>8.8918276775434318E-2</v>
      </c>
      <c r="C18" s="1">
        <f t="shared" si="0"/>
        <v>0</v>
      </c>
      <c r="D18" s="1">
        <v>0</v>
      </c>
      <c r="E18" s="1">
        <v>0</v>
      </c>
      <c r="F18" s="1">
        <v>0</v>
      </c>
      <c r="G18" s="1">
        <v>0</v>
      </c>
    </row>
    <row r="19" spans="1:7" x14ac:dyDescent="0.25">
      <c r="A19" s="1" t="s">
        <v>8</v>
      </c>
      <c r="B19" s="1">
        <v>0.43148953268049578</v>
      </c>
      <c r="C19" s="1">
        <f t="shared" si="0"/>
        <v>1</v>
      </c>
      <c r="D19" s="1">
        <v>0</v>
      </c>
      <c r="E19" s="1">
        <v>1</v>
      </c>
      <c r="F19" s="1">
        <v>0</v>
      </c>
      <c r="G19" s="1">
        <v>0</v>
      </c>
    </row>
    <row r="20" spans="1:7" x14ac:dyDescent="0.25">
      <c r="A20" s="1" t="s">
        <v>8</v>
      </c>
      <c r="B20" s="1">
        <v>0</v>
      </c>
      <c r="C20" s="1">
        <f t="shared" si="0"/>
        <v>0</v>
      </c>
      <c r="D20" s="1">
        <v>0</v>
      </c>
      <c r="E20" s="1">
        <v>0</v>
      </c>
      <c r="F20" s="1">
        <v>0</v>
      </c>
      <c r="G20" s="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0964C-3C92-4090-A5C1-CB5FC3C56E94}">
  <dimension ref="A1:H44"/>
  <sheetViews>
    <sheetView workbookViewId="0">
      <selection activeCell="G14" sqref="G14"/>
    </sheetView>
  </sheetViews>
  <sheetFormatPr defaultColWidth="7.5703125" defaultRowHeight="15" x14ac:dyDescent="0.25"/>
  <cols>
    <col min="1" max="1" width="11.7109375" style="1" bestFit="1" customWidth="1"/>
    <col min="2" max="2" width="12" style="1" bestFit="1" customWidth="1"/>
    <col min="3" max="3" width="11.28515625" style="1" bestFit="1" customWidth="1"/>
    <col min="4" max="7" width="13.42578125" style="1" bestFit="1" customWidth="1"/>
    <col min="8" max="8" width="26" style="1" bestFit="1" customWidth="1"/>
    <col min="9" max="16384" width="7.5703125" style="1"/>
  </cols>
  <sheetData>
    <row r="1" spans="1:8" s="2" customFormat="1" x14ac:dyDescent="0.25">
      <c r="A1" s="2" t="s">
        <v>0</v>
      </c>
      <c r="B1" s="2" t="s">
        <v>1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9</v>
      </c>
    </row>
    <row r="2" spans="1:8" x14ac:dyDescent="0.25">
      <c r="A2" s="1" t="s">
        <v>2</v>
      </c>
      <c r="B2" s="1">
        <v>2.4773709388007332</v>
      </c>
      <c r="C2" s="1">
        <v>14</v>
      </c>
      <c r="D2" s="1">
        <v>3</v>
      </c>
      <c r="E2" s="1">
        <v>5</v>
      </c>
      <c r="F2" s="1">
        <v>3</v>
      </c>
      <c r="G2" s="1">
        <v>3</v>
      </c>
      <c r="H2" s="1">
        <v>7</v>
      </c>
    </row>
    <row r="3" spans="1:8" x14ac:dyDescent="0.25">
      <c r="A3" s="1" t="s">
        <v>2</v>
      </c>
      <c r="B3" s="1">
        <v>3.5242300261379333</v>
      </c>
      <c r="C3" s="1">
        <v>9</v>
      </c>
      <c r="D3" s="1">
        <v>2</v>
      </c>
      <c r="E3" s="1">
        <v>3</v>
      </c>
      <c r="F3" s="1">
        <v>3</v>
      </c>
      <c r="G3" s="1">
        <v>1</v>
      </c>
      <c r="H3" s="1">
        <v>7</v>
      </c>
    </row>
    <row r="4" spans="1:8" x14ac:dyDescent="0.25">
      <c r="A4" s="1" t="s">
        <v>2</v>
      </c>
      <c r="B4" s="1">
        <v>0.41698632044571982</v>
      </c>
      <c r="C4" s="1">
        <v>1</v>
      </c>
      <c r="D4" s="1">
        <v>1</v>
      </c>
      <c r="E4" s="1">
        <v>0</v>
      </c>
      <c r="F4" s="1">
        <v>0</v>
      </c>
      <c r="G4" s="1">
        <v>0</v>
      </c>
      <c r="H4" s="1">
        <v>1</v>
      </c>
    </row>
    <row r="5" spans="1:8" x14ac:dyDescent="0.25">
      <c r="A5" s="1" t="s">
        <v>2</v>
      </c>
      <c r="B5" s="1">
        <v>2.2836206880218004</v>
      </c>
      <c r="C5" s="1">
        <v>5</v>
      </c>
      <c r="D5" s="1">
        <v>1</v>
      </c>
      <c r="E5" s="1">
        <v>2</v>
      </c>
      <c r="F5" s="1">
        <v>2</v>
      </c>
      <c r="G5" s="1">
        <v>0</v>
      </c>
      <c r="H5" s="1">
        <v>4</v>
      </c>
    </row>
    <row r="6" spans="1:8" x14ac:dyDescent="0.25">
      <c r="A6" s="1" t="s">
        <v>2</v>
      </c>
      <c r="B6" s="1">
        <v>0.24029860424014302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1</v>
      </c>
    </row>
    <row r="7" spans="1:8" x14ac:dyDescent="0.25">
      <c r="A7" s="1" t="s">
        <v>2</v>
      </c>
      <c r="B7" s="1">
        <v>1.5758492083360123</v>
      </c>
      <c r="C7" s="1">
        <v>3</v>
      </c>
      <c r="D7" s="1">
        <v>0</v>
      </c>
      <c r="E7" s="1">
        <v>2</v>
      </c>
      <c r="F7" s="1">
        <v>1</v>
      </c>
      <c r="G7" s="1">
        <v>0</v>
      </c>
      <c r="H7" s="1">
        <v>3</v>
      </c>
    </row>
    <row r="8" spans="1:8" x14ac:dyDescent="0.25">
      <c r="A8" s="1" t="s">
        <v>2</v>
      </c>
      <c r="B8" s="1">
        <v>0.26777821471174079</v>
      </c>
      <c r="C8" s="1">
        <v>1</v>
      </c>
      <c r="D8" s="1">
        <v>1</v>
      </c>
      <c r="E8" s="1">
        <v>0</v>
      </c>
      <c r="F8" s="1">
        <v>0</v>
      </c>
      <c r="G8" s="1">
        <v>0</v>
      </c>
      <c r="H8" s="1">
        <v>2</v>
      </c>
    </row>
    <row r="9" spans="1:8" x14ac:dyDescent="0.25">
      <c r="A9" s="1" t="s">
        <v>2</v>
      </c>
      <c r="B9" s="1">
        <v>0.99436672631888512</v>
      </c>
      <c r="C9" s="1">
        <v>2</v>
      </c>
      <c r="D9" s="1">
        <v>2</v>
      </c>
      <c r="E9" s="1">
        <v>0</v>
      </c>
      <c r="F9" s="1">
        <v>0</v>
      </c>
      <c r="G9" s="1">
        <v>0</v>
      </c>
      <c r="H9" s="1">
        <v>2</v>
      </c>
    </row>
    <row r="10" spans="1:8" x14ac:dyDescent="0.25">
      <c r="A10" s="1" t="s">
        <v>2</v>
      </c>
      <c r="B10" s="1">
        <v>2.1270905519259342</v>
      </c>
      <c r="C10" s="1">
        <v>3</v>
      </c>
      <c r="D10" s="1">
        <v>3</v>
      </c>
      <c r="E10" s="1">
        <v>0</v>
      </c>
      <c r="F10" s="1">
        <v>0</v>
      </c>
      <c r="G10" s="1">
        <v>0</v>
      </c>
      <c r="H10" s="1">
        <v>4</v>
      </c>
    </row>
    <row r="11" spans="1:8" x14ac:dyDescent="0.25">
      <c r="A11" s="1" t="s">
        <v>2</v>
      </c>
      <c r="B11" s="1">
        <v>2.852436034096121</v>
      </c>
      <c r="C11" s="1">
        <v>3</v>
      </c>
      <c r="D11" s="1">
        <v>3</v>
      </c>
      <c r="E11" s="1">
        <v>0</v>
      </c>
      <c r="F11" s="1">
        <v>0</v>
      </c>
      <c r="G11" s="1">
        <v>0</v>
      </c>
      <c r="H11" s="1">
        <v>4</v>
      </c>
    </row>
    <row r="12" spans="1:8" x14ac:dyDescent="0.25">
      <c r="A12" s="1" t="s">
        <v>2</v>
      </c>
      <c r="B12" s="1">
        <v>3.4773549209836006</v>
      </c>
      <c r="C12" s="1">
        <v>4</v>
      </c>
      <c r="D12" s="1">
        <v>4</v>
      </c>
      <c r="E12" s="1">
        <v>0</v>
      </c>
      <c r="F12" s="1">
        <v>0</v>
      </c>
      <c r="G12" s="1">
        <v>0</v>
      </c>
      <c r="H12" s="1">
        <v>6</v>
      </c>
    </row>
    <row r="13" spans="1:8" x14ac:dyDescent="0.25">
      <c r="A13" s="1" t="s">
        <v>2</v>
      </c>
      <c r="B13" s="1">
        <v>2.2377675473721972</v>
      </c>
      <c r="C13" s="1">
        <v>3</v>
      </c>
      <c r="D13" s="1">
        <v>1</v>
      </c>
      <c r="E13" s="1">
        <v>1</v>
      </c>
      <c r="F13" s="1">
        <v>1</v>
      </c>
      <c r="G13" s="1">
        <v>0</v>
      </c>
      <c r="H13" s="1">
        <v>3</v>
      </c>
    </row>
    <row r="14" spans="1:8" x14ac:dyDescent="0.25">
      <c r="A14" s="1" t="s">
        <v>2</v>
      </c>
      <c r="B14" s="1">
        <v>7.1742016129142963</v>
      </c>
      <c r="C14" s="1">
        <v>13</v>
      </c>
      <c r="D14" s="1">
        <v>2</v>
      </c>
      <c r="E14" s="1">
        <v>5</v>
      </c>
      <c r="F14" s="1">
        <v>3</v>
      </c>
      <c r="G14" s="1">
        <v>3</v>
      </c>
      <c r="H14" s="1">
        <v>13</v>
      </c>
    </row>
    <row r="15" spans="1:8" x14ac:dyDescent="0.25">
      <c r="A15" s="1" t="s">
        <v>2</v>
      </c>
      <c r="B15" s="1">
        <v>1.5720683467141128</v>
      </c>
      <c r="C15" s="1">
        <v>3</v>
      </c>
      <c r="D15" s="1">
        <v>1</v>
      </c>
      <c r="E15" s="1">
        <v>1</v>
      </c>
      <c r="F15" s="1">
        <v>1</v>
      </c>
      <c r="G15" s="1">
        <v>0</v>
      </c>
      <c r="H15" s="1">
        <v>2</v>
      </c>
    </row>
    <row r="16" spans="1:8" x14ac:dyDescent="0.25">
      <c r="A16" s="1" t="s">
        <v>2</v>
      </c>
      <c r="B16" s="1">
        <v>0.47556903655260324</v>
      </c>
      <c r="C16" s="1">
        <v>1</v>
      </c>
      <c r="D16" s="1">
        <v>1</v>
      </c>
      <c r="E16" s="1">
        <v>0</v>
      </c>
      <c r="F16" s="1">
        <v>0</v>
      </c>
      <c r="G16" s="1">
        <v>0</v>
      </c>
      <c r="H16" s="1">
        <v>2</v>
      </c>
    </row>
    <row r="17" spans="1:8" x14ac:dyDescent="0.25">
      <c r="A17" s="1" t="s">
        <v>2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</row>
    <row r="18" spans="1:8" x14ac:dyDescent="0.25">
      <c r="A18" s="1" t="s">
        <v>2</v>
      </c>
      <c r="B18" s="1">
        <v>1.7844345483784358</v>
      </c>
      <c r="C18" s="1">
        <v>4</v>
      </c>
      <c r="D18" s="1">
        <v>1</v>
      </c>
      <c r="E18" s="1">
        <v>2</v>
      </c>
      <c r="F18" s="1">
        <v>1</v>
      </c>
      <c r="G18" s="1">
        <v>0</v>
      </c>
      <c r="H18" s="1">
        <v>2</v>
      </c>
    </row>
    <row r="19" spans="1:8" x14ac:dyDescent="0.25">
      <c r="A19" s="1" t="s">
        <v>2</v>
      </c>
      <c r="B19" s="1">
        <v>0.27869960046912262</v>
      </c>
      <c r="C19" s="1">
        <v>2</v>
      </c>
      <c r="D19" s="1">
        <v>2</v>
      </c>
      <c r="E19" s="1">
        <v>0</v>
      </c>
      <c r="F19" s="1">
        <v>0</v>
      </c>
      <c r="G19" s="1">
        <v>0</v>
      </c>
      <c r="H19" s="1">
        <v>2</v>
      </c>
    </row>
    <row r="20" spans="1:8" x14ac:dyDescent="0.25">
      <c r="A20" s="1" t="s">
        <v>2</v>
      </c>
      <c r="B20" s="1">
        <v>0.29525385800555165</v>
      </c>
      <c r="C20" s="1">
        <v>3</v>
      </c>
      <c r="D20" s="1">
        <v>3</v>
      </c>
      <c r="E20" s="1">
        <v>0</v>
      </c>
      <c r="F20" s="1">
        <v>0</v>
      </c>
      <c r="G20" s="1">
        <v>0</v>
      </c>
      <c r="H20" s="1">
        <v>1</v>
      </c>
    </row>
    <row r="21" spans="1:8" x14ac:dyDescent="0.25">
      <c r="A21" s="1" t="s">
        <v>2</v>
      </c>
      <c r="B21" s="1">
        <v>0.25370505637939339</v>
      </c>
      <c r="C21" s="1">
        <v>2</v>
      </c>
      <c r="D21" s="1">
        <v>2</v>
      </c>
      <c r="E21" s="1">
        <v>0</v>
      </c>
      <c r="F21" s="1">
        <v>0</v>
      </c>
      <c r="G21" s="1">
        <v>0</v>
      </c>
      <c r="H21" s="1">
        <v>2</v>
      </c>
    </row>
    <row r="22" spans="1:8" x14ac:dyDescent="0.25">
      <c r="A22" s="1" t="s">
        <v>2</v>
      </c>
      <c r="B22" s="1">
        <v>0.15218960726335681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</row>
    <row r="23" spans="1:8" x14ac:dyDescent="0.25">
      <c r="A23" s="1" t="s">
        <v>2</v>
      </c>
      <c r="B23" s="1">
        <v>0.12907315360922267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1</v>
      </c>
    </row>
    <row r="24" spans="1:8" x14ac:dyDescent="0.25">
      <c r="A24" s="1" t="s">
        <v>2</v>
      </c>
      <c r="B24" s="1">
        <v>3.487617820339699</v>
      </c>
      <c r="C24" s="1">
        <v>5</v>
      </c>
      <c r="D24" s="1">
        <v>5</v>
      </c>
      <c r="E24" s="1">
        <v>0</v>
      </c>
      <c r="F24" s="1">
        <v>0</v>
      </c>
      <c r="G24" s="1">
        <v>0</v>
      </c>
      <c r="H24" s="1">
        <v>6</v>
      </c>
    </row>
    <row r="25" spans="1:8" x14ac:dyDescent="0.25">
      <c r="A25" s="1" t="s">
        <v>2</v>
      </c>
      <c r="B25" s="1">
        <v>2.0827734399128515</v>
      </c>
      <c r="C25" s="1">
        <v>2</v>
      </c>
      <c r="D25" s="1">
        <v>2</v>
      </c>
      <c r="E25" s="1">
        <v>0</v>
      </c>
      <c r="F25" s="1">
        <v>0</v>
      </c>
      <c r="G25" s="1">
        <v>0</v>
      </c>
      <c r="H25" s="1">
        <v>3</v>
      </c>
    </row>
    <row r="26" spans="1:8" x14ac:dyDescent="0.25">
      <c r="A26" s="1" t="s">
        <v>2</v>
      </c>
      <c r="B26" s="1">
        <v>1.3278313927832148</v>
      </c>
      <c r="C26" s="1">
        <v>1</v>
      </c>
      <c r="D26" s="1">
        <v>1</v>
      </c>
      <c r="E26" s="1">
        <v>0</v>
      </c>
      <c r="F26" s="1">
        <v>0</v>
      </c>
      <c r="G26" s="1">
        <v>0</v>
      </c>
      <c r="H26" s="1">
        <v>5</v>
      </c>
    </row>
    <row r="27" spans="1:8" x14ac:dyDescent="0.25">
      <c r="A27" s="1" t="s">
        <v>2</v>
      </c>
      <c r="B27" s="1">
        <v>2.0641142272169617</v>
      </c>
      <c r="C27" s="1">
        <v>4</v>
      </c>
      <c r="D27" s="1">
        <v>1</v>
      </c>
      <c r="E27" s="1">
        <v>2</v>
      </c>
      <c r="F27" s="1">
        <v>1</v>
      </c>
      <c r="G27" s="1">
        <v>0</v>
      </c>
      <c r="H27" s="1">
        <v>5</v>
      </c>
    </row>
    <row r="28" spans="1:8" x14ac:dyDescent="0.25">
      <c r="A28" s="1" t="s">
        <v>2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</row>
    <row r="29" spans="1:8" x14ac:dyDescent="0.25">
      <c r="A29" s="1" t="s">
        <v>2</v>
      </c>
      <c r="B29" s="1">
        <v>3.9448294644616211</v>
      </c>
      <c r="C29" s="1">
        <v>7</v>
      </c>
      <c r="D29" s="1">
        <v>2</v>
      </c>
      <c r="E29" s="1">
        <v>2</v>
      </c>
      <c r="F29" s="1">
        <v>2</v>
      </c>
      <c r="G29" s="1">
        <v>1</v>
      </c>
      <c r="H29" s="1">
        <v>8</v>
      </c>
    </row>
    <row r="30" spans="1:8" x14ac:dyDescent="0.25">
      <c r="A30" s="1" t="s">
        <v>8</v>
      </c>
      <c r="B30" s="1">
        <v>0.57749183525462522</v>
      </c>
      <c r="C30" s="1">
        <v>1</v>
      </c>
      <c r="D30" s="1">
        <v>1</v>
      </c>
      <c r="E30" s="1">
        <v>0</v>
      </c>
      <c r="F30" s="1">
        <v>0</v>
      </c>
      <c r="G30" s="1">
        <v>0</v>
      </c>
      <c r="H30" s="1">
        <v>2</v>
      </c>
    </row>
    <row r="31" spans="1:8" x14ac:dyDescent="0.25">
      <c r="A31" s="1" t="s">
        <v>8</v>
      </c>
      <c r="B31" s="1">
        <v>1.8422082376802464</v>
      </c>
      <c r="C31" s="1">
        <v>5</v>
      </c>
      <c r="D31" s="1">
        <v>1</v>
      </c>
      <c r="E31" s="1">
        <v>2</v>
      </c>
      <c r="F31" s="1">
        <v>1</v>
      </c>
      <c r="G31" s="1">
        <v>1</v>
      </c>
      <c r="H31" s="1">
        <v>3</v>
      </c>
    </row>
    <row r="32" spans="1:8" x14ac:dyDescent="0.25">
      <c r="A32" s="1" t="s">
        <v>8</v>
      </c>
      <c r="B32" s="1">
        <v>1.331578774993911</v>
      </c>
      <c r="C32" s="1">
        <v>4</v>
      </c>
      <c r="D32" s="1">
        <v>1</v>
      </c>
      <c r="E32" s="1">
        <v>1</v>
      </c>
      <c r="F32" s="1">
        <v>1</v>
      </c>
      <c r="G32" s="1">
        <v>1</v>
      </c>
      <c r="H32" s="1">
        <v>2</v>
      </c>
    </row>
    <row r="33" spans="1:8" x14ac:dyDescent="0.25">
      <c r="A33" s="1" t="s">
        <v>8</v>
      </c>
      <c r="B33" s="1">
        <v>0.51477912876836229</v>
      </c>
      <c r="C33" s="1">
        <v>1</v>
      </c>
      <c r="D33" s="1">
        <v>0</v>
      </c>
      <c r="E33" s="1">
        <v>1</v>
      </c>
      <c r="F33" s="1">
        <v>0</v>
      </c>
      <c r="G33" s="1">
        <v>0</v>
      </c>
      <c r="H33" s="1">
        <v>1</v>
      </c>
    </row>
    <row r="34" spans="1:8" x14ac:dyDescent="0.25">
      <c r="A34" s="1" t="s">
        <v>8</v>
      </c>
      <c r="B34" s="1">
        <v>6.0711363814988868</v>
      </c>
      <c r="C34" s="1">
        <v>12</v>
      </c>
      <c r="D34" s="1">
        <v>2</v>
      </c>
      <c r="E34" s="1">
        <v>3</v>
      </c>
      <c r="F34" s="1">
        <v>4</v>
      </c>
      <c r="G34" s="1">
        <v>3</v>
      </c>
      <c r="H34" s="1">
        <v>11</v>
      </c>
    </row>
    <row r="35" spans="1:8" x14ac:dyDescent="0.25">
      <c r="A35" s="1" t="s">
        <v>8</v>
      </c>
      <c r="B35" s="1">
        <v>1.5535973193869412</v>
      </c>
      <c r="C35" s="1">
        <v>3</v>
      </c>
      <c r="D35" s="1">
        <v>3</v>
      </c>
      <c r="E35" s="1">
        <v>0</v>
      </c>
      <c r="F35" s="1">
        <v>0</v>
      </c>
      <c r="G35" s="1">
        <v>0</v>
      </c>
      <c r="H35" s="1">
        <v>2</v>
      </c>
    </row>
    <row r="36" spans="1:8" x14ac:dyDescent="0.25">
      <c r="A36" s="1" t="s">
        <v>8</v>
      </c>
      <c r="B36" s="1">
        <v>1.0926567081274128</v>
      </c>
      <c r="C36" s="1">
        <v>2</v>
      </c>
      <c r="D36" s="1">
        <v>2</v>
      </c>
      <c r="E36" s="1">
        <v>0</v>
      </c>
      <c r="F36" s="1">
        <v>0</v>
      </c>
      <c r="G36" s="1">
        <v>0</v>
      </c>
      <c r="H36" s="1">
        <v>2</v>
      </c>
    </row>
    <row r="37" spans="1:8" x14ac:dyDescent="0.25">
      <c r="A37" s="1" t="s">
        <v>8</v>
      </c>
      <c r="B37" s="1">
        <v>0.44515827499498989</v>
      </c>
      <c r="C37" s="1">
        <v>1</v>
      </c>
      <c r="D37" s="1">
        <v>1</v>
      </c>
      <c r="E37" s="1">
        <v>0</v>
      </c>
      <c r="F37" s="1">
        <v>0</v>
      </c>
      <c r="G37" s="1">
        <v>0</v>
      </c>
      <c r="H37" s="1">
        <v>2</v>
      </c>
    </row>
    <row r="38" spans="1:8" x14ac:dyDescent="0.25">
      <c r="A38" s="1" t="s">
        <v>8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</row>
    <row r="39" spans="1:8" x14ac:dyDescent="0.25">
      <c r="A39" s="1" t="s">
        <v>8</v>
      </c>
      <c r="B39" s="1">
        <v>1.934104633433005</v>
      </c>
      <c r="C39" s="1">
        <v>3</v>
      </c>
      <c r="D39" s="1">
        <v>3</v>
      </c>
      <c r="E39" s="1">
        <v>0</v>
      </c>
      <c r="F39" s="1">
        <v>0</v>
      </c>
      <c r="G39" s="1">
        <v>0</v>
      </c>
      <c r="H39" s="1">
        <v>4</v>
      </c>
    </row>
    <row r="40" spans="1:8" x14ac:dyDescent="0.25">
      <c r="A40" s="1" t="s">
        <v>8</v>
      </c>
      <c r="B40" s="1">
        <v>2.5126712556913682</v>
      </c>
      <c r="C40" s="1">
        <v>3</v>
      </c>
      <c r="D40" s="1">
        <v>3</v>
      </c>
      <c r="E40" s="1">
        <v>0</v>
      </c>
      <c r="F40" s="1">
        <v>0</v>
      </c>
      <c r="G40" s="1">
        <v>0</v>
      </c>
      <c r="H40" s="1">
        <v>4</v>
      </c>
    </row>
    <row r="41" spans="1:8" x14ac:dyDescent="0.25">
      <c r="A41" s="1" t="s">
        <v>8</v>
      </c>
      <c r="B41" s="1">
        <v>0.5468781471253511</v>
      </c>
      <c r="C41" s="1">
        <v>1</v>
      </c>
      <c r="D41" s="1">
        <v>1</v>
      </c>
      <c r="E41" s="1">
        <v>0</v>
      </c>
      <c r="F41" s="1">
        <v>0</v>
      </c>
      <c r="G41" s="1">
        <v>0</v>
      </c>
      <c r="H41" s="1">
        <v>1</v>
      </c>
    </row>
    <row r="42" spans="1:8" x14ac:dyDescent="0.25">
      <c r="A42" s="1" t="s">
        <v>8</v>
      </c>
      <c r="B42" s="1">
        <v>6.7866629536299863</v>
      </c>
      <c r="C42" s="1">
        <v>13</v>
      </c>
      <c r="D42" s="1">
        <v>2</v>
      </c>
      <c r="E42" s="1">
        <v>4</v>
      </c>
      <c r="F42" s="1">
        <v>4</v>
      </c>
      <c r="G42" s="1">
        <v>3</v>
      </c>
      <c r="H42" s="1">
        <v>11</v>
      </c>
    </row>
    <row r="43" spans="1:8" x14ac:dyDescent="0.25">
      <c r="A43" s="1" t="s">
        <v>8</v>
      </c>
      <c r="B43" s="1">
        <v>3.6693271085224124</v>
      </c>
      <c r="C43" s="1">
        <v>8</v>
      </c>
      <c r="D43" s="1">
        <v>2</v>
      </c>
      <c r="E43" s="1">
        <v>2</v>
      </c>
      <c r="F43" s="1">
        <v>2</v>
      </c>
      <c r="G43" s="1">
        <v>2</v>
      </c>
      <c r="H43" s="1">
        <v>6</v>
      </c>
    </row>
    <row r="44" spans="1:8" x14ac:dyDescent="0.25">
      <c r="A44" s="1" t="s">
        <v>8</v>
      </c>
      <c r="B44" s="1">
        <v>5.2261427575198267</v>
      </c>
      <c r="C44" s="1">
        <v>11</v>
      </c>
      <c r="D44" s="1">
        <v>2</v>
      </c>
      <c r="E44" s="1">
        <v>3</v>
      </c>
      <c r="F44" s="1">
        <v>3</v>
      </c>
      <c r="G44" s="1">
        <v>3</v>
      </c>
      <c r="H44" s="1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spikes versus dF_F0</vt:lpstr>
      <vt:lpstr>spikes vs dF_F0-1s &amp; 0s, no PTX</vt:lpstr>
      <vt:lpstr>observed vs estimated spikes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Somarowthu, Ala</dc:creator>
  <cp:lastModifiedBy>Mattis, Joanna</cp:lastModifiedBy>
  <dcterms:created xsi:type="dcterms:W3CDTF">2019-10-22T19:11:24Z</dcterms:created>
  <dcterms:modified xsi:type="dcterms:W3CDTF">2022-01-17T18:42:40Z</dcterms:modified>
</cp:coreProperties>
</file>