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data" sheetId="1" r:id="rId1"/>
  </sheets>
  <calcPr calcId="144525"/>
</workbook>
</file>

<file path=xl/sharedStrings.xml><?xml version="1.0" encoding="utf-8"?>
<sst xmlns="http://schemas.openxmlformats.org/spreadsheetml/2006/main" count="45" uniqueCount="33">
  <si>
    <t>WT</t>
  </si>
  <si>
    <t>static</t>
  </si>
  <si>
    <t>low strain</t>
  </si>
  <si>
    <t>high strain</t>
  </si>
  <si>
    <t>statistics</t>
  </si>
  <si>
    <t>Compare each cell mean with the other cell mean in that row</t>
  </si>
  <si>
    <t>Number of families</t>
  </si>
  <si>
    <t>Number of comparisons per family</t>
  </si>
  <si>
    <t>Alpha</t>
  </si>
  <si>
    <t>Sidak's multiple comparisons test</t>
  </si>
  <si>
    <t>Mean Diff.</t>
  </si>
  <si>
    <t>95.00% CI of diff.</t>
  </si>
  <si>
    <t>Significant?</t>
  </si>
  <si>
    <t>Summary</t>
  </si>
  <si>
    <t>Adjusted P Value</t>
  </si>
  <si>
    <t>Notch1-KD</t>
  </si>
  <si>
    <t>WT - Notch1-KD</t>
  </si>
  <si>
    <t>-0.8681 to 2.366</t>
  </si>
  <si>
    <t>No</t>
  </si>
  <si>
    <t>ns</t>
  </si>
  <si>
    <t>0.9405 to 4.175</t>
  </si>
  <si>
    <t>Yes</t>
  </si>
  <si>
    <t>**</t>
  </si>
  <si>
    <t>0.01222 to 3.247</t>
  </si>
  <si>
    <t>*</t>
  </si>
  <si>
    <t>Test details</t>
  </si>
  <si>
    <t>Mean 1</t>
  </si>
  <si>
    <t>Mean 2</t>
  </si>
  <si>
    <t>SE of diff.</t>
  </si>
  <si>
    <t>N1</t>
  </si>
  <si>
    <t>N2</t>
  </si>
  <si>
    <t>t</t>
  </si>
  <si>
    <t>DF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</si>
</sst>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Arial"/>
      <charset val="0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0" fillId="8" borderId="1" applyNumberFormat="0" applyAlignment="0" applyProtection="0">
      <alignment vertical="center"/>
    </xf>
    <xf numFmtId="0" fontId="19" fillId="8" borderId="2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2:T22"/>
  <sheetViews>
    <sheetView tabSelected="1" topLeftCell="B1" workbookViewId="0">
      <selection activeCell="C9" sqref="C9"/>
    </sheetView>
  </sheetViews>
  <sheetFormatPr defaultColWidth="9" defaultRowHeight="14"/>
  <cols>
    <col min="4" max="4" width="11.4166666666667" customWidth="1"/>
  </cols>
  <sheetData>
    <row r="2" spans="4:12">
      <c r="D2" t="s">
        <v>0</v>
      </c>
      <c r="E2" t="s">
        <v>1</v>
      </c>
      <c r="G2" s="1" t="s">
        <v>2</v>
      </c>
      <c r="H2" s="1"/>
      <c r="I2" s="1" t="s">
        <v>3</v>
      </c>
      <c r="L2" s="2" t="s">
        <v>4</v>
      </c>
    </row>
    <row r="3" spans="4:20">
      <c r="D3">
        <v>1</v>
      </c>
      <c r="E3">
        <v>602244</v>
      </c>
      <c r="F3">
        <f>E3/100000</f>
        <v>6.02244</v>
      </c>
      <c r="G3">
        <v>855428</v>
      </c>
      <c r="H3">
        <f>G3/100000</f>
        <v>8.55428</v>
      </c>
      <c r="I3">
        <v>410862</v>
      </c>
      <c r="J3">
        <f>I3/100000</f>
        <v>4.10862</v>
      </c>
      <c r="L3" s="3" t="s">
        <v>5</v>
      </c>
      <c r="M3" s="4"/>
      <c r="N3" s="4"/>
      <c r="O3" s="4"/>
      <c r="P3" s="4"/>
      <c r="Q3" s="4"/>
      <c r="R3" s="4"/>
      <c r="S3" s="4"/>
      <c r="T3" s="4"/>
    </row>
    <row r="4" spans="4:20">
      <c r="D4">
        <v>2</v>
      </c>
      <c r="E4">
        <v>822019</v>
      </c>
      <c r="F4">
        <f t="shared" ref="F4:F7" si="0">E4/100000</f>
        <v>8.22019</v>
      </c>
      <c r="G4">
        <v>698451</v>
      </c>
      <c r="H4">
        <f t="shared" ref="H4:H7" si="1">G4/100000</f>
        <v>6.98451</v>
      </c>
      <c r="I4">
        <v>372774</v>
      </c>
      <c r="J4">
        <f t="shared" ref="J4:J7" si="2">I4/100000</f>
        <v>3.72774</v>
      </c>
      <c r="L4" s="3"/>
      <c r="M4" s="4"/>
      <c r="N4" s="4"/>
      <c r="O4" s="4"/>
      <c r="P4" s="4"/>
      <c r="Q4" s="4"/>
      <c r="R4" s="4"/>
      <c r="S4" s="4"/>
      <c r="T4" s="4"/>
    </row>
    <row r="5" spans="4:20">
      <c r="D5">
        <v>3</v>
      </c>
      <c r="E5">
        <v>762722</v>
      </c>
      <c r="F5">
        <f t="shared" si="0"/>
        <v>7.62722</v>
      </c>
      <c r="G5">
        <v>741505</v>
      </c>
      <c r="H5">
        <f t="shared" si="1"/>
        <v>7.41505</v>
      </c>
      <c r="I5">
        <v>555821</v>
      </c>
      <c r="J5">
        <f t="shared" si="2"/>
        <v>5.55821</v>
      </c>
      <c r="L5" s="3" t="s">
        <v>6</v>
      </c>
      <c r="M5" s="4">
        <v>1</v>
      </c>
      <c r="N5" s="4"/>
      <c r="O5" s="4"/>
      <c r="P5" s="4"/>
      <c r="Q5" s="4"/>
      <c r="R5" s="4"/>
      <c r="S5" s="4"/>
      <c r="T5" s="4"/>
    </row>
    <row r="6" spans="4:20">
      <c r="D6">
        <v>4</v>
      </c>
      <c r="E6">
        <v>856494</v>
      </c>
      <c r="F6">
        <f t="shared" si="0"/>
        <v>8.56494</v>
      </c>
      <c r="G6">
        <v>521716</v>
      </c>
      <c r="H6">
        <f t="shared" si="1"/>
        <v>5.21716</v>
      </c>
      <c r="I6">
        <v>561337</v>
      </c>
      <c r="J6">
        <f t="shared" si="2"/>
        <v>5.61337</v>
      </c>
      <c r="L6" s="3" t="s">
        <v>7</v>
      </c>
      <c r="M6" s="4">
        <v>3</v>
      </c>
      <c r="N6" s="4"/>
      <c r="O6" s="4"/>
      <c r="P6" s="4"/>
      <c r="Q6" s="4"/>
      <c r="R6" s="4"/>
      <c r="S6" s="4"/>
      <c r="T6" s="4"/>
    </row>
    <row r="7" spans="4:20">
      <c r="D7">
        <v>5</v>
      </c>
      <c r="E7">
        <v>888199</v>
      </c>
      <c r="F7">
        <f t="shared" si="0"/>
        <v>8.88199</v>
      </c>
      <c r="G7">
        <v>544504</v>
      </c>
      <c r="H7">
        <f t="shared" si="1"/>
        <v>5.44504</v>
      </c>
      <c r="I7">
        <v>527237</v>
      </c>
      <c r="J7">
        <f t="shared" si="2"/>
        <v>5.27237</v>
      </c>
      <c r="L7" s="3" t="s">
        <v>8</v>
      </c>
      <c r="M7" s="4">
        <v>0.05</v>
      </c>
      <c r="N7" s="4"/>
      <c r="O7" s="4"/>
      <c r="P7" s="4"/>
      <c r="Q7" s="4"/>
      <c r="R7" s="4"/>
      <c r="S7" s="4"/>
      <c r="T7" s="4"/>
    </row>
    <row r="8" spans="6:20">
      <c r="F8">
        <f>AVERAGE(F2:F7)</f>
        <v>7.863356</v>
      </c>
      <c r="H8">
        <f>AVERAGE(H2:H7)</f>
        <v>6.723208</v>
      </c>
      <c r="J8">
        <f>AVERAGE(J2:J7)</f>
        <v>4.856062</v>
      </c>
      <c r="L8" s="3"/>
      <c r="M8" s="4"/>
      <c r="N8" s="4"/>
      <c r="O8" s="4"/>
      <c r="P8" s="4"/>
      <c r="Q8" s="4"/>
      <c r="R8" s="4"/>
      <c r="S8" s="4"/>
      <c r="T8" s="4"/>
    </row>
    <row r="9" spans="12:20">
      <c r="L9" s="3" t="s">
        <v>9</v>
      </c>
      <c r="M9" s="4" t="s">
        <v>10</v>
      </c>
      <c r="N9" s="4" t="s">
        <v>11</v>
      </c>
      <c r="O9" s="4" t="s">
        <v>12</v>
      </c>
      <c r="P9" s="4" t="s">
        <v>13</v>
      </c>
      <c r="Q9" s="4" t="s">
        <v>14</v>
      </c>
      <c r="R9" s="4"/>
      <c r="S9" s="4"/>
      <c r="T9" s="4"/>
    </row>
    <row r="10" spans="12:20">
      <c r="L10" s="3"/>
      <c r="M10" s="4"/>
      <c r="N10" s="4"/>
      <c r="O10" s="4"/>
      <c r="P10" s="4"/>
      <c r="Q10" s="4"/>
      <c r="R10" s="4"/>
      <c r="S10" s="4"/>
      <c r="T10" s="4"/>
    </row>
    <row r="11" spans="4:20">
      <c r="D11" t="s">
        <v>15</v>
      </c>
      <c r="E11" t="s">
        <v>1</v>
      </c>
      <c r="G11" s="1" t="s">
        <v>2</v>
      </c>
      <c r="H11" s="1"/>
      <c r="I11" s="1" t="s">
        <v>3</v>
      </c>
      <c r="L11" s="3" t="s">
        <v>16</v>
      </c>
      <c r="M11" s="4"/>
      <c r="N11" s="4"/>
      <c r="O11" s="4"/>
      <c r="P11" s="4"/>
      <c r="Q11" s="4"/>
      <c r="R11" s="4"/>
      <c r="S11" s="4"/>
      <c r="T11" s="4"/>
    </row>
    <row r="12" spans="4:20">
      <c r="D12">
        <v>1</v>
      </c>
      <c r="E12">
        <v>710760</v>
      </c>
      <c r="F12">
        <f t="shared" ref="F12:J16" si="3">E12/100000</f>
        <v>7.1076</v>
      </c>
      <c r="G12">
        <v>405325</v>
      </c>
      <c r="H12">
        <f t="shared" si="3"/>
        <v>4.05325</v>
      </c>
      <c r="I12">
        <v>257295</v>
      </c>
      <c r="J12">
        <f t="shared" si="3"/>
        <v>2.57295</v>
      </c>
      <c r="L12" t="s">
        <v>1</v>
      </c>
      <c r="M12" s="4">
        <v>0.7491</v>
      </c>
      <c r="N12" s="4" t="s">
        <v>17</v>
      </c>
      <c r="O12" s="4" t="s">
        <v>18</v>
      </c>
      <c r="P12" s="4" t="s">
        <v>19</v>
      </c>
      <c r="Q12" s="4">
        <v>0.5717</v>
      </c>
      <c r="R12" s="4"/>
      <c r="S12" s="4"/>
      <c r="T12" s="4"/>
    </row>
    <row r="13" spans="4:20">
      <c r="D13">
        <v>2</v>
      </c>
      <c r="E13">
        <v>622410</v>
      </c>
      <c r="F13">
        <f t="shared" si="3"/>
        <v>6.2241</v>
      </c>
      <c r="G13">
        <v>328756</v>
      </c>
      <c r="H13">
        <f t="shared" si="3"/>
        <v>3.28756</v>
      </c>
      <c r="I13">
        <v>438075</v>
      </c>
      <c r="J13">
        <f t="shared" si="3"/>
        <v>4.38075</v>
      </c>
      <c r="L13" s="1" t="s">
        <v>2</v>
      </c>
      <c r="M13" s="4">
        <v>2.558</v>
      </c>
      <c r="N13" s="4" t="s">
        <v>20</v>
      </c>
      <c r="O13" s="4" t="s">
        <v>21</v>
      </c>
      <c r="P13" s="4" t="s">
        <v>22</v>
      </c>
      <c r="Q13" s="4">
        <v>0.0014</v>
      </c>
      <c r="R13" s="4"/>
      <c r="S13" s="4"/>
      <c r="T13" s="4"/>
    </row>
    <row r="14" spans="4:20">
      <c r="D14">
        <v>3</v>
      </c>
      <c r="E14">
        <v>631057</v>
      </c>
      <c r="F14">
        <f t="shared" si="3"/>
        <v>6.31057</v>
      </c>
      <c r="G14">
        <v>381921</v>
      </c>
      <c r="H14">
        <f t="shared" si="3"/>
        <v>3.81921</v>
      </c>
      <c r="I14">
        <v>358689</v>
      </c>
      <c r="J14">
        <f t="shared" si="3"/>
        <v>3.58689</v>
      </c>
      <c r="L14" s="1" t="s">
        <v>3</v>
      </c>
      <c r="M14" s="4">
        <v>1.629</v>
      </c>
      <c r="N14" s="4" t="s">
        <v>23</v>
      </c>
      <c r="O14" s="4" t="s">
        <v>21</v>
      </c>
      <c r="P14" s="4" t="s">
        <v>24</v>
      </c>
      <c r="Q14" s="4">
        <v>0.0479</v>
      </c>
      <c r="R14" s="4"/>
      <c r="S14" s="4"/>
      <c r="T14" s="4"/>
    </row>
    <row r="15" spans="4:20">
      <c r="D15">
        <v>4</v>
      </c>
      <c r="E15">
        <v>825438</v>
      </c>
      <c r="F15">
        <f t="shared" si="3"/>
        <v>8.25438</v>
      </c>
      <c r="G15">
        <v>438155</v>
      </c>
      <c r="H15">
        <f>G15/100000</f>
        <v>4.38155</v>
      </c>
      <c r="I15">
        <v>320783</v>
      </c>
      <c r="J15">
        <f t="shared" si="3"/>
        <v>3.20783</v>
      </c>
      <c r="L15" s="3"/>
      <c r="M15" s="4"/>
      <c r="N15" s="4"/>
      <c r="O15" s="4"/>
      <c r="P15" s="4"/>
      <c r="Q15" s="4"/>
      <c r="R15" s="4"/>
      <c r="S15" s="4"/>
      <c r="T15" s="4"/>
    </row>
    <row r="16" spans="4:20">
      <c r="D16">
        <v>5</v>
      </c>
      <c r="E16">
        <v>767457</v>
      </c>
      <c r="F16">
        <f t="shared" si="3"/>
        <v>7.67457</v>
      </c>
      <c r="G16">
        <v>528582</v>
      </c>
      <c r="H16">
        <f>G16/100000</f>
        <v>5.28582</v>
      </c>
      <c r="I16">
        <v>238483</v>
      </c>
      <c r="J16">
        <f t="shared" si="3"/>
        <v>2.38483</v>
      </c>
      <c r="L16" s="3"/>
      <c r="M16" s="4"/>
      <c r="N16" s="4"/>
      <c r="O16" s="4"/>
      <c r="P16" s="4"/>
      <c r="Q16" s="4"/>
      <c r="R16" s="4"/>
      <c r="S16" s="4"/>
      <c r="T16" s="4"/>
    </row>
    <row r="17" spans="12:20">
      <c r="L17" s="3" t="s">
        <v>25</v>
      </c>
      <c r="M17" s="4" t="s">
        <v>26</v>
      </c>
      <c r="N17" s="4" t="s">
        <v>27</v>
      </c>
      <c r="O17" s="4" t="s">
        <v>10</v>
      </c>
      <c r="P17" s="4" t="s">
        <v>28</v>
      </c>
      <c r="Q17" s="4" t="s">
        <v>29</v>
      </c>
      <c r="R17" s="4" t="s">
        <v>30</v>
      </c>
      <c r="S17" s="4" t="s">
        <v>31</v>
      </c>
      <c r="T17" s="4" t="s">
        <v>32</v>
      </c>
    </row>
    <row r="18" spans="6:20">
      <c r="F18">
        <f>AVERAGE(F12:F17)</f>
        <v>7.114244</v>
      </c>
      <c r="H18">
        <f>AVERAGE(H12:H16)</f>
        <v>4.165478</v>
      </c>
      <c r="J18">
        <f>AVERAGE(J12:J17)</f>
        <v>3.22665</v>
      </c>
      <c r="L18" s="3"/>
      <c r="M18" s="4"/>
      <c r="N18" s="4"/>
      <c r="O18" s="4"/>
      <c r="P18" s="4"/>
      <c r="Q18" s="4"/>
      <c r="R18" s="4"/>
      <c r="S18" s="4"/>
      <c r="T18" s="4"/>
    </row>
    <row r="19" spans="12:20">
      <c r="L19" s="3" t="s">
        <v>16</v>
      </c>
      <c r="M19" s="4"/>
      <c r="N19" s="4"/>
      <c r="O19" s="4"/>
      <c r="P19" s="4"/>
      <c r="Q19" s="4"/>
      <c r="R19" s="4"/>
      <c r="S19" s="4"/>
      <c r="T19" s="4"/>
    </row>
    <row r="20" spans="12:20">
      <c r="L20" t="s">
        <v>1</v>
      </c>
      <c r="M20" s="4">
        <v>7.863</v>
      </c>
      <c r="N20" s="4">
        <v>7.114</v>
      </c>
      <c r="O20" s="4">
        <v>0.7491</v>
      </c>
      <c r="P20" s="4">
        <v>0.6302</v>
      </c>
      <c r="Q20" s="4">
        <v>5</v>
      </c>
      <c r="R20" s="4">
        <v>5</v>
      </c>
      <c r="S20" s="4">
        <v>1.189</v>
      </c>
      <c r="T20" s="4">
        <v>24</v>
      </c>
    </row>
    <row r="21" spans="12:20">
      <c r="L21" s="1" t="s">
        <v>2</v>
      </c>
      <c r="M21" s="4">
        <v>6.723</v>
      </c>
      <c r="N21" s="4">
        <v>4.165</v>
      </c>
      <c r="O21" s="4">
        <v>2.558</v>
      </c>
      <c r="P21" s="4">
        <v>0.6302</v>
      </c>
      <c r="Q21" s="4">
        <v>5</v>
      </c>
      <c r="R21" s="4">
        <v>5</v>
      </c>
      <c r="S21" s="4">
        <v>4.058</v>
      </c>
      <c r="T21" s="4">
        <v>24</v>
      </c>
    </row>
    <row r="22" spans="12:20">
      <c r="L22" s="1" t="s">
        <v>3</v>
      </c>
      <c r="M22" s="4">
        <v>4.856</v>
      </c>
      <c r="N22" s="4">
        <v>3.227</v>
      </c>
      <c r="O22" s="4">
        <v>1.629</v>
      </c>
      <c r="P22" s="4">
        <v>0.6302</v>
      </c>
      <c r="Q22" s="4">
        <v>5</v>
      </c>
      <c r="R22" s="4">
        <v>5</v>
      </c>
      <c r="S22" s="4">
        <v>2.585</v>
      </c>
      <c r="T22" s="4">
        <v>24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miradil</dc:creator>
  <cp:lastModifiedBy>Miradil</cp:lastModifiedBy>
  <dcterms:created xsi:type="dcterms:W3CDTF">2019-11-26T06:27:00Z</dcterms:created>
  <dcterms:modified xsi:type="dcterms:W3CDTF">2021-05-27T14:35:52Z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AFF24807D6094956B2446A64AC9DA4A3</vt:lpwstr>
  </property>
  <property fmtid="{D5CDD505-2E9C-101B-9397-08002B2CF9AE}" pid="3" name="KSOProductBuildVer">
    <vt:lpwstr>2052-11.1.0.10495</vt:lpwstr>
  </property>
</Properties>
</file>