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min FENG\Desktop\"/>
    </mc:Choice>
  </mc:AlternateContent>
  <xr:revisionPtr revIDLastSave="0" documentId="13_ncr:1_{59FB71D1-E4B7-4167-B9EE-F41648F5F045}" xr6:coauthVersionLast="47" xr6:coauthVersionMax="47" xr10:uidLastSave="{00000000-0000-0000-0000-000000000000}"/>
  <bookViews>
    <workbookView xWindow="-110" yWindow="-110" windowWidth="19420" windowHeight="10420" activeTab="3" xr2:uid="{4B625719-5D5A-4A2E-9987-6439AC8E3FA0}"/>
  </bookViews>
  <sheets>
    <sheet name="WT-AEP LTP" sheetId="2" r:id="rId1"/>
    <sheet name="WT_v2 -AEP LTP" sheetId="4" r:id="rId2"/>
    <sheet name="CCK_KO-AEP" sheetId="3" r:id="rId3"/>
    <sheet name="CCK4 rescu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4" l="1"/>
  <c r="Q48" i="4" s="1"/>
  <c r="O48" i="4"/>
  <c r="P47" i="4"/>
  <c r="Q47" i="4" s="1"/>
  <c r="O47" i="4"/>
  <c r="P46" i="4"/>
  <c r="Q46" i="4" s="1"/>
  <c r="O46" i="4"/>
  <c r="P45" i="4"/>
  <c r="Q45" i="4" s="1"/>
  <c r="O45" i="4"/>
  <c r="P44" i="4"/>
  <c r="Q44" i="4" s="1"/>
  <c r="O44" i="4"/>
  <c r="Q43" i="4"/>
  <c r="P43" i="4"/>
  <c r="O43" i="4"/>
  <c r="Q42" i="4"/>
  <c r="P42" i="4"/>
  <c r="O42" i="4"/>
  <c r="Q41" i="4"/>
  <c r="P41" i="4"/>
  <c r="O41" i="4"/>
  <c r="P40" i="4"/>
  <c r="Q40" i="4" s="1"/>
  <c r="O40" i="4"/>
  <c r="P39" i="4"/>
  <c r="Q39" i="4" s="1"/>
  <c r="O39" i="4"/>
  <c r="P38" i="4"/>
  <c r="Q38" i="4" s="1"/>
  <c r="O38" i="4"/>
  <c r="P37" i="4"/>
  <c r="Q37" i="4" s="1"/>
  <c r="O37" i="4"/>
  <c r="P36" i="4"/>
  <c r="Q36" i="4" s="1"/>
  <c r="O36" i="4"/>
  <c r="Q35" i="4"/>
  <c r="P35" i="4"/>
  <c r="O35" i="4"/>
  <c r="Q34" i="4"/>
  <c r="P34" i="4"/>
  <c r="O34" i="4"/>
  <c r="P33" i="4"/>
  <c r="Q33" i="4" s="1"/>
  <c r="O33" i="4"/>
  <c r="P32" i="4"/>
  <c r="Q32" i="4" s="1"/>
  <c r="O32" i="4"/>
  <c r="P31" i="4"/>
  <c r="Q31" i="4" s="1"/>
  <c r="O31" i="4"/>
  <c r="P30" i="4"/>
  <c r="Q30" i="4" s="1"/>
  <c r="O30" i="4"/>
  <c r="P29" i="4"/>
  <c r="Q29" i="4" s="1"/>
  <c r="O29" i="4"/>
  <c r="P28" i="4"/>
  <c r="Q28" i="4" s="1"/>
  <c r="O28" i="4"/>
  <c r="Q27" i="4"/>
  <c r="P27" i="4"/>
  <c r="O27" i="4"/>
  <c r="P26" i="4"/>
  <c r="Q26" i="4" s="1"/>
  <c r="O26" i="4"/>
  <c r="Q25" i="4"/>
  <c r="P25" i="4"/>
  <c r="O25" i="4"/>
  <c r="P24" i="4"/>
  <c r="Q24" i="4" s="1"/>
  <c r="O24" i="4"/>
  <c r="P23" i="4"/>
  <c r="Q23" i="4" s="1"/>
  <c r="O23" i="4"/>
  <c r="P22" i="4"/>
  <c r="Q22" i="4" s="1"/>
  <c r="O22" i="4"/>
  <c r="P21" i="4"/>
  <c r="Q21" i="4" s="1"/>
  <c r="O21" i="4"/>
  <c r="P20" i="4"/>
  <c r="Q20" i="4" s="1"/>
  <c r="O20" i="4"/>
  <c r="P19" i="4"/>
  <c r="Q19" i="4" s="1"/>
  <c r="O19" i="4"/>
  <c r="P18" i="4"/>
  <c r="Q18" i="4" s="1"/>
  <c r="O18" i="4"/>
  <c r="P17" i="4"/>
  <c r="Q17" i="4" s="1"/>
  <c r="O17" i="4"/>
  <c r="P16" i="4"/>
  <c r="Q16" i="4" s="1"/>
  <c r="O16" i="4"/>
  <c r="P15" i="4"/>
  <c r="Q15" i="4" s="1"/>
  <c r="O15" i="4"/>
  <c r="P14" i="4"/>
  <c r="Q14" i="4" s="1"/>
  <c r="O14" i="4"/>
  <c r="P13" i="4"/>
  <c r="Q13" i="4" s="1"/>
  <c r="O13" i="4"/>
  <c r="P12" i="4"/>
  <c r="Q12" i="4" s="1"/>
  <c r="O12" i="4"/>
  <c r="Q11" i="4"/>
  <c r="P11" i="4"/>
  <c r="O11" i="4"/>
  <c r="P10" i="4"/>
  <c r="Q10" i="4" s="1"/>
  <c r="O10" i="4"/>
  <c r="P9" i="4"/>
  <c r="Q9" i="4" s="1"/>
  <c r="O9" i="4"/>
  <c r="P8" i="4"/>
  <c r="Q8" i="4" s="1"/>
  <c r="O8" i="4"/>
  <c r="P7" i="4"/>
  <c r="Q7" i="4" s="1"/>
  <c r="O7" i="4"/>
  <c r="P6" i="4"/>
  <c r="Q6" i="4" s="1"/>
  <c r="O6" i="4"/>
  <c r="P5" i="4"/>
  <c r="Q5" i="4" s="1"/>
  <c r="O5" i="4"/>
  <c r="P4" i="4"/>
  <c r="Q4" i="4" s="1"/>
  <c r="O4" i="4"/>
  <c r="P3" i="4"/>
  <c r="Q3" i="4" s="1"/>
  <c r="O3" i="4"/>
  <c r="Q2" i="4"/>
  <c r="P2" i="4"/>
  <c r="O2" i="4"/>
  <c r="O2" i="2"/>
  <c r="T48" i="3" l="1"/>
  <c r="S48" i="3"/>
  <c r="R48" i="3"/>
  <c r="S47" i="3"/>
  <c r="T47" i="3" s="1"/>
  <c r="R47" i="3"/>
  <c r="S46" i="3"/>
  <c r="T46" i="3" s="1"/>
  <c r="R46" i="3"/>
  <c r="S45" i="3"/>
  <c r="T45" i="3" s="1"/>
  <c r="R45" i="3"/>
  <c r="T44" i="3"/>
  <c r="S44" i="3"/>
  <c r="R44" i="3"/>
  <c r="T43" i="3"/>
  <c r="S43" i="3"/>
  <c r="R43" i="3"/>
  <c r="S42" i="3"/>
  <c r="T42" i="3" s="1"/>
  <c r="R42" i="3"/>
  <c r="S41" i="3"/>
  <c r="T41" i="3" s="1"/>
  <c r="R41" i="3"/>
  <c r="T40" i="3"/>
  <c r="S40" i="3"/>
  <c r="R40" i="3"/>
  <c r="S39" i="3"/>
  <c r="T39" i="3" s="1"/>
  <c r="R39" i="3"/>
  <c r="S38" i="3"/>
  <c r="T38" i="3" s="1"/>
  <c r="R38" i="3"/>
  <c r="S37" i="3"/>
  <c r="T37" i="3" s="1"/>
  <c r="R37" i="3"/>
  <c r="T36" i="3"/>
  <c r="S36" i="3"/>
  <c r="R36" i="3"/>
  <c r="T35" i="3"/>
  <c r="S35" i="3"/>
  <c r="R35" i="3"/>
  <c r="T34" i="3"/>
  <c r="S34" i="3"/>
  <c r="R34" i="3"/>
  <c r="S33" i="3"/>
  <c r="T33" i="3" s="1"/>
  <c r="R33" i="3"/>
  <c r="T32" i="3"/>
  <c r="S32" i="3"/>
  <c r="R32" i="3"/>
  <c r="S31" i="3"/>
  <c r="T31" i="3" s="1"/>
  <c r="R31" i="3"/>
  <c r="S30" i="3"/>
  <c r="T30" i="3" s="1"/>
  <c r="R30" i="3"/>
  <c r="S29" i="3"/>
  <c r="T29" i="3" s="1"/>
  <c r="R29" i="3"/>
  <c r="T28" i="3"/>
  <c r="S28" i="3"/>
  <c r="R28" i="3"/>
  <c r="T27" i="3"/>
  <c r="S27" i="3"/>
  <c r="R27" i="3"/>
  <c r="T26" i="3"/>
  <c r="S26" i="3"/>
  <c r="R26" i="3"/>
  <c r="S25" i="3"/>
  <c r="T25" i="3" s="1"/>
  <c r="R25" i="3"/>
  <c r="T24" i="3"/>
  <c r="S24" i="3"/>
  <c r="R24" i="3"/>
  <c r="S23" i="3"/>
  <c r="T23" i="3" s="1"/>
  <c r="R23" i="3"/>
  <c r="S22" i="3"/>
  <c r="T22" i="3" s="1"/>
  <c r="R22" i="3"/>
  <c r="S21" i="3"/>
  <c r="T21" i="3" s="1"/>
  <c r="R21" i="3"/>
  <c r="T20" i="3"/>
  <c r="S20" i="3"/>
  <c r="R20" i="3"/>
  <c r="T19" i="3"/>
  <c r="S19" i="3"/>
  <c r="R19" i="3"/>
  <c r="T18" i="3"/>
  <c r="S18" i="3"/>
  <c r="R18" i="3"/>
  <c r="S17" i="3"/>
  <c r="T17" i="3" s="1"/>
  <c r="R17" i="3"/>
  <c r="T16" i="3"/>
  <c r="S16" i="3"/>
  <c r="R16" i="3"/>
  <c r="S15" i="3"/>
  <c r="T15" i="3" s="1"/>
  <c r="R15" i="3"/>
  <c r="S14" i="3"/>
  <c r="T14" i="3" s="1"/>
  <c r="R14" i="3"/>
  <c r="S13" i="3"/>
  <c r="T13" i="3" s="1"/>
  <c r="R13" i="3"/>
  <c r="T12" i="3"/>
  <c r="S12" i="3"/>
  <c r="R12" i="3"/>
  <c r="T11" i="3"/>
  <c r="S11" i="3"/>
  <c r="R11" i="3"/>
  <c r="T10" i="3"/>
  <c r="S10" i="3"/>
  <c r="R10" i="3"/>
  <c r="S9" i="3"/>
  <c r="T9" i="3" s="1"/>
  <c r="R9" i="3"/>
  <c r="T8" i="3"/>
  <c r="S8" i="3"/>
  <c r="R8" i="3"/>
  <c r="S7" i="3"/>
  <c r="T7" i="3" s="1"/>
  <c r="R7" i="3"/>
  <c r="S6" i="3"/>
  <c r="T6" i="3" s="1"/>
  <c r="R6" i="3"/>
  <c r="S5" i="3"/>
  <c r="T5" i="3" s="1"/>
  <c r="R5" i="3"/>
  <c r="T4" i="3"/>
  <c r="S4" i="3"/>
  <c r="R4" i="3"/>
  <c r="T3" i="3"/>
  <c r="S3" i="3"/>
  <c r="R3" i="3"/>
  <c r="T2" i="3"/>
  <c r="S2" i="3"/>
  <c r="R2" i="3"/>
  <c r="P48" i="2"/>
  <c r="Q48" i="2" s="1"/>
  <c r="O48" i="2"/>
  <c r="P47" i="2"/>
  <c r="Q47" i="2" s="1"/>
  <c r="O47" i="2"/>
  <c r="P46" i="2"/>
  <c r="Q46" i="2" s="1"/>
  <c r="O46" i="2"/>
  <c r="P45" i="2"/>
  <c r="Q45" i="2" s="1"/>
  <c r="O45" i="2"/>
  <c r="P44" i="2"/>
  <c r="Q44" i="2" s="1"/>
  <c r="O44" i="2"/>
  <c r="P43" i="2"/>
  <c r="Q43" i="2" s="1"/>
  <c r="O43" i="2"/>
  <c r="P42" i="2"/>
  <c r="Q42" i="2" s="1"/>
  <c r="O42" i="2"/>
  <c r="P41" i="2"/>
  <c r="Q41" i="2" s="1"/>
  <c r="O41" i="2"/>
  <c r="P40" i="2"/>
  <c r="Q40" i="2" s="1"/>
  <c r="O40" i="2"/>
  <c r="P39" i="2"/>
  <c r="Q39" i="2" s="1"/>
  <c r="O39" i="2"/>
  <c r="P38" i="2"/>
  <c r="Q38" i="2" s="1"/>
  <c r="O38" i="2"/>
  <c r="P37" i="2"/>
  <c r="Q37" i="2" s="1"/>
  <c r="O37" i="2"/>
  <c r="P36" i="2"/>
  <c r="Q36" i="2" s="1"/>
  <c r="O36" i="2"/>
  <c r="P35" i="2"/>
  <c r="Q35" i="2" s="1"/>
  <c r="O35" i="2"/>
  <c r="P34" i="2"/>
  <c r="Q34" i="2" s="1"/>
  <c r="O34" i="2"/>
  <c r="P33" i="2"/>
  <c r="Q33" i="2" s="1"/>
  <c r="O33" i="2"/>
  <c r="P32" i="2"/>
  <c r="Q32" i="2" s="1"/>
  <c r="O32" i="2"/>
  <c r="P31" i="2"/>
  <c r="Q31" i="2" s="1"/>
  <c r="O31" i="2"/>
  <c r="P30" i="2"/>
  <c r="Q30" i="2" s="1"/>
  <c r="O30" i="2"/>
  <c r="P29" i="2"/>
  <c r="Q29" i="2" s="1"/>
  <c r="O29" i="2"/>
  <c r="P28" i="2"/>
  <c r="Q28" i="2" s="1"/>
  <c r="O28" i="2"/>
  <c r="P27" i="2"/>
  <c r="Q27" i="2" s="1"/>
  <c r="O27" i="2"/>
  <c r="P26" i="2"/>
  <c r="Q26" i="2" s="1"/>
  <c r="O26" i="2"/>
  <c r="P25" i="2"/>
  <c r="Q25" i="2" s="1"/>
  <c r="O25" i="2"/>
  <c r="P24" i="2"/>
  <c r="Q24" i="2" s="1"/>
  <c r="O24" i="2"/>
  <c r="P23" i="2"/>
  <c r="Q23" i="2" s="1"/>
  <c r="O23" i="2"/>
  <c r="P22" i="2"/>
  <c r="Q22" i="2" s="1"/>
  <c r="O22" i="2"/>
  <c r="P21" i="2"/>
  <c r="Q21" i="2" s="1"/>
  <c r="O21" i="2"/>
  <c r="P20" i="2"/>
  <c r="Q20" i="2" s="1"/>
  <c r="O20" i="2"/>
  <c r="P19" i="2"/>
  <c r="Q19" i="2" s="1"/>
  <c r="O19" i="2"/>
  <c r="P18" i="2"/>
  <c r="Q18" i="2" s="1"/>
  <c r="O18" i="2"/>
  <c r="Q17" i="2"/>
  <c r="P17" i="2"/>
  <c r="O17" i="2"/>
  <c r="P16" i="2"/>
  <c r="Q16" i="2" s="1"/>
  <c r="O16" i="2"/>
  <c r="P15" i="2"/>
  <c r="Q15" i="2" s="1"/>
  <c r="O15" i="2"/>
  <c r="P14" i="2"/>
  <c r="Q14" i="2" s="1"/>
  <c r="O14" i="2"/>
  <c r="P13" i="2"/>
  <c r="Q13" i="2" s="1"/>
  <c r="O13" i="2"/>
  <c r="P12" i="2"/>
  <c r="Q12" i="2" s="1"/>
  <c r="O12" i="2"/>
  <c r="P11" i="2"/>
  <c r="Q11" i="2" s="1"/>
  <c r="O11" i="2"/>
  <c r="P10" i="2"/>
  <c r="Q10" i="2" s="1"/>
  <c r="O10" i="2"/>
  <c r="P9" i="2"/>
  <c r="Q9" i="2" s="1"/>
  <c r="O9" i="2"/>
  <c r="P8" i="2"/>
  <c r="Q8" i="2" s="1"/>
  <c r="O8" i="2"/>
  <c r="P7" i="2"/>
  <c r="Q7" i="2" s="1"/>
  <c r="O7" i="2"/>
  <c r="P6" i="2"/>
  <c r="Q6" i="2" s="1"/>
  <c r="O6" i="2"/>
  <c r="P5" i="2"/>
  <c r="Q5" i="2" s="1"/>
  <c r="O5" i="2"/>
  <c r="P4" i="2"/>
  <c r="Q4" i="2" s="1"/>
  <c r="O4" i="2"/>
  <c r="P3" i="2"/>
  <c r="Q3" i="2" s="1"/>
  <c r="O3" i="2"/>
  <c r="P2" i="2"/>
  <c r="Q2" i="2" s="1"/>
</calcChain>
</file>

<file path=xl/sharedStrings.xml><?xml version="1.0" encoding="utf-8"?>
<sst xmlns="http://schemas.openxmlformats.org/spreadsheetml/2006/main" count="98" uniqueCount="48">
  <si>
    <t>Time</t>
  </si>
  <si>
    <t>0826-p1-ch2</t>
  </si>
  <si>
    <t>0826-p2-ch2</t>
  </si>
  <si>
    <t>0827-p1-ch4</t>
  </si>
  <si>
    <t>0827-p2-ch2</t>
  </si>
  <si>
    <t>0829-p1-ch2</t>
  </si>
  <si>
    <t>0829-R-p3-ch2</t>
  </si>
  <si>
    <t>0830-p2-ch3</t>
  </si>
  <si>
    <t>0830-R-p4-ch3</t>
  </si>
  <si>
    <t>0505-s2-ch2</t>
  </si>
  <si>
    <t>0509-s1-ch3</t>
  </si>
  <si>
    <t>0509-s2-ch3</t>
  </si>
  <si>
    <t>0510-s2-ch3</t>
  </si>
  <si>
    <t>average</t>
  </si>
  <si>
    <t>stdv</t>
  </si>
  <si>
    <t>sem</t>
  </si>
  <si>
    <t>20170410-s2-ch3</t>
  </si>
  <si>
    <t>20170412-s2-ch3</t>
  </si>
  <si>
    <t>20170419-s2-ch2</t>
  </si>
  <si>
    <t>20170420-s1-ch2</t>
  </si>
  <si>
    <t>20170420-s2-ch2</t>
  </si>
  <si>
    <t>20170403-s2-ch2</t>
  </si>
  <si>
    <t>20170405-s1-ch3</t>
  </si>
  <si>
    <t>20170405-s2-ch2</t>
  </si>
  <si>
    <t>20170406-s2-ch3</t>
  </si>
  <si>
    <t>20170322-s1-ch3</t>
  </si>
  <si>
    <t>20170323-s1-ch2</t>
  </si>
  <si>
    <t>20170323-s2-ch2</t>
  </si>
  <si>
    <t>20170330-s1-ch3</t>
  </si>
  <si>
    <t>20170331-s1-ch2</t>
  </si>
  <si>
    <t>20170331-s2-ch2</t>
  </si>
  <si>
    <t>time</t>
  </si>
  <si>
    <t>Average</t>
  </si>
  <si>
    <t>STD</t>
  </si>
  <si>
    <t>SEM</t>
  </si>
  <si>
    <t>outlier</t>
  </si>
  <si>
    <t>CS-after</t>
  </si>
  <si>
    <t>CCK-4-base</t>
  </si>
  <si>
    <t>VEH-base</t>
  </si>
  <si>
    <t>CCK-4-test</t>
  </si>
  <si>
    <t>VEH-test</t>
  </si>
  <si>
    <t>CS-before</t>
  </si>
  <si>
    <t>anova</t>
  </si>
  <si>
    <t>treatment</t>
  </si>
  <si>
    <t>baseline</t>
  </si>
  <si>
    <t>test</t>
  </si>
  <si>
    <t>CCK-4</t>
  </si>
  <si>
    <t>VEH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</si>
</sst>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3" borderId="0" xfId="1" applyAlignment="1">
      <alignment vertical="center" wrapText="1"/>
    </xf>
    <xf numFmtId="0" fontId="1" fillId="3" borderId="0" xfId="1"/>
    <xf numFmtId="164" fontId="0" fillId="0" borderId="0" xfId="0" applyNumberFormat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AB4E-0CC1-43F4-897C-ECF63E30FA2C}">
  <dimension ref="A1:Q54"/>
  <sheetViews>
    <sheetView topLeftCell="A24" workbookViewId="0">
      <selection sqref="A1:Q48"/>
    </sheetView>
  </sheetViews>
  <sheetFormatPr defaultRowHeight="14.5" x14ac:dyDescent="0.35"/>
  <cols>
    <col min="14" max="14" width="9.1796875" style="1"/>
  </cols>
  <sheetData>
    <row r="1" spans="1:17" ht="29" x14ac:dyDescent="0.35">
      <c r="A1" s="8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N1" s="2" t="s">
        <v>31</v>
      </c>
      <c r="O1" s="2" t="s">
        <v>13</v>
      </c>
      <c r="P1" s="2" t="s">
        <v>14</v>
      </c>
      <c r="Q1" s="2" t="s">
        <v>15</v>
      </c>
    </row>
    <row r="2" spans="1:17" x14ac:dyDescent="0.35">
      <c r="A2" s="9"/>
      <c r="B2">
        <v>0.93803567351989037</v>
      </c>
      <c r="C2">
        <v>1.1893035666074396</v>
      </c>
      <c r="D2">
        <v>1.0562983498028991</v>
      </c>
      <c r="E2">
        <v>1.3039310709957066</v>
      </c>
      <c r="F2">
        <v>0.80105259320620226</v>
      </c>
      <c r="G2">
        <v>1.1307559109512966</v>
      </c>
      <c r="H2">
        <v>1.0721813626237766</v>
      </c>
      <c r="I2">
        <v>0.4072655673367318</v>
      </c>
      <c r="J2">
        <v>1.2397069999999999</v>
      </c>
      <c r="K2">
        <v>0.66803100000000004</v>
      </c>
      <c r="L2">
        <v>0.43225400000000003</v>
      </c>
      <c r="N2" s="5">
        <v>-30</v>
      </c>
      <c r="O2">
        <f>AVERAGE(A2:L2)</f>
        <v>0.93080146318581314</v>
      </c>
      <c r="P2">
        <f>_xlfn.STDEV.S(A2:L2)</f>
        <v>0.31396911070097933</v>
      </c>
      <c r="Q2">
        <f>P2/SQRT(COUNT(A2:L2))</f>
        <v>9.4665248723336995E-2</v>
      </c>
    </row>
    <row r="3" spans="1:17" x14ac:dyDescent="0.35">
      <c r="A3" s="9">
        <v>0.77237930018360557</v>
      </c>
      <c r="B3">
        <v>1.2880579818972551</v>
      </c>
      <c r="C3">
        <v>0.83946565911119642</v>
      </c>
      <c r="D3">
        <v>1.2047522876272629</v>
      </c>
      <c r="E3">
        <v>0.34162001735251202</v>
      </c>
      <c r="F3">
        <v>0.68076040375045455</v>
      </c>
      <c r="G3">
        <v>1.1368095567581</v>
      </c>
      <c r="H3">
        <v>1.0362738896678687</v>
      </c>
      <c r="I3">
        <v>0.17323359607832081</v>
      </c>
      <c r="J3">
        <v>1.1060909999999999</v>
      </c>
      <c r="K3">
        <v>1.026546</v>
      </c>
      <c r="L3">
        <v>1.7083649999999999</v>
      </c>
      <c r="N3" s="5">
        <v>-28</v>
      </c>
      <c r="O3">
        <f t="shared" ref="O3:O48" si="0">AVERAGE(A3:L3)</f>
        <v>0.94286289103554799</v>
      </c>
      <c r="P3">
        <f t="shared" ref="P3:P48" si="1">_xlfn.STDEV.S(A3:L3)</f>
        <v>0.41735116984654591</v>
      </c>
      <c r="Q3">
        <f t="shared" ref="Q3:Q48" si="2">P3/SQRT(COUNT(A3:L3))</f>
        <v>0.12047890512875425</v>
      </c>
    </row>
    <row r="4" spans="1:17" x14ac:dyDescent="0.35">
      <c r="A4" s="9"/>
      <c r="B4">
        <v>0.88000670330394881</v>
      </c>
      <c r="C4">
        <v>1.2231942283352202</v>
      </c>
      <c r="D4">
        <v>0.56379254536409951</v>
      </c>
      <c r="E4">
        <v>1.1054437917736846</v>
      </c>
      <c r="F4">
        <v>0.94439179335450985</v>
      </c>
      <c r="G4">
        <v>0.94064943020038716</v>
      </c>
      <c r="H4">
        <v>1.0370417360865085</v>
      </c>
      <c r="I4">
        <v>1.1133708177528228</v>
      </c>
      <c r="J4">
        <v>1.171916</v>
      </c>
      <c r="K4">
        <v>0.69723400000000002</v>
      </c>
      <c r="L4">
        <v>1.347343</v>
      </c>
      <c r="N4" s="5">
        <v>-26</v>
      </c>
      <c r="O4">
        <f t="shared" si="0"/>
        <v>1.0022167314701074</v>
      </c>
      <c r="P4">
        <f t="shared" si="1"/>
        <v>0.22984008688831434</v>
      </c>
      <c r="Q4">
        <f t="shared" si="2"/>
        <v>6.929939363556567E-2</v>
      </c>
    </row>
    <row r="5" spans="1:17" x14ac:dyDescent="0.35">
      <c r="A5" s="9"/>
      <c r="B5">
        <v>0.90436253020490853</v>
      </c>
      <c r="C5">
        <v>1.1765444741687672</v>
      </c>
      <c r="D5">
        <v>0.41923216300920518</v>
      </c>
      <c r="E5">
        <v>0.99736015478498485</v>
      </c>
      <c r="F5">
        <v>0.51472685935479046</v>
      </c>
      <c r="G5">
        <v>1.167469088795257</v>
      </c>
      <c r="H5">
        <v>0.86564759555226956</v>
      </c>
      <c r="I5">
        <v>0.60163711907617312</v>
      </c>
      <c r="J5">
        <v>0.708368</v>
      </c>
      <c r="K5">
        <v>1.141753</v>
      </c>
      <c r="L5">
        <v>0.80788400000000005</v>
      </c>
      <c r="N5" s="5">
        <v>-24</v>
      </c>
      <c r="O5">
        <f t="shared" si="0"/>
        <v>0.84590772590421426</v>
      </c>
      <c r="P5">
        <f t="shared" si="1"/>
        <v>0.26433977605712988</v>
      </c>
      <c r="Q5">
        <f t="shared" si="2"/>
        <v>7.9701441304370166E-2</v>
      </c>
    </row>
    <row r="6" spans="1:17" x14ac:dyDescent="0.35">
      <c r="A6" s="9">
        <v>0.53570967692722449</v>
      </c>
      <c r="B6">
        <v>0.72670956268604991</v>
      </c>
      <c r="C6">
        <v>1.2590108660299435</v>
      </c>
      <c r="D6">
        <v>1.2430361725873438</v>
      </c>
      <c r="E6">
        <v>2.0112482018835518</v>
      </c>
      <c r="F6">
        <v>1.0465798319110118</v>
      </c>
      <c r="G6">
        <v>1.074621845090588</v>
      </c>
      <c r="H6">
        <v>1.0711683489397161</v>
      </c>
      <c r="I6">
        <v>1.4504261546076911</v>
      </c>
      <c r="J6">
        <v>1.1082339999999999</v>
      </c>
      <c r="K6">
        <v>0.84924299999999997</v>
      </c>
      <c r="L6">
        <v>0.153056</v>
      </c>
      <c r="N6" s="5">
        <v>-22</v>
      </c>
      <c r="O6">
        <f t="shared" si="0"/>
        <v>1.0440869717219265</v>
      </c>
      <c r="P6">
        <f t="shared" si="1"/>
        <v>0.46545662195420512</v>
      </c>
      <c r="Q6">
        <f t="shared" si="2"/>
        <v>0.1343657529906771</v>
      </c>
    </row>
    <row r="7" spans="1:17" x14ac:dyDescent="0.35">
      <c r="A7" s="9">
        <v>0.83294030397826102</v>
      </c>
      <c r="B7">
        <v>1.3653299312691658</v>
      </c>
      <c r="C7">
        <v>1.0978581082017316</v>
      </c>
      <c r="D7">
        <v>1.0886492547577189</v>
      </c>
      <c r="E7">
        <v>0.74363351712951631</v>
      </c>
      <c r="F7">
        <v>1.446476765211254</v>
      </c>
      <c r="G7">
        <v>0.74559306619367716</v>
      </c>
      <c r="H7">
        <v>0.53232834532591877</v>
      </c>
      <c r="I7">
        <v>1.4876187450339862</v>
      </c>
      <c r="J7">
        <v>1.6932160000000001</v>
      </c>
      <c r="K7">
        <v>1.0138780000000001</v>
      </c>
      <c r="L7">
        <v>1.39907</v>
      </c>
      <c r="N7" s="5">
        <v>-20</v>
      </c>
      <c r="O7">
        <f t="shared" si="0"/>
        <v>1.1205493364251025</v>
      </c>
      <c r="P7">
        <f t="shared" si="1"/>
        <v>0.36064323307507523</v>
      </c>
      <c r="Q7">
        <f t="shared" si="2"/>
        <v>0.10410873384865582</v>
      </c>
    </row>
    <row r="8" spans="1:17" x14ac:dyDescent="0.35">
      <c r="A8" s="9">
        <v>0.85940609502160203</v>
      </c>
      <c r="B8">
        <v>1.3996336748968294</v>
      </c>
      <c r="C8">
        <v>1.0471144374307719</v>
      </c>
      <c r="D8">
        <v>0.49742890593207306</v>
      </c>
      <c r="F8">
        <v>0.94334131300345458</v>
      </c>
      <c r="G8">
        <v>0.89800714278078675</v>
      </c>
      <c r="H8">
        <v>0.90529056169472522</v>
      </c>
      <c r="I8">
        <v>1.1679889497693221</v>
      </c>
      <c r="K8">
        <v>0.993228</v>
      </c>
      <c r="L8">
        <v>1.3519140000000001</v>
      </c>
      <c r="N8" s="5">
        <v>-18</v>
      </c>
      <c r="O8">
        <f t="shared" si="0"/>
        <v>1.0063353080529567</v>
      </c>
      <c r="P8">
        <f t="shared" si="1"/>
        <v>0.26003462842454467</v>
      </c>
      <c r="Q8">
        <f t="shared" si="2"/>
        <v>8.2230169633712297E-2</v>
      </c>
    </row>
    <row r="9" spans="1:17" x14ac:dyDescent="0.35">
      <c r="A9" s="9">
        <v>0.49942476412094472</v>
      </c>
      <c r="B9">
        <v>1.0926818205572018</v>
      </c>
      <c r="C9">
        <v>0.86701554488255905</v>
      </c>
      <c r="D9">
        <v>1.4793474018163084</v>
      </c>
      <c r="E9">
        <v>0.73209165246444108</v>
      </c>
      <c r="F9">
        <v>0.94699687897654394</v>
      </c>
      <c r="G9">
        <v>0.78165611299742555</v>
      </c>
      <c r="H9">
        <v>0.73121781692553689</v>
      </c>
      <c r="I9">
        <v>1.0545475657885952</v>
      </c>
      <c r="J9">
        <v>1.137961</v>
      </c>
      <c r="K9">
        <v>0.86234599999999995</v>
      </c>
      <c r="L9">
        <v>1.285879</v>
      </c>
      <c r="N9" s="5">
        <v>-16</v>
      </c>
      <c r="O9">
        <f t="shared" si="0"/>
        <v>0.95593046321079644</v>
      </c>
      <c r="P9">
        <f t="shared" si="1"/>
        <v>0.26976505332551626</v>
      </c>
      <c r="Q9">
        <f t="shared" si="2"/>
        <v>7.787446307772028E-2</v>
      </c>
    </row>
    <row r="10" spans="1:17" x14ac:dyDescent="0.35">
      <c r="A10" s="9">
        <v>1.3396359889758973</v>
      </c>
      <c r="B10">
        <v>0.62614378166657003</v>
      </c>
      <c r="C10">
        <v>0.40507038314776689</v>
      </c>
      <c r="D10">
        <v>0.67268356028044995</v>
      </c>
      <c r="E10">
        <v>1.1163099099425866</v>
      </c>
      <c r="F10">
        <v>1.3424864026204228</v>
      </c>
      <c r="G10">
        <v>0.54796383282467964</v>
      </c>
      <c r="H10">
        <v>1.4576720297208883</v>
      </c>
      <c r="I10">
        <v>1.2009317314833201</v>
      </c>
      <c r="J10">
        <v>0.72247099999999997</v>
      </c>
      <c r="K10">
        <v>0.99069200000000002</v>
      </c>
      <c r="L10">
        <v>0.64429099999999995</v>
      </c>
      <c r="N10" s="5">
        <v>-14</v>
      </c>
      <c r="O10">
        <f t="shared" si="0"/>
        <v>0.92219596838854834</v>
      </c>
      <c r="P10">
        <f t="shared" si="1"/>
        <v>0.36083155502884728</v>
      </c>
      <c r="Q10">
        <f t="shared" si="2"/>
        <v>0.10416309771400813</v>
      </c>
    </row>
    <row r="11" spans="1:17" x14ac:dyDescent="0.35">
      <c r="A11" s="9">
        <v>1.0944174838357992</v>
      </c>
      <c r="B11">
        <v>1.3079410901374611</v>
      </c>
      <c r="C11">
        <v>0.69529449722916536</v>
      </c>
      <c r="D11">
        <v>0.95817960261943025</v>
      </c>
      <c r="E11">
        <v>0.89220397443297672</v>
      </c>
      <c r="F11">
        <v>1.0255951193677295</v>
      </c>
      <c r="G11">
        <v>1.3545417394088006</v>
      </c>
      <c r="H11">
        <v>1.3205228106645299</v>
      </c>
      <c r="I11">
        <v>1.1184930593247393</v>
      </c>
      <c r="J11">
        <v>0.31224400000000002</v>
      </c>
      <c r="K11">
        <v>1.3243210000000001</v>
      </c>
      <c r="L11">
        <v>0.96681700000000004</v>
      </c>
      <c r="N11" s="5">
        <v>-12</v>
      </c>
      <c r="O11">
        <f t="shared" si="0"/>
        <v>1.0308809480850527</v>
      </c>
      <c r="P11">
        <f t="shared" si="1"/>
        <v>0.30465138398834984</v>
      </c>
      <c r="Q11">
        <f t="shared" si="2"/>
        <v>8.7945279277332922E-2</v>
      </c>
    </row>
    <row r="12" spans="1:17" x14ac:dyDescent="0.35">
      <c r="A12" s="9">
        <v>1.3007747355721351</v>
      </c>
      <c r="B12">
        <v>0.70739337988739115</v>
      </c>
      <c r="C12">
        <v>0.99734464124528588</v>
      </c>
      <c r="D12">
        <v>1.223833577067315</v>
      </c>
      <c r="E12">
        <v>0.45237589046234511</v>
      </c>
      <c r="F12">
        <v>1.1673833500515418</v>
      </c>
      <c r="G12">
        <v>0.52399568935246521</v>
      </c>
      <c r="H12">
        <v>0.90560450909141454</v>
      </c>
      <c r="I12">
        <v>1.8677370649873524</v>
      </c>
      <c r="J12">
        <v>1.7318150000000001</v>
      </c>
      <c r="K12">
        <v>1.136671</v>
      </c>
      <c r="L12">
        <v>1.299363</v>
      </c>
      <c r="N12" s="5">
        <v>-10</v>
      </c>
      <c r="O12">
        <f t="shared" si="0"/>
        <v>1.1095243198097704</v>
      </c>
      <c r="P12">
        <f t="shared" si="1"/>
        <v>0.43090429407296521</v>
      </c>
      <c r="Q12">
        <f t="shared" si="2"/>
        <v>0.12439135508899607</v>
      </c>
    </row>
    <row r="13" spans="1:17" x14ac:dyDescent="0.35">
      <c r="A13" s="9">
        <v>1.7718784803260772</v>
      </c>
      <c r="B13">
        <v>0.62537062702422619</v>
      </c>
      <c r="C13">
        <v>1.2240946232836631</v>
      </c>
      <c r="D13">
        <v>1.1542227505467493</v>
      </c>
      <c r="E13">
        <v>0.48052411788351013</v>
      </c>
      <c r="F13">
        <v>0.80816346701000774</v>
      </c>
      <c r="G13">
        <v>1.0857309710847891</v>
      </c>
      <c r="H13">
        <v>0.93162023183514908</v>
      </c>
      <c r="I13">
        <v>0.45505842909672106</v>
      </c>
      <c r="J13">
        <v>0.62057099999999998</v>
      </c>
      <c r="K13">
        <v>0.82421699999999998</v>
      </c>
      <c r="L13">
        <v>0.88656199999999996</v>
      </c>
      <c r="N13" s="5">
        <v>-8</v>
      </c>
      <c r="O13">
        <f t="shared" si="0"/>
        <v>0.90566780817424108</v>
      </c>
      <c r="P13">
        <f t="shared" si="1"/>
        <v>0.37010335506597791</v>
      </c>
      <c r="Q13">
        <f t="shared" si="2"/>
        <v>0.106839635837663</v>
      </c>
    </row>
    <row r="14" spans="1:17" x14ac:dyDescent="0.35">
      <c r="A14" s="9">
        <v>0.38593260384926925</v>
      </c>
      <c r="B14">
        <v>1.3960176534675866</v>
      </c>
      <c r="C14">
        <v>1.0474730547958144</v>
      </c>
      <c r="D14">
        <v>1.2522131717454448</v>
      </c>
      <c r="E14">
        <v>1.4518743654874156</v>
      </c>
      <c r="F14">
        <v>1.0057357776495754</v>
      </c>
      <c r="G14">
        <v>1.3577999049642855</v>
      </c>
      <c r="H14">
        <v>0.71899042088482201</v>
      </c>
      <c r="I14">
        <v>1.5481738096576307</v>
      </c>
      <c r="J14">
        <v>0.608267</v>
      </c>
      <c r="K14">
        <v>1.196305</v>
      </c>
      <c r="L14">
        <v>0.31710100000000002</v>
      </c>
      <c r="N14" s="5">
        <v>-6</v>
      </c>
      <c r="O14">
        <f t="shared" si="0"/>
        <v>1.0238236468751536</v>
      </c>
      <c r="P14">
        <f t="shared" si="1"/>
        <v>0.42243983896452075</v>
      </c>
      <c r="Q14">
        <f t="shared" si="2"/>
        <v>0.12194787737129412</v>
      </c>
    </row>
    <row r="15" spans="1:17" x14ac:dyDescent="0.35">
      <c r="A15" s="9">
        <v>1.210596798261653</v>
      </c>
      <c r="B15">
        <v>0.7218267307612668</v>
      </c>
      <c r="C15">
        <v>1.4189855706758319</v>
      </c>
      <c r="D15">
        <v>0.62192376569914132</v>
      </c>
      <c r="E15">
        <v>0.81043191831024353</v>
      </c>
      <c r="F15">
        <v>1.0875329275731869</v>
      </c>
      <c r="G15">
        <v>1.1394518619519505</v>
      </c>
      <c r="H15">
        <v>1.275472106668748</v>
      </c>
      <c r="I15">
        <v>0.20897639682992286</v>
      </c>
      <c r="J15">
        <v>0.32661600000000002</v>
      </c>
      <c r="K15">
        <v>1.1731130000000001</v>
      </c>
      <c r="L15">
        <v>0.53462399999999999</v>
      </c>
      <c r="N15" s="5">
        <v>-4</v>
      </c>
      <c r="O15">
        <f t="shared" si="0"/>
        <v>0.87746258972766211</v>
      </c>
      <c r="P15">
        <f t="shared" si="1"/>
        <v>0.39596533161747427</v>
      </c>
      <c r="Q15">
        <f t="shared" si="2"/>
        <v>0.11430534539955411</v>
      </c>
    </row>
    <row r="16" spans="1:17" x14ac:dyDescent="0.35">
      <c r="A16" s="9">
        <v>0.26899218008903519</v>
      </c>
      <c r="B16">
        <v>1.0204888587202479</v>
      </c>
      <c r="C16">
        <v>0.33535050196210947</v>
      </c>
      <c r="D16">
        <v>1.5644064911446174</v>
      </c>
      <c r="E16">
        <v>1.5609514170965264</v>
      </c>
      <c r="F16">
        <v>1.2387765169592897</v>
      </c>
      <c r="G16">
        <v>1.1149538466455122</v>
      </c>
      <c r="H16">
        <v>1.1389682343181609</v>
      </c>
      <c r="I16">
        <v>0.79404945839566676</v>
      </c>
      <c r="J16">
        <v>1.3911480000000001</v>
      </c>
      <c r="K16">
        <v>1.1024210000000001</v>
      </c>
      <c r="L16">
        <v>0.91512400000000005</v>
      </c>
      <c r="N16" s="5">
        <v>-2</v>
      </c>
      <c r="O16">
        <f t="shared" si="0"/>
        <v>1.0371358754442639</v>
      </c>
      <c r="P16">
        <f t="shared" si="1"/>
        <v>0.41515283540147546</v>
      </c>
      <c r="Q16">
        <f t="shared" si="2"/>
        <v>0.11984430063693914</v>
      </c>
    </row>
    <row r="17" spans="1:17" x14ac:dyDescent="0.35">
      <c r="A17" s="9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O17">
        <f t="shared" si="0"/>
        <v>0</v>
      </c>
      <c r="P17">
        <f t="shared" si="1"/>
        <v>0</v>
      </c>
      <c r="Q17">
        <f t="shared" si="2"/>
        <v>0</v>
      </c>
    </row>
    <row r="18" spans="1:17" x14ac:dyDescent="0.35">
      <c r="A18" s="9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O18">
        <f t="shared" si="0"/>
        <v>0</v>
      </c>
      <c r="P18">
        <f t="shared" si="1"/>
        <v>0</v>
      </c>
      <c r="Q18">
        <f t="shared" si="2"/>
        <v>0</v>
      </c>
    </row>
    <row r="19" spans="1:17" x14ac:dyDescent="0.35">
      <c r="A19" s="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O19">
        <f t="shared" si="0"/>
        <v>0</v>
      </c>
      <c r="P19">
        <f t="shared" si="1"/>
        <v>0</v>
      </c>
      <c r="Q19">
        <f t="shared" si="2"/>
        <v>0</v>
      </c>
    </row>
    <row r="20" spans="1:17" x14ac:dyDescent="0.35">
      <c r="A20" s="9">
        <v>0.45135541624704922</v>
      </c>
      <c r="B20">
        <v>1.9256377321231413</v>
      </c>
      <c r="C20">
        <v>1.6278266075341066</v>
      </c>
      <c r="D20">
        <v>0.90141057807455516</v>
      </c>
      <c r="E20">
        <v>1.889548431794432</v>
      </c>
      <c r="F20">
        <v>1.6466807906948582</v>
      </c>
      <c r="G20">
        <v>1.775865673013433</v>
      </c>
      <c r="H20">
        <v>1.4138577665856291</v>
      </c>
      <c r="I20">
        <v>0.78762345494903552</v>
      </c>
      <c r="J20">
        <v>0.86983900000000003</v>
      </c>
      <c r="K20">
        <v>0.91066599999999998</v>
      </c>
      <c r="L20">
        <v>1.251061</v>
      </c>
      <c r="N20" s="5">
        <v>2</v>
      </c>
      <c r="O20">
        <f t="shared" si="0"/>
        <v>1.2876143709180201</v>
      </c>
      <c r="P20">
        <f t="shared" si="1"/>
        <v>0.49404030204789767</v>
      </c>
      <c r="Q20">
        <f t="shared" si="2"/>
        <v>0.14261715068893888</v>
      </c>
    </row>
    <row r="21" spans="1:17" x14ac:dyDescent="0.35">
      <c r="A21" s="9">
        <v>2.1290043978075484</v>
      </c>
      <c r="B21">
        <v>1.261745813940969</v>
      </c>
      <c r="C21">
        <v>1.0309996241844861</v>
      </c>
      <c r="D21">
        <v>1.9184865030320077</v>
      </c>
      <c r="E21">
        <v>1.8694219971993236</v>
      </c>
      <c r="F21">
        <v>1.3116229196483642</v>
      </c>
      <c r="G21">
        <v>1.2240814505599709</v>
      </c>
      <c r="H21">
        <v>1.3263037669572424</v>
      </c>
      <c r="I21">
        <v>1.4408098950909005</v>
      </c>
      <c r="J21">
        <v>0.72183799999999998</v>
      </c>
      <c r="K21">
        <v>1.2860830000000001</v>
      </c>
      <c r="L21">
        <v>2.0844520000000002</v>
      </c>
      <c r="N21" s="5">
        <v>4</v>
      </c>
      <c r="O21">
        <f t="shared" si="0"/>
        <v>1.4670707807017342</v>
      </c>
      <c r="P21">
        <f t="shared" si="1"/>
        <v>0.437880852125413</v>
      </c>
      <c r="Q21">
        <f t="shared" si="2"/>
        <v>0.12640531392379495</v>
      </c>
    </row>
    <row r="22" spans="1:17" x14ac:dyDescent="0.35">
      <c r="A22" s="9">
        <v>1.1855115119916673</v>
      </c>
      <c r="B22">
        <v>1.1448840241932479</v>
      </c>
      <c r="C22">
        <v>1.7212332303829168</v>
      </c>
      <c r="D22">
        <v>1.8320307432382634</v>
      </c>
      <c r="E22">
        <v>2.4860710473918282</v>
      </c>
      <c r="F22">
        <v>0.97301567173811621</v>
      </c>
      <c r="G22">
        <v>1.5241497027215634</v>
      </c>
      <c r="H22">
        <v>1.2409190721980046</v>
      </c>
      <c r="I22">
        <v>1.289934515039348</v>
      </c>
      <c r="J22">
        <v>1.295865</v>
      </c>
      <c r="K22">
        <v>1.049612</v>
      </c>
      <c r="L22">
        <v>0.73005200000000003</v>
      </c>
      <c r="N22" s="5">
        <v>6</v>
      </c>
      <c r="O22">
        <f t="shared" si="0"/>
        <v>1.3727732099079131</v>
      </c>
      <c r="P22">
        <f t="shared" si="1"/>
        <v>0.46604541878871186</v>
      </c>
      <c r="Q22">
        <f t="shared" si="2"/>
        <v>0.13453572399612734</v>
      </c>
    </row>
    <row r="23" spans="1:17" x14ac:dyDescent="0.35">
      <c r="A23" s="9"/>
      <c r="B23">
        <v>0.71429907402551596</v>
      </c>
      <c r="C23">
        <v>1.322566569202579</v>
      </c>
      <c r="D23">
        <v>1.7422223849754834</v>
      </c>
      <c r="E23">
        <v>2.8735675242585672</v>
      </c>
      <c r="F23">
        <v>1.3056315240699914</v>
      </c>
      <c r="G23">
        <v>1.3900519674034557</v>
      </c>
      <c r="H23">
        <v>1.3924650218650008</v>
      </c>
      <c r="I23">
        <v>1.3758713703323782</v>
      </c>
      <c r="J23">
        <v>-2.801E-2</v>
      </c>
      <c r="K23">
        <v>1.1368929999999999</v>
      </c>
      <c r="L23">
        <v>1.783933</v>
      </c>
      <c r="N23" s="5">
        <v>8</v>
      </c>
      <c r="O23">
        <f t="shared" si="0"/>
        <v>1.3644992214666336</v>
      </c>
      <c r="P23">
        <f t="shared" si="1"/>
        <v>0.70825994441864082</v>
      </c>
      <c r="Q23">
        <f t="shared" si="2"/>
        <v>0.21354840815223652</v>
      </c>
    </row>
    <row r="24" spans="1:17" x14ac:dyDescent="0.35">
      <c r="A24" s="9"/>
      <c r="B24">
        <v>1.0973823557030871</v>
      </c>
      <c r="C24">
        <v>1.5708462672814105</v>
      </c>
      <c r="D24">
        <v>1.0201422610787987</v>
      </c>
      <c r="E24">
        <v>2.4214481984633598</v>
      </c>
      <c r="F24">
        <v>0.48224319461156318</v>
      </c>
      <c r="G24">
        <v>1.4263603830476124</v>
      </c>
      <c r="H24">
        <v>1.5174210082382811</v>
      </c>
      <c r="I24">
        <v>1.5439264294634625</v>
      </c>
      <c r="J24">
        <v>1.0836680000000001</v>
      </c>
      <c r="K24">
        <v>0.91439700000000002</v>
      </c>
      <c r="L24">
        <v>0.501274</v>
      </c>
      <c r="N24" s="5">
        <v>10</v>
      </c>
      <c r="O24">
        <f t="shared" si="0"/>
        <v>1.2344644634443249</v>
      </c>
      <c r="P24">
        <f t="shared" si="1"/>
        <v>0.55027735024891333</v>
      </c>
      <c r="Q24">
        <f t="shared" si="2"/>
        <v>0.16591486376423883</v>
      </c>
    </row>
    <row r="25" spans="1:17" x14ac:dyDescent="0.35">
      <c r="A25" s="9">
        <v>1.1200054205059218</v>
      </c>
      <c r="B25">
        <v>1.0664006590320023</v>
      </c>
      <c r="C25">
        <v>1.5438984988910325</v>
      </c>
      <c r="D25">
        <v>1.0993678555713049</v>
      </c>
      <c r="E25">
        <v>2.6992813222648939</v>
      </c>
      <c r="F25">
        <v>0.74129109860986631</v>
      </c>
      <c r="G25">
        <v>1.1476374142639389</v>
      </c>
      <c r="H25">
        <v>1.3315725588583092</v>
      </c>
      <c r="I25">
        <v>1.5224930310045379</v>
      </c>
      <c r="J25">
        <v>1.01888</v>
      </c>
      <c r="K25">
        <v>0.57946500000000001</v>
      </c>
      <c r="L25">
        <v>1.443057</v>
      </c>
      <c r="N25" s="5">
        <v>12</v>
      </c>
      <c r="O25">
        <f t="shared" si="0"/>
        <v>1.2761124882501507</v>
      </c>
      <c r="P25">
        <f t="shared" si="1"/>
        <v>0.53448205270767335</v>
      </c>
      <c r="Q25">
        <f t="shared" si="2"/>
        <v>0.15429167850389949</v>
      </c>
    </row>
    <row r="26" spans="1:17" x14ac:dyDescent="0.35">
      <c r="A26" s="9">
        <v>2.6542195322594582</v>
      </c>
      <c r="B26">
        <v>1.6973516213476358</v>
      </c>
      <c r="C26">
        <v>1.8305165998854733</v>
      </c>
      <c r="D26">
        <v>1.0387701566458913</v>
      </c>
      <c r="E26">
        <v>0.98833215579201628</v>
      </c>
      <c r="F26">
        <v>0.8693085493446927</v>
      </c>
      <c r="G26">
        <v>1.1498661627654621</v>
      </c>
      <c r="H26">
        <v>1.039261078786625</v>
      </c>
      <c r="I26">
        <v>1.6770878624403449</v>
      </c>
      <c r="J26">
        <v>1.1526590000000001</v>
      </c>
      <c r="K26">
        <v>0.94728500000000004</v>
      </c>
      <c r="L26">
        <v>1.392798</v>
      </c>
      <c r="N26" s="5">
        <v>14</v>
      </c>
      <c r="O26">
        <f t="shared" si="0"/>
        <v>1.3697879766056333</v>
      </c>
      <c r="P26">
        <f t="shared" si="1"/>
        <v>0.51813689814547093</v>
      </c>
      <c r="Q26">
        <f t="shared" si="2"/>
        <v>0.14957323881068268</v>
      </c>
    </row>
    <row r="27" spans="1:17" x14ac:dyDescent="0.35">
      <c r="A27" s="9">
        <v>2.328645232230544</v>
      </c>
      <c r="B27">
        <v>1.4144253429527287</v>
      </c>
      <c r="C27">
        <v>1.4309584598862333</v>
      </c>
      <c r="D27">
        <v>1.1209561258069447</v>
      </c>
      <c r="E27">
        <v>1.3568904607195613</v>
      </c>
      <c r="F27">
        <v>1.2260574711581076</v>
      </c>
      <c r="G27">
        <v>1.5525915753435644</v>
      </c>
      <c r="H27">
        <v>0.63645517590846357</v>
      </c>
      <c r="I27">
        <v>2.1950709801718271</v>
      </c>
      <c r="J27">
        <v>0.72611999999999999</v>
      </c>
      <c r="K27">
        <v>0.59123999999999999</v>
      </c>
      <c r="L27">
        <v>1.566622</v>
      </c>
      <c r="N27" s="5">
        <v>16</v>
      </c>
      <c r="O27">
        <f t="shared" si="0"/>
        <v>1.3455027353481646</v>
      </c>
      <c r="P27">
        <f t="shared" si="1"/>
        <v>0.54874084088009356</v>
      </c>
      <c r="Q27">
        <f t="shared" si="2"/>
        <v>0.15840783609873182</v>
      </c>
    </row>
    <row r="28" spans="1:17" x14ac:dyDescent="0.35">
      <c r="A28" s="9">
        <v>3.9198543652560396</v>
      </c>
      <c r="B28">
        <v>1.3219955390041371</v>
      </c>
      <c r="C28">
        <v>1.9856744236568378</v>
      </c>
      <c r="D28">
        <v>1.4771601744118825</v>
      </c>
      <c r="E28">
        <v>1.8584644915504034</v>
      </c>
      <c r="F28">
        <v>1.2604420353469128</v>
      </c>
      <c r="G28">
        <v>1.2286993856224371</v>
      </c>
      <c r="H28">
        <v>1.1276125790856042</v>
      </c>
      <c r="I28">
        <v>1.048975303435832</v>
      </c>
      <c r="J28">
        <v>1.0901369999999999</v>
      </c>
      <c r="K28">
        <v>0.70804</v>
      </c>
      <c r="L28">
        <v>0.53671400000000002</v>
      </c>
      <c r="N28" s="5">
        <v>18</v>
      </c>
      <c r="O28">
        <f t="shared" si="0"/>
        <v>1.4636474414475071</v>
      </c>
      <c r="P28">
        <f t="shared" si="1"/>
        <v>0.87555783144620658</v>
      </c>
      <c r="Q28">
        <f t="shared" si="2"/>
        <v>0.25275177483827621</v>
      </c>
    </row>
    <row r="29" spans="1:17" x14ac:dyDescent="0.35">
      <c r="A29" s="9">
        <v>1.016712969184042</v>
      </c>
      <c r="B29">
        <v>0.96101135834192675</v>
      </c>
      <c r="C29">
        <v>2.0879625425353234</v>
      </c>
      <c r="D29">
        <v>1.3676915495271702</v>
      </c>
      <c r="F29">
        <v>1.2674714670601386</v>
      </c>
      <c r="G29">
        <v>1.4442057853114505</v>
      </c>
      <c r="H29">
        <v>1.4043180742749974</v>
      </c>
      <c r="I29">
        <v>1.1675089463912727</v>
      </c>
      <c r="J29">
        <v>1.0124089999999999</v>
      </c>
      <c r="K29">
        <v>1.51033</v>
      </c>
      <c r="L29">
        <v>1.5591219999999999</v>
      </c>
      <c r="N29" s="5">
        <v>20</v>
      </c>
      <c r="O29">
        <f t="shared" si="0"/>
        <v>1.3453403356933018</v>
      </c>
      <c r="P29">
        <f t="shared" si="1"/>
        <v>0.32286216963489878</v>
      </c>
      <c r="Q29">
        <f t="shared" si="2"/>
        <v>9.734660687991234E-2</v>
      </c>
    </row>
    <row r="30" spans="1:17" x14ac:dyDescent="0.35">
      <c r="A30" s="9">
        <v>2.9220311877481149</v>
      </c>
      <c r="B30">
        <v>0.54333499575877453</v>
      </c>
      <c r="C30">
        <v>2.0015811188245367</v>
      </c>
      <c r="D30">
        <v>1.5257225445080478</v>
      </c>
      <c r="E30">
        <v>2.3468568557239688</v>
      </c>
      <c r="F30">
        <v>1.345300687729641</v>
      </c>
      <c r="G30">
        <v>0.95461124186443058</v>
      </c>
      <c r="H30">
        <v>1.3373128386461113</v>
      </c>
      <c r="I30">
        <v>1.8083707023987019</v>
      </c>
      <c r="J30">
        <v>0.64071400000000001</v>
      </c>
      <c r="L30">
        <v>1.1307119999999999</v>
      </c>
      <c r="N30" s="5">
        <v>22</v>
      </c>
      <c r="O30">
        <f t="shared" si="0"/>
        <v>1.5051407430183934</v>
      </c>
      <c r="P30">
        <f t="shared" si="1"/>
        <v>0.72278545681345518</v>
      </c>
      <c r="Q30">
        <f t="shared" si="2"/>
        <v>0.21792801492507799</v>
      </c>
    </row>
    <row r="31" spans="1:17" x14ac:dyDescent="0.35">
      <c r="A31" s="9">
        <v>2.6963327046230292</v>
      </c>
      <c r="B31">
        <v>1.3069460308856482</v>
      </c>
      <c r="C31">
        <v>0.89320824648713082</v>
      </c>
      <c r="D31">
        <v>1.4336658114006278</v>
      </c>
      <c r="E31">
        <v>2.830594663157695</v>
      </c>
      <c r="F31">
        <v>1.028616430907269</v>
      </c>
      <c r="G31">
        <v>1.6221381914273194</v>
      </c>
      <c r="H31">
        <v>0.89234716668197533</v>
      </c>
      <c r="I31">
        <v>1.0191229140958722</v>
      </c>
      <c r="J31">
        <v>1.1209849999999999</v>
      </c>
      <c r="K31">
        <v>0.62896799999999997</v>
      </c>
      <c r="L31">
        <v>1.556103</v>
      </c>
      <c r="N31" s="5">
        <v>24</v>
      </c>
      <c r="O31">
        <f t="shared" si="0"/>
        <v>1.4190856799722138</v>
      </c>
      <c r="P31">
        <f t="shared" si="1"/>
        <v>0.69256417291813999</v>
      </c>
      <c r="Q31">
        <f t="shared" si="2"/>
        <v>0.19992605583268933</v>
      </c>
    </row>
    <row r="32" spans="1:17" x14ac:dyDescent="0.35">
      <c r="A32" s="9">
        <v>2.374215486781146</v>
      </c>
      <c r="B32">
        <v>1.2914726089850295</v>
      </c>
      <c r="C32">
        <v>1.0805355949058466</v>
      </c>
      <c r="D32">
        <v>1.5577186471905653</v>
      </c>
      <c r="E32">
        <v>1.6093909741206323</v>
      </c>
      <c r="F32">
        <v>1.3820117982338362</v>
      </c>
      <c r="G32">
        <v>1.1431167487564777</v>
      </c>
      <c r="H32">
        <v>2.3440645595560321</v>
      </c>
      <c r="I32">
        <v>2.1649479871047563</v>
      </c>
      <c r="J32">
        <v>0.53346400000000005</v>
      </c>
      <c r="K32">
        <v>1.4046799999999999</v>
      </c>
      <c r="L32">
        <v>0.68838200000000005</v>
      </c>
      <c r="N32" s="5">
        <v>26</v>
      </c>
      <c r="O32">
        <f t="shared" si="0"/>
        <v>1.4645000338028604</v>
      </c>
      <c r="P32">
        <f t="shared" si="1"/>
        <v>0.59404245564318447</v>
      </c>
      <c r="Q32">
        <f t="shared" si="2"/>
        <v>0.17148528583782946</v>
      </c>
    </row>
    <row r="33" spans="1:17" x14ac:dyDescent="0.35">
      <c r="A33" s="9">
        <v>2.5325686490749608</v>
      </c>
      <c r="B33">
        <v>1.5604277422191146</v>
      </c>
      <c r="C33">
        <v>1.7281043949034935</v>
      </c>
      <c r="D33">
        <v>1.6634521181954063</v>
      </c>
      <c r="E33">
        <v>3.738690497448161</v>
      </c>
      <c r="F33">
        <v>1.6182674781086692</v>
      </c>
      <c r="G33">
        <v>1.4051989342947966</v>
      </c>
      <c r="H33">
        <v>1.2388705461187326</v>
      </c>
      <c r="I33">
        <v>1.660871654933203</v>
      </c>
      <c r="J33">
        <v>0.96920899999999999</v>
      </c>
      <c r="K33">
        <v>1.6674880000000001</v>
      </c>
      <c r="L33">
        <v>0.27716099999999999</v>
      </c>
      <c r="N33" s="5">
        <v>28</v>
      </c>
      <c r="O33">
        <f t="shared" si="0"/>
        <v>1.6716925012747115</v>
      </c>
      <c r="P33">
        <f t="shared" si="1"/>
        <v>0.83822118775765808</v>
      </c>
      <c r="Q33">
        <f t="shared" si="2"/>
        <v>0.24197361419616589</v>
      </c>
    </row>
    <row r="34" spans="1:17" x14ac:dyDescent="0.35">
      <c r="A34" s="9">
        <v>0.88536015752661257</v>
      </c>
      <c r="B34">
        <v>0.90247216392227758</v>
      </c>
      <c r="C34">
        <v>1.3615062646134455</v>
      </c>
      <c r="D34">
        <v>1.7972984371770917</v>
      </c>
      <c r="E34">
        <v>3.5106783024660912</v>
      </c>
      <c r="F34">
        <v>1.8880927129987322</v>
      </c>
      <c r="G34">
        <v>1.626622628633229</v>
      </c>
      <c r="H34">
        <v>1.4248009089992424</v>
      </c>
      <c r="I34">
        <v>0.80316299250774348</v>
      </c>
      <c r="J34">
        <v>1.4135629999999999</v>
      </c>
      <c r="K34">
        <v>1.6582380000000001</v>
      </c>
      <c r="L34">
        <v>0.81484999999999996</v>
      </c>
      <c r="N34" s="5">
        <v>30</v>
      </c>
      <c r="O34">
        <f t="shared" si="0"/>
        <v>1.5072204640703724</v>
      </c>
      <c r="P34">
        <f t="shared" si="1"/>
        <v>0.74127759770791046</v>
      </c>
      <c r="Q34">
        <f t="shared" si="2"/>
        <v>0.21398841029045063</v>
      </c>
    </row>
    <row r="35" spans="1:17" x14ac:dyDescent="0.35">
      <c r="A35" s="9"/>
      <c r="B35">
        <v>0.79233512972066666</v>
      </c>
      <c r="C35">
        <v>1.5006697943549454</v>
      </c>
      <c r="D35">
        <v>2.730108312082514</v>
      </c>
      <c r="E35">
        <v>4.286480456806963</v>
      </c>
      <c r="F35">
        <v>0.97653190509526833</v>
      </c>
      <c r="G35">
        <v>1.1809423845903333</v>
      </c>
      <c r="H35">
        <v>1.6063342201960522</v>
      </c>
      <c r="I35">
        <v>1.4511429887100833</v>
      </c>
      <c r="J35">
        <v>1.2667349999999999</v>
      </c>
      <c r="K35">
        <v>1.3911089999999999</v>
      </c>
      <c r="L35">
        <v>1.6880250000000001</v>
      </c>
      <c r="N35" s="5">
        <v>32</v>
      </c>
      <c r="O35">
        <f t="shared" si="0"/>
        <v>1.7154921992324388</v>
      </c>
      <c r="P35">
        <f t="shared" si="1"/>
        <v>0.9878642537639063</v>
      </c>
      <c r="Q35">
        <f t="shared" si="2"/>
        <v>0.29785227941266446</v>
      </c>
    </row>
    <row r="36" spans="1:17" x14ac:dyDescent="0.35">
      <c r="A36" s="9">
        <v>4.701946929223257</v>
      </c>
      <c r="B36">
        <v>1.0473746420315886</v>
      </c>
      <c r="C36">
        <v>1.4244468491635387</v>
      </c>
      <c r="D36">
        <v>1.6693724353539172</v>
      </c>
      <c r="E36">
        <v>1.9205690483260103</v>
      </c>
      <c r="F36">
        <v>1.4063375804505991</v>
      </c>
      <c r="G36">
        <v>1.6573231457164348</v>
      </c>
      <c r="H36">
        <v>1.4691508197772751</v>
      </c>
      <c r="I36">
        <v>1.4721741215511559</v>
      </c>
      <c r="J36">
        <v>1.4667650000000001</v>
      </c>
      <c r="K36">
        <v>1.0158180000000001</v>
      </c>
      <c r="L36">
        <v>0.61982599999999999</v>
      </c>
      <c r="N36" s="5">
        <v>34</v>
      </c>
      <c r="O36">
        <f t="shared" si="0"/>
        <v>1.6559253809661476</v>
      </c>
      <c r="P36">
        <f t="shared" si="1"/>
        <v>1.0190167721442767</v>
      </c>
      <c r="Q36">
        <f t="shared" si="2"/>
        <v>0.29416480385312083</v>
      </c>
    </row>
    <row r="37" spans="1:17" x14ac:dyDescent="0.35">
      <c r="A37" s="9">
        <v>4.4807576976585644</v>
      </c>
      <c r="B37">
        <v>1.8551793033828881</v>
      </c>
      <c r="C37">
        <v>1.9082844960681544</v>
      </c>
      <c r="D37">
        <v>2.0429986143362839</v>
      </c>
      <c r="E37">
        <v>2.0404496317122169</v>
      </c>
      <c r="F37">
        <v>1.2665162429302954</v>
      </c>
      <c r="G37">
        <v>1.1521242455609679</v>
      </c>
      <c r="H37">
        <v>1.2608247927296345</v>
      </c>
      <c r="I37">
        <v>1.502795503480596</v>
      </c>
      <c r="J37">
        <v>2.300983</v>
      </c>
      <c r="K37">
        <v>0.52146199999999998</v>
      </c>
      <c r="L37">
        <v>0.55796100000000004</v>
      </c>
      <c r="N37" s="5">
        <v>36</v>
      </c>
      <c r="O37">
        <f t="shared" si="0"/>
        <v>1.7408613773216333</v>
      </c>
      <c r="P37">
        <f t="shared" si="1"/>
        <v>1.035190827520402</v>
      </c>
      <c r="Q37">
        <f t="shared" si="2"/>
        <v>0.2988338514657678</v>
      </c>
    </row>
    <row r="38" spans="1:17" x14ac:dyDescent="0.35">
      <c r="A38" s="9"/>
      <c r="B38">
        <v>1.4034129949696885</v>
      </c>
      <c r="C38">
        <v>1.0301291288390551</v>
      </c>
      <c r="D38">
        <v>2.1431759168570013</v>
      </c>
      <c r="E38">
        <v>2.0481908593711</v>
      </c>
      <c r="F38">
        <v>0.8531446393763451</v>
      </c>
      <c r="G38">
        <v>1.3367452534826016</v>
      </c>
      <c r="H38">
        <v>0.94768062639611506</v>
      </c>
      <c r="I38">
        <v>1.9057712986687838</v>
      </c>
      <c r="J38">
        <v>1.2253480000000001</v>
      </c>
      <c r="K38">
        <v>0.94982699999999998</v>
      </c>
      <c r="L38">
        <v>2.2019540000000002</v>
      </c>
      <c r="N38" s="5">
        <v>38</v>
      </c>
      <c r="O38">
        <f t="shared" si="0"/>
        <v>1.4586708834509721</v>
      </c>
      <c r="P38">
        <f t="shared" si="1"/>
        <v>0.52068719833175647</v>
      </c>
      <c r="Q38">
        <f t="shared" si="2"/>
        <v>0.15699309727343658</v>
      </c>
    </row>
    <row r="39" spans="1:17" x14ac:dyDescent="0.35">
      <c r="A39" s="9">
        <v>0.85486688538526123</v>
      </c>
      <c r="B39">
        <v>1.4955262051115272</v>
      </c>
      <c r="C39">
        <v>1.4208587022291754</v>
      </c>
      <c r="E39">
        <v>2.2391531107107703</v>
      </c>
      <c r="G39">
        <v>0.90146283496867174</v>
      </c>
      <c r="H39">
        <v>1.2844801954171703</v>
      </c>
      <c r="I39">
        <v>1.5887752056876954</v>
      </c>
      <c r="J39">
        <v>1.4517040000000001</v>
      </c>
      <c r="K39">
        <v>1.093472</v>
      </c>
      <c r="L39">
        <v>1.189519</v>
      </c>
      <c r="N39" s="5">
        <v>40</v>
      </c>
      <c r="O39">
        <f t="shared" si="0"/>
        <v>1.3519818139510273</v>
      </c>
      <c r="P39">
        <f t="shared" si="1"/>
        <v>0.39809352802300735</v>
      </c>
      <c r="Q39">
        <f t="shared" si="2"/>
        <v>0.12588822703247707</v>
      </c>
    </row>
    <row r="40" spans="1:17" x14ac:dyDescent="0.35">
      <c r="A40" s="9">
        <v>1.568613193991214</v>
      </c>
      <c r="B40">
        <v>1.7588179303814078</v>
      </c>
      <c r="C40">
        <v>1.671262759444909</v>
      </c>
      <c r="D40">
        <v>2.2268787001741543</v>
      </c>
      <c r="E40">
        <v>2.2164716804660798</v>
      </c>
      <c r="F40">
        <v>1.1597114096862486</v>
      </c>
      <c r="G40">
        <v>1.5247121498778613</v>
      </c>
      <c r="H40">
        <v>1.2782494068282375</v>
      </c>
      <c r="I40">
        <v>0.89655963399849992</v>
      </c>
      <c r="J40">
        <v>1.4429099999999999</v>
      </c>
      <c r="K40">
        <v>1.081682</v>
      </c>
      <c r="L40">
        <v>0.55531900000000001</v>
      </c>
      <c r="N40" s="5">
        <v>42</v>
      </c>
      <c r="O40">
        <f t="shared" si="0"/>
        <v>1.4484323220707178</v>
      </c>
      <c r="P40">
        <f t="shared" si="1"/>
        <v>0.49645937835913917</v>
      </c>
      <c r="Q40">
        <f t="shared" si="2"/>
        <v>0.14331547786868165</v>
      </c>
    </row>
    <row r="41" spans="1:17" x14ac:dyDescent="0.35">
      <c r="A41" s="9">
        <v>2.9653726791972757</v>
      </c>
      <c r="B41">
        <v>1.5763538783244342</v>
      </c>
      <c r="C41">
        <v>1.6037267169714662</v>
      </c>
      <c r="D41">
        <v>1.2758340455436945</v>
      </c>
      <c r="E41">
        <v>1.7244250215888974</v>
      </c>
      <c r="F41">
        <v>1.1217904905372307</v>
      </c>
      <c r="G41">
        <v>0.61030300922854974</v>
      </c>
      <c r="H41">
        <v>1.1343857298884028</v>
      </c>
      <c r="I41">
        <v>1.0337816287549513</v>
      </c>
      <c r="J41">
        <v>0.91239899999999996</v>
      </c>
      <c r="K41">
        <v>1.395295</v>
      </c>
      <c r="L41">
        <v>1.0477540000000001</v>
      </c>
      <c r="N41" s="5">
        <v>44</v>
      </c>
      <c r="O41">
        <f t="shared" si="0"/>
        <v>1.3667851000029085</v>
      </c>
      <c r="P41">
        <f t="shared" si="1"/>
        <v>0.59528218941163336</v>
      </c>
      <c r="Q41">
        <f t="shared" si="2"/>
        <v>0.17184316615029815</v>
      </c>
    </row>
    <row r="42" spans="1:17" x14ac:dyDescent="0.35">
      <c r="A42" s="9"/>
      <c r="B42">
        <v>1.1711659233143947</v>
      </c>
      <c r="C42">
        <v>1.6431587016846219</v>
      </c>
      <c r="D42">
        <v>2.039397189102278</v>
      </c>
      <c r="E42">
        <v>0.75821786582933481</v>
      </c>
      <c r="F42">
        <v>1.2250866516633667</v>
      </c>
      <c r="G42">
        <v>1.2191240020146721</v>
      </c>
      <c r="H42">
        <v>1.3983944912229707</v>
      </c>
      <c r="I42">
        <v>1.9273747299482697</v>
      </c>
      <c r="J42">
        <v>0.93170500000000001</v>
      </c>
      <c r="K42">
        <v>1.31108</v>
      </c>
      <c r="L42">
        <v>0.98844900000000002</v>
      </c>
      <c r="N42" s="5">
        <v>46</v>
      </c>
      <c r="O42">
        <f t="shared" si="0"/>
        <v>1.3284685049799918</v>
      </c>
      <c r="P42">
        <f t="shared" si="1"/>
        <v>0.40173855279251486</v>
      </c>
      <c r="Q42">
        <f t="shared" si="2"/>
        <v>0.12112873122119604</v>
      </c>
    </row>
    <row r="43" spans="1:17" x14ac:dyDescent="0.35">
      <c r="A43" s="9">
        <v>2.4702381712237433</v>
      </c>
      <c r="B43">
        <v>1.4403674517790126</v>
      </c>
      <c r="C43">
        <v>2.1682447470409185</v>
      </c>
      <c r="D43">
        <v>1.6117385459695164</v>
      </c>
      <c r="E43">
        <v>1.3081390366176611</v>
      </c>
      <c r="F43">
        <v>1.5118269061698459</v>
      </c>
      <c r="G43">
        <v>1.1421157744259003</v>
      </c>
      <c r="H43">
        <v>1.4599300221906175</v>
      </c>
      <c r="I43">
        <v>0.62183554931939433</v>
      </c>
      <c r="J43">
        <v>1.2390140000000001</v>
      </c>
      <c r="K43">
        <v>1.7357579999999999</v>
      </c>
      <c r="L43">
        <v>1.6156079999999999</v>
      </c>
      <c r="N43" s="5">
        <v>48</v>
      </c>
      <c r="O43">
        <f t="shared" si="0"/>
        <v>1.5270680170613844</v>
      </c>
      <c r="P43">
        <f t="shared" si="1"/>
        <v>0.47386547089937869</v>
      </c>
      <c r="Q43">
        <f t="shared" si="2"/>
        <v>0.13679317859171253</v>
      </c>
    </row>
    <row r="44" spans="1:17" x14ac:dyDescent="0.35">
      <c r="A44" s="9">
        <v>0.62425665817263365</v>
      </c>
      <c r="B44">
        <v>1.3156579431366564</v>
      </c>
      <c r="C44">
        <v>1.5250428752274834</v>
      </c>
      <c r="D44">
        <v>1.3488720436267105</v>
      </c>
      <c r="E44">
        <v>0.72618970390873261</v>
      </c>
      <c r="F44">
        <v>0.6913380468045619</v>
      </c>
      <c r="G44">
        <v>1.7239823661957612</v>
      </c>
      <c r="H44">
        <v>1.7505933707732959</v>
      </c>
      <c r="I44">
        <v>1.7095374600845294</v>
      </c>
      <c r="J44">
        <v>1.819976</v>
      </c>
      <c r="K44">
        <v>1.900409</v>
      </c>
      <c r="L44">
        <v>0.84964600000000001</v>
      </c>
      <c r="N44" s="5">
        <v>50</v>
      </c>
      <c r="O44">
        <f t="shared" si="0"/>
        <v>1.3321251223275306</v>
      </c>
      <c r="P44">
        <f t="shared" si="1"/>
        <v>0.48443513984797537</v>
      </c>
      <c r="Q44">
        <f t="shared" si="2"/>
        <v>0.1398443791980713</v>
      </c>
    </row>
    <row r="45" spans="1:17" x14ac:dyDescent="0.35">
      <c r="A45" s="9">
        <v>2.6002465332455351</v>
      </c>
      <c r="B45">
        <v>0.74029825755225653</v>
      </c>
      <c r="C45">
        <v>1.8236086284094093</v>
      </c>
      <c r="D45">
        <v>1.1898631929330019</v>
      </c>
      <c r="E45">
        <v>2.4493399900171906</v>
      </c>
      <c r="F45">
        <v>0.7794643281154825</v>
      </c>
      <c r="G45">
        <v>1.0051307176376842</v>
      </c>
      <c r="H45">
        <v>1.5306274041535961</v>
      </c>
      <c r="J45">
        <v>1.5931869999999999</v>
      </c>
      <c r="K45">
        <v>0.26501599999999997</v>
      </c>
      <c r="L45">
        <v>0.74408300000000005</v>
      </c>
      <c r="N45" s="5">
        <v>52</v>
      </c>
      <c r="O45">
        <f t="shared" si="0"/>
        <v>1.3382604592785596</v>
      </c>
      <c r="P45">
        <f t="shared" si="1"/>
        <v>0.73975479783803899</v>
      </c>
      <c r="Q45">
        <f t="shared" si="2"/>
        <v>0.22304446375399883</v>
      </c>
    </row>
    <row r="46" spans="1:17" x14ac:dyDescent="0.35">
      <c r="A46" s="9">
        <v>3.2587894608694636</v>
      </c>
      <c r="B46">
        <v>1.2781214832312333</v>
      </c>
      <c r="C46">
        <v>1.4394176735233679</v>
      </c>
      <c r="D46">
        <v>1.4972258606432864</v>
      </c>
      <c r="E46">
        <v>1.3040832664823663</v>
      </c>
      <c r="F46">
        <v>1.2815650522461464</v>
      </c>
      <c r="G46">
        <v>0.99648609497573781</v>
      </c>
      <c r="H46">
        <v>0.72643900350949808</v>
      </c>
      <c r="J46">
        <v>1.636989</v>
      </c>
      <c r="K46">
        <v>0.52191200000000004</v>
      </c>
      <c r="L46">
        <v>1.2857099999999999</v>
      </c>
      <c r="N46" s="5">
        <v>54</v>
      </c>
      <c r="O46">
        <f t="shared" si="0"/>
        <v>1.3842489904982818</v>
      </c>
      <c r="P46">
        <f t="shared" si="1"/>
        <v>0.70414696523337861</v>
      </c>
      <c r="Q46">
        <f t="shared" si="2"/>
        <v>0.21230829826786776</v>
      </c>
    </row>
    <row r="47" spans="1:17" x14ac:dyDescent="0.35">
      <c r="A47" s="9">
        <v>2.1129764018962187</v>
      </c>
      <c r="B47">
        <v>1.1064143378588709</v>
      </c>
      <c r="C47">
        <v>1.3225978343025218</v>
      </c>
      <c r="D47">
        <v>2.573810500279929</v>
      </c>
      <c r="E47">
        <v>1.9860764369434951</v>
      </c>
      <c r="F47">
        <v>0.67112975228559235</v>
      </c>
      <c r="G47">
        <v>1.2189377316916912</v>
      </c>
      <c r="H47">
        <v>1.452190595036333</v>
      </c>
      <c r="I47">
        <v>0.77357692234477926</v>
      </c>
      <c r="J47">
        <v>1.5750930000000001</v>
      </c>
      <c r="K47">
        <v>1.574476</v>
      </c>
      <c r="L47">
        <v>2.1338349999999999</v>
      </c>
      <c r="N47" s="5">
        <v>56</v>
      </c>
      <c r="O47">
        <f t="shared" si="0"/>
        <v>1.5417595427199526</v>
      </c>
      <c r="P47">
        <f t="shared" si="1"/>
        <v>0.57520469122657381</v>
      </c>
      <c r="Q47">
        <f t="shared" si="2"/>
        <v>0.16604729165939899</v>
      </c>
    </row>
    <row r="48" spans="1:17" x14ac:dyDescent="0.35">
      <c r="A48" s="9">
        <v>3.1699516794465898</v>
      </c>
      <c r="B48">
        <v>1.6055998483653393</v>
      </c>
      <c r="C48">
        <v>1.5059570816733845</v>
      </c>
      <c r="D48">
        <v>1.1279539272171901</v>
      </c>
      <c r="E48">
        <v>0.77589290836742231</v>
      </c>
      <c r="F48">
        <v>1.0196994434474347</v>
      </c>
      <c r="G48">
        <v>1.4129359391917489</v>
      </c>
      <c r="H48">
        <v>1.5508401125936411</v>
      </c>
      <c r="I48">
        <v>1.0548305990764839</v>
      </c>
      <c r="J48">
        <v>1.6464179999999999</v>
      </c>
      <c r="K48">
        <v>1.72814</v>
      </c>
      <c r="L48">
        <v>1.2813669999999999</v>
      </c>
      <c r="N48" s="5">
        <v>58</v>
      </c>
      <c r="O48">
        <f t="shared" si="0"/>
        <v>1.4899655449482696</v>
      </c>
      <c r="P48">
        <f t="shared" si="1"/>
        <v>0.60466236035569032</v>
      </c>
      <c r="Q48">
        <f t="shared" si="2"/>
        <v>0.17455098826009616</v>
      </c>
    </row>
    <row r="50" spans="1:14" x14ac:dyDescent="0.35">
      <c r="A50" t="s">
        <v>35</v>
      </c>
    </row>
    <row r="51" spans="1:14" x14ac:dyDescent="0.35">
      <c r="A51" s="2"/>
      <c r="B51" s="2"/>
      <c r="C51" s="2"/>
      <c r="D51" s="2"/>
      <c r="E51" s="2"/>
      <c r="F51" s="2"/>
    </row>
    <row r="52" spans="1:14" x14ac:dyDescent="0.35">
      <c r="A52" s="2"/>
      <c r="B52" s="2"/>
      <c r="C52" s="2"/>
      <c r="D52" s="2"/>
      <c r="E52" s="2"/>
      <c r="F52" s="2"/>
      <c r="G52" s="2"/>
    </row>
    <row r="53" spans="1:14" x14ac:dyDescent="0.35">
      <c r="N53" s="7"/>
    </row>
    <row r="54" spans="1:14" x14ac:dyDescent="0.35">
      <c r="N5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5510-7848-4E61-AA5A-CBADA5910330}">
  <dimension ref="A1:Q48"/>
  <sheetViews>
    <sheetView workbookViewId="0">
      <selection activeCell="R7" sqref="R7"/>
    </sheetView>
  </sheetViews>
  <sheetFormatPr defaultRowHeight="14.5" x14ac:dyDescent="0.35"/>
  <sheetData>
    <row r="1" spans="1:17" ht="29" x14ac:dyDescent="0.35">
      <c r="A1" s="8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N1" s="2" t="s">
        <v>31</v>
      </c>
      <c r="O1" s="2" t="s">
        <v>13</v>
      </c>
      <c r="P1" s="2" t="s">
        <v>14</v>
      </c>
      <c r="Q1" s="2" t="s">
        <v>15</v>
      </c>
    </row>
    <row r="2" spans="1:17" x14ac:dyDescent="0.35">
      <c r="A2" s="9"/>
      <c r="B2">
        <v>0.93803567351989037</v>
      </c>
      <c r="C2">
        <v>1.1893035666074396</v>
      </c>
      <c r="D2">
        <v>1.0562983498028991</v>
      </c>
      <c r="E2">
        <v>1.3039310709957066</v>
      </c>
      <c r="F2">
        <v>0.80105259320620226</v>
      </c>
      <c r="G2">
        <v>1.1307559109512966</v>
      </c>
      <c r="H2">
        <v>1.0721813626237766</v>
      </c>
      <c r="I2">
        <v>0.4072655673367318</v>
      </c>
      <c r="J2">
        <v>1.2397069999999999</v>
      </c>
      <c r="K2">
        <v>0.66803100000000004</v>
      </c>
      <c r="L2">
        <v>0.43225400000000003</v>
      </c>
      <c r="N2" s="5">
        <v>-30</v>
      </c>
      <c r="O2">
        <f>AVERAGE(A2:L2)</f>
        <v>0.93080146318581314</v>
      </c>
      <c r="P2">
        <f>_xlfn.STDEV.S(A2:L2)</f>
        <v>0.31396911070097933</v>
      </c>
      <c r="Q2">
        <f>P2/SQRT(COUNT(A2:L2))</f>
        <v>9.4665248723336995E-2</v>
      </c>
    </row>
    <row r="3" spans="1:17" x14ac:dyDescent="0.35">
      <c r="A3" s="9"/>
      <c r="B3">
        <v>1.2880579818972551</v>
      </c>
      <c r="C3">
        <v>0.83946565911119642</v>
      </c>
      <c r="D3">
        <v>1.2047522876272629</v>
      </c>
      <c r="E3">
        <v>0.34162001735251202</v>
      </c>
      <c r="F3">
        <v>0.68076040375045455</v>
      </c>
      <c r="G3">
        <v>1.1368095567581</v>
      </c>
      <c r="H3">
        <v>1.0362738896678687</v>
      </c>
      <c r="I3">
        <v>0.17323359607832081</v>
      </c>
      <c r="J3">
        <v>1.1060909999999999</v>
      </c>
      <c r="K3">
        <v>1.026546</v>
      </c>
      <c r="L3">
        <v>1.7083649999999999</v>
      </c>
      <c r="N3" s="5">
        <v>-28</v>
      </c>
      <c r="O3">
        <f t="shared" ref="O3:O48" si="0">AVERAGE(A3:L3)</f>
        <v>0.95836139929481556</v>
      </c>
      <c r="P3">
        <f t="shared" ref="P3:P48" si="1">_xlfn.STDEV.S(A3:L3)</f>
        <v>0.43408467982692289</v>
      </c>
      <c r="Q3">
        <f t="shared" ref="Q3:Q48" si="2">P3/SQRT(COUNT(A3:L3))</f>
        <v>0.13088145547522353</v>
      </c>
    </row>
    <row r="4" spans="1:17" x14ac:dyDescent="0.35">
      <c r="A4" s="9"/>
      <c r="B4">
        <v>0.88000670330394881</v>
      </c>
      <c r="C4">
        <v>1.2231942283352202</v>
      </c>
      <c r="D4">
        <v>0.56379254536409951</v>
      </c>
      <c r="E4">
        <v>1.1054437917736846</v>
      </c>
      <c r="F4">
        <v>0.94439179335450985</v>
      </c>
      <c r="G4">
        <v>0.94064943020038716</v>
      </c>
      <c r="H4">
        <v>1.0370417360865085</v>
      </c>
      <c r="I4">
        <v>1.1133708177528228</v>
      </c>
      <c r="J4">
        <v>1.171916</v>
      </c>
      <c r="K4">
        <v>0.69723400000000002</v>
      </c>
      <c r="L4">
        <v>1.347343</v>
      </c>
      <c r="N4" s="5">
        <v>-26</v>
      </c>
      <c r="O4">
        <f t="shared" si="0"/>
        <v>1.0022167314701074</v>
      </c>
      <c r="P4">
        <f t="shared" si="1"/>
        <v>0.22984008688831434</v>
      </c>
      <c r="Q4">
        <f t="shared" si="2"/>
        <v>6.929939363556567E-2</v>
      </c>
    </row>
    <row r="5" spans="1:17" x14ac:dyDescent="0.35">
      <c r="A5" s="9"/>
      <c r="B5">
        <v>0.90436253020490853</v>
      </c>
      <c r="C5">
        <v>1.1765444741687672</v>
      </c>
      <c r="D5">
        <v>0.41923216300920518</v>
      </c>
      <c r="E5">
        <v>0.99736015478498485</v>
      </c>
      <c r="F5">
        <v>0.51472685935479046</v>
      </c>
      <c r="G5">
        <v>1.167469088795257</v>
      </c>
      <c r="H5">
        <v>0.86564759555226956</v>
      </c>
      <c r="I5">
        <v>0.60163711907617312</v>
      </c>
      <c r="J5">
        <v>0.708368</v>
      </c>
      <c r="K5">
        <v>1.141753</v>
      </c>
      <c r="L5">
        <v>0.80788400000000005</v>
      </c>
      <c r="N5" s="5">
        <v>-24</v>
      </c>
      <c r="O5">
        <f t="shared" si="0"/>
        <v>0.84590772590421426</v>
      </c>
      <c r="P5">
        <f t="shared" si="1"/>
        <v>0.26433977605712988</v>
      </c>
      <c r="Q5">
        <f t="shared" si="2"/>
        <v>7.9701441304370166E-2</v>
      </c>
    </row>
    <row r="6" spans="1:17" x14ac:dyDescent="0.35">
      <c r="A6" s="9"/>
      <c r="B6">
        <v>0.72670956268604991</v>
      </c>
      <c r="C6">
        <v>1.2590108660299435</v>
      </c>
      <c r="D6">
        <v>1.2430361725873438</v>
      </c>
      <c r="E6">
        <v>2.0112482018835518</v>
      </c>
      <c r="F6">
        <v>1.0465798319110118</v>
      </c>
      <c r="G6">
        <v>1.074621845090588</v>
      </c>
      <c r="H6">
        <v>1.0711683489397161</v>
      </c>
      <c r="I6">
        <v>1.4504261546076911</v>
      </c>
      <c r="J6">
        <v>1.1082339999999999</v>
      </c>
      <c r="K6">
        <v>0.84924299999999997</v>
      </c>
      <c r="L6">
        <v>0.153056</v>
      </c>
      <c r="N6" s="5">
        <v>-22</v>
      </c>
      <c r="O6">
        <f t="shared" si="0"/>
        <v>1.0903030894305359</v>
      </c>
      <c r="P6">
        <f t="shared" si="1"/>
        <v>0.45838911825782075</v>
      </c>
      <c r="Q6">
        <f t="shared" si="2"/>
        <v>0.13820951938573103</v>
      </c>
    </row>
    <row r="7" spans="1:17" x14ac:dyDescent="0.35">
      <c r="A7" s="9"/>
      <c r="B7">
        <v>1.3653299312691658</v>
      </c>
      <c r="C7">
        <v>1.0978581082017316</v>
      </c>
      <c r="D7">
        <v>1.0886492547577189</v>
      </c>
      <c r="E7">
        <v>0.74363351712951631</v>
      </c>
      <c r="F7">
        <v>1.446476765211254</v>
      </c>
      <c r="G7">
        <v>0.74559306619367716</v>
      </c>
      <c r="H7">
        <v>0.53232834532591877</v>
      </c>
      <c r="I7">
        <v>1.4876187450339862</v>
      </c>
      <c r="J7">
        <v>1.6932160000000001</v>
      </c>
      <c r="K7">
        <v>1.0138780000000001</v>
      </c>
      <c r="L7">
        <v>1.39907</v>
      </c>
      <c r="N7" s="5">
        <v>-20</v>
      </c>
      <c r="O7">
        <f t="shared" si="0"/>
        <v>1.1466956121020879</v>
      </c>
      <c r="P7">
        <f t="shared" si="1"/>
        <v>0.3661229433669414</v>
      </c>
      <c r="Q7">
        <f t="shared" si="2"/>
        <v>0.1103902209353349</v>
      </c>
    </row>
    <row r="8" spans="1:17" x14ac:dyDescent="0.35">
      <c r="A8" s="9"/>
      <c r="B8">
        <v>1.3996336748968294</v>
      </c>
      <c r="C8">
        <v>1.0471144374307719</v>
      </c>
      <c r="D8">
        <v>0.49742890593207306</v>
      </c>
      <c r="F8">
        <v>0.94334131300345458</v>
      </c>
      <c r="G8">
        <v>0.89800714278078675</v>
      </c>
      <c r="H8">
        <v>0.90529056169472522</v>
      </c>
      <c r="I8">
        <v>1.1679889497693221</v>
      </c>
      <c r="K8">
        <v>0.993228</v>
      </c>
      <c r="L8">
        <v>1.3519140000000001</v>
      </c>
      <c r="N8" s="5">
        <v>-18</v>
      </c>
      <c r="O8">
        <f t="shared" si="0"/>
        <v>1.0226607761675515</v>
      </c>
      <c r="P8">
        <f t="shared" si="1"/>
        <v>0.27031814358144773</v>
      </c>
      <c r="Q8">
        <f t="shared" si="2"/>
        <v>9.0106047860482583E-2</v>
      </c>
    </row>
    <row r="9" spans="1:17" x14ac:dyDescent="0.35">
      <c r="A9" s="9"/>
      <c r="B9">
        <v>1.0926818205572018</v>
      </c>
      <c r="C9">
        <v>0.86701554488255905</v>
      </c>
      <c r="D9">
        <v>1.4793474018163084</v>
      </c>
      <c r="E9">
        <v>0.73209165246444108</v>
      </c>
      <c r="F9">
        <v>0.94699687897654394</v>
      </c>
      <c r="G9">
        <v>0.78165611299742555</v>
      </c>
      <c r="H9">
        <v>0.73121781692553689</v>
      </c>
      <c r="I9">
        <v>1.0545475657885952</v>
      </c>
      <c r="J9">
        <v>1.137961</v>
      </c>
      <c r="K9">
        <v>0.86234599999999995</v>
      </c>
      <c r="L9">
        <v>1.285879</v>
      </c>
      <c r="N9" s="5">
        <v>-16</v>
      </c>
      <c r="O9">
        <f t="shared" si="0"/>
        <v>0.99743098130987384</v>
      </c>
      <c r="P9">
        <f t="shared" si="1"/>
        <v>0.23940809251651934</v>
      </c>
      <c r="Q9">
        <f t="shared" si="2"/>
        <v>7.2184255877453377E-2</v>
      </c>
    </row>
    <row r="10" spans="1:17" x14ac:dyDescent="0.35">
      <c r="A10" s="9"/>
      <c r="B10">
        <v>0.62614378166657003</v>
      </c>
      <c r="C10">
        <v>0.40507038314776689</v>
      </c>
      <c r="D10">
        <v>0.67268356028044995</v>
      </c>
      <c r="E10">
        <v>1.1163099099425866</v>
      </c>
      <c r="F10">
        <v>1.3424864026204228</v>
      </c>
      <c r="G10">
        <v>0.54796383282467964</v>
      </c>
      <c r="H10">
        <v>1.4576720297208883</v>
      </c>
      <c r="I10">
        <v>1.2009317314833201</v>
      </c>
      <c r="J10">
        <v>0.72247099999999997</v>
      </c>
      <c r="K10">
        <v>0.99069200000000002</v>
      </c>
      <c r="L10">
        <v>0.64429099999999995</v>
      </c>
      <c r="N10" s="5">
        <v>-14</v>
      </c>
      <c r="O10">
        <f t="shared" si="0"/>
        <v>0.8842468756078804</v>
      </c>
      <c r="P10">
        <f t="shared" si="1"/>
        <v>0.35243380673401564</v>
      </c>
      <c r="Q10">
        <f t="shared" si="2"/>
        <v>0.10626279094303274</v>
      </c>
    </row>
    <row r="11" spans="1:17" x14ac:dyDescent="0.35">
      <c r="A11" s="9"/>
      <c r="B11">
        <v>1.3079410901374611</v>
      </c>
      <c r="C11">
        <v>0.69529449722916536</v>
      </c>
      <c r="D11">
        <v>0.95817960261943025</v>
      </c>
      <c r="E11">
        <v>0.89220397443297672</v>
      </c>
      <c r="F11">
        <v>1.0255951193677295</v>
      </c>
      <c r="G11">
        <v>1.3545417394088006</v>
      </c>
      <c r="H11">
        <v>1.3205228106645299</v>
      </c>
      <c r="I11">
        <v>1.1184930593247393</v>
      </c>
      <c r="J11">
        <v>0.31224400000000002</v>
      </c>
      <c r="K11">
        <v>1.3243210000000001</v>
      </c>
      <c r="L11">
        <v>0.96681700000000004</v>
      </c>
      <c r="N11" s="5">
        <v>-12</v>
      </c>
      <c r="O11">
        <f t="shared" si="0"/>
        <v>1.0251048993804395</v>
      </c>
      <c r="P11">
        <f t="shared" si="1"/>
        <v>0.31883118447321918</v>
      </c>
      <c r="Q11">
        <f t="shared" si="2"/>
        <v>9.6131219123841302E-2</v>
      </c>
    </row>
    <row r="12" spans="1:17" x14ac:dyDescent="0.35">
      <c r="A12" s="9"/>
      <c r="B12">
        <v>0.70739337988739115</v>
      </c>
      <c r="C12">
        <v>0.99734464124528588</v>
      </c>
      <c r="D12">
        <v>1.223833577067315</v>
      </c>
      <c r="E12">
        <v>0.45237589046234511</v>
      </c>
      <c r="F12">
        <v>1.1673833500515418</v>
      </c>
      <c r="G12">
        <v>0.52399568935246521</v>
      </c>
      <c r="H12">
        <v>0.90560450909141454</v>
      </c>
      <c r="I12">
        <v>1.8677370649873524</v>
      </c>
      <c r="J12">
        <v>1.7318150000000001</v>
      </c>
      <c r="K12">
        <v>1.136671</v>
      </c>
      <c r="L12">
        <v>1.299363</v>
      </c>
      <c r="N12" s="5">
        <v>-10</v>
      </c>
      <c r="O12">
        <f t="shared" si="0"/>
        <v>1.0921379183768283</v>
      </c>
      <c r="P12">
        <f t="shared" si="1"/>
        <v>0.44749991498588981</v>
      </c>
      <c r="Q12">
        <f t="shared" si="2"/>
        <v>0.13492630106583056</v>
      </c>
    </row>
    <row r="13" spans="1:17" x14ac:dyDescent="0.35">
      <c r="A13" s="9"/>
      <c r="B13">
        <v>0.62537062702422619</v>
      </c>
      <c r="C13">
        <v>1.2240946232836631</v>
      </c>
      <c r="D13">
        <v>1.1542227505467493</v>
      </c>
      <c r="E13">
        <v>0.48052411788351013</v>
      </c>
      <c r="F13">
        <v>0.80816346701000774</v>
      </c>
      <c r="G13">
        <v>1.0857309710847891</v>
      </c>
      <c r="H13">
        <v>0.93162023183514908</v>
      </c>
      <c r="I13">
        <v>0.45505842909672106</v>
      </c>
      <c r="J13">
        <v>0.62057099999999998</v>
      </c>
      <c r="K13">
        <v>0.82421699999999998</v>
      </c>
      <c r="L13">
        <v>0.88656199999999996</v>
      </c>
      <c r="N13" s="5">
        <v>-8</v>
      </c>
      <c r="O13">
        <f t="shared" si="0"/>
        <v>0.82692138343316512</v>
      </c>
      <c r="P13">
        <f t="shared" si="1"/>
        <v>0.2623374745795512</v>
      </c>
      <c r="Q13">
        <f t="shared" si="2"/>
        <v>7.9097724693615368E-2</v>
      </c>
    </row>
    <row r="14" spans="1:17" x14ac:dyDescent="0.35">
      <c r="A14" s="9"/>
      <c r="B14">
        <v>1.3960176534675866</v>
      </c>
      <c r="C14">
        <v>1.0474730547958144</v>
      </c>
      <c r="D14">
        <v>1.2522131717454448</v>
      </c>
      <c r="E14">
        <v>1.4518743654874156</v>
      </c>
      <c r="F14">
        <v>1.0057357776495754</v>
      </c>
      <c r="G14">
        <v>1.3577999049642855</v>
      </c>
      <c r="H14">
        <v>0.71899042088482201</v>
      </c>
      <c r="I14">
        <v>1.5481738096576307</v>
      </c>
      <c r="J14">
        <v>0.608267</v>
      </c>
      <c r="K14">
        <v>1.196305</v>
      </c>
      <c r="L14">
        <v>0.31710100000000002</v>
      </c>
      <c r="N14" s="5">
        <v>-6</v>
      </c>
      <c r="O14">
        <f t="shared" si="0"/>
        <v>1.0818137416956886</v>
      </c>
      <c r="P14">
        <f t="shared" si="1"/>
        <v>0.38975803367540529</v>
      </c>
      <c r="Q14">
        <f t="shared" si="2"/>
        <v>0.11751646879345673</v>
      </c>
    </row>
    <row r="15" spans="1:17" x14ac:dyDescent="0.35">
      <c r="A15" s="9"/>
      <c r="B15">
        <v>0.7218267307612668</v>
      </c>
      <c r="C15">
        <v>1.4189855706758319</v>
      </c>
      <c r="D15">
        <v>0.62192376569914132</v>
      </c>
      <c r="E15">
        <v>0.81043191831024353</v>
      </c>
      <c r="F15">
        <v>1.0875329275731869</v>
      </c>
      <c r="G15">
        <v>1.1394518619519505</v>
      </c>
      <c r="H15">
        <v>1.275472106668748</v>
      </c>
      <c r="I15">
        <v>0.20897639682992286</v>
      </c>
      <c r="J15">
        <v>0.32661600000000002</v>
      </c>
      <c r="K15">
        <v>1.1731130000000001</v>
      </c>
      <c r="L15">
        <v>0.53462399999999999</v>
      </c>
      <c r="N15" s="5">
        <v>-4</v>
      </c>
      <c r="O15">
        <f t="shared" si="0"/>
        <v>0.84717766167911723</v>
      </c>
      <c r="P15">
        <f t="shared" si="1"/>
        <v>0.40045057570701231</v>
      </c>
      <c r="Q15">
        <f t="shared" si="2"/>
        <v>0.12074039151836082</v>
      </c>
    </row>
    <row r="16" spans="1:17" x14ac:dyDescent="0.35">
      <c r="A16" s="9"/>
      <c r="B16">
        <v>1.0204888587202479</v>
      </c>
      <c r="C16">
        <v>0.33535050196210947</v>
      </c>
      <c r="D16">
        <v>1.5644064911446174</v>
      </c>
      <c r="E16">
        <v>1.5609514170965264</v>
      </c>
      <c r="F16">
        <v>1.2387765169592897</v>
      </c>
      <c r="G16">
        <v>1.1149538466455122</v>
      </c>
      <c r="H16">
        <v>1.1389682343181609</v>
      </c>
      <c r="I16">
        <v>0.79404945839566676</v>
      </c>
      <c r="J16">
        <v>1.3911480000000001</v>
      </c>
      <c r="K16">
        <v>1.1024210000000001</v>
      </c>
      <c r="L16">
        <v>0.91512400000000005</v>
      </c>
      <c r="N16" s="5">
        <v>-2</v>
      </c>
      <c r="O16">
        <f t="shared" si="0"/>
        <v>1.1069671204765574</v>
      </c>
      <c r="P16">
        <f t="shared" si="1"/>
        <v>0.35386232871505024</v>
      </c>
      <c r="Q16">
        <f t="shared" si="2"/>
        <v>0.10669350652629338</v>
      </c>
    </row>
    <row r="17" spans="1:17" x14ac:dyDescent="0.35">
      <c r="A17" s="9"/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 s="1"/>
      <c r="O17">
        <f t="shared" si="0"/>
        <v>0</v>
      </c>
      <c r="P17">
        <f t="shared" si="1"/>
        <v>0</v>
      </c>
      <c r="Q17">
        <f t="shared" si="2"/>
        <v>0</v>
      </c>
    </row>
    <row r="18" spans="1:17" x14ac:dyDescent="0.35">
      <c r="A18" s="9"/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"/>
      <c r="O18">
        <f t="shared" si="0"/>
        <v>0</v>
      </c>
      <c r="P18">
        <f t="shared" si="1"/>
        <v>0</v>
      </c>
      <c r="Q18">
        <f t="shared" si="2"/>
        <v>0</v>
      </c>
    </row>
    <row r="19" spans="1:17" x14ac:dyDescent="0.35">
      <c r="A19" s="9"/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 s="1"/>
      <c r="O19">
        <f t="shared" si="0"/>
        <v>0</v>
      </c>
      <c r="P19">
        <f t="shared" si="1"/>
        <v>0</v>
      </c>
      <c r="Q19">
        <f t="shared" si="2"/>
        <v>0</v>
      </c>
    </row>
    <row r="20" spans="1:17" x14ac:dyDescent="0.35">
      <c r="A20" s="9"/>
      <c r="B20">
        <v>1.9256377321231413</v>
      </c>
      <c r="C20">
        <v>1.6278266075341066</v>
      </c>
      <c r="D20">
        <v>0.90141057807455516</v>
      </c>
      <c r="E20">
        <v>1.889548431794432</v>
      </c>
      <c r="F20">
        <v>1.6466807906948582</v>
      </c>
      <c r="G20">
        <v>1.775865673013433</v>
      </c>
      <c r="H20">
        <v>1.4138577665856291</v>
      </c>
      <c r="I20">
        <v>0.78762345494903552</v>
      </c>
      <c r="J20">
        <v>0.86983900000000003</v>
      </c>
      <c r="K20">
        <v>0.91066599999999998</v>
      </c>
      <c r="L20">
        <v>1.251061</v>
      </c>
      <c r="N20" s="5">
        <v>2</v>
      </c>
      <c r="O20">
        <f t="shared" si="0"/>
        <v>1.3636379122517446</v>
      </c>
      <c r="P20">
        <f t="shared" si="1"/>
        <v>0.43839817678109111</v>
      </c>
      <c r="Q20">
        <f t="shared" si="2"/>
        <v>0.1321820237417069</v>
      </c>
    </row>
    <row r="21" spans="1:17" x14ac:dyDescent="0.35">
      <c r="A21" s="9"/>
      <c r="B21">
        <v>1.261745813940969</v>
      </c>
      <c r="C21">
        <v>1.0309996241844861</v>
      </c>
      <c r="D21">
        <v>1.9184865030320077</v>
      </c>
      <c r="E21">
        <v>1.8694219971993236</v>
      </c>
      <c r="F21">
        <v>1.3116229196483642</v>
      </c>
      <c r="G21">
        <v>1.2240814505599709</v>
      </c>
      <c r="H21">
        <v>1.3263037669572424</v>
      </c>
      <c r="I21">
        <v>1.4408098950909005</v>
      </c>
      <c r="J21">
        <v>0.72183799999999998</v>
      </c>
      <c r="K21">
        <v>1.2860830000000001</v>
      </c>
      <c r="L21">
        <v>2.0844520000000002</v>
      </c>
      <c r="N21" s="5">
        <v>4</v>
      </c>
      <c r="O21">
        <f t="shared" si="0"/>
        <v>1.4068949973284786</v>
      </c>
      <c r="P21">
        <f t="shared" si="1"/>
        <v>0.40387467856175741</v>
      </c>
      <c r="Q21">
        <f t="shared" si="2"/>
        <v>0.12177279737406756</v>
      </c>
    </row>
    <row r="22" spans="1:17" x14ac:dyDescent="0.35">
      <c r="A22" s="9"/>
      <c r="B22">
        <v>1.1448840241932479</v>
      </c>
      <c r="C22">
        <v>1.7212332303829168</v>
      </c>
      <c r="D22">
        <v>1.8320307432382634</v>
      </c>
      <c r="E22">
        <v>2.4860710473918282</v>
      </c>
      <c r="F22">
        <v>0.97301567173811621</v>
      </c>
      <c r="G22">
        <v>1.5241497027215634</v>
      </c>
      <c r="H22">
        <v>1.2409190721980046</v>
      </c>
      <c r="I22">
        <v>1.289934515039348</v>
      </c>
      <c r="J22">
        <v>1.295865</v>
      </c>
      <c r="K22">
        <v>1.049612</v>
      </c>
      <c r="L22">
        <v>0.73005200000000003</v>
      </c>
      <c r="N22" s="5">
        <v>6</v>
      </c>
      <c r="O22">
        <f t="shared" si="0"/>
        <v>1.3897970006275719</v>
      </c>
      <c r="P22">
        <f t="shared" si="1"/>
        <v>0.48486356933180652</v>
      </c>
      <c r="Q22">
        <f t="shared" si="2"/>
        <v>0.1461918667260067</v>
      </c>
    </row>
    <row r="23" spans="1:17" x14ac:dyDescent="0.35">
      <c r="A23" s="9"/>
      <c r="B23">
        <v>0.71429907402551596</v>
      </c>
      <c r="C23">
        <v>1.322566569202579</v>
      </c>
      <c r="D23">
        <v>1.7422223849754834</v>
      </c>
      <c r="E23">
        <v>2.8735675242585672</v>
      </c>
      <c r="F23">
        <v>1.3056315240699914</v>
      </c>
      <c r="G23">
        <v>1.3900519674034557</v>
      </c>
      <c r="H23">
        <v>1.3924650218650008</v>
      </c>
      <c r="I23">
        <v>1.3758713703323782</v>
      </c>
      <c r="J23">
        <v>-2.801E-2</v>
      </c>
      <c r="K23">
        <v>1.1368929999999999</v>
      </c>
      <c r="L23">
        <v>1.783933</v>
      </c>
      <c r="N23" s="5">
        <v>8</v>
      </c>
      <c r="O23">
        <f t="shared" si="0"/>
        <v>1.3644992214666336</v>
      </c>
      <c r="P23">
        <f t="shared" si="1"/>
        <v>0.70825994441864082</v>
      </c>
      <c r="Q23">
        <f t="shared" si="2"/>
        <v>0.21354840815223652</v>
      </c>
    </row>
    <row r="24" spans="1:17" x14ac:dyDescent="0.35">
      <c r="A24" s="9"/>
      <c r="B24">
        <v>1.0973823557030871</v>
      </c>
      <c r="C24">
        <v>1.5708462672814105</v>
      </c>
      <c r="D24">
        <v>1.0201422610787987</v>
      </c>
      <c r="E24">
        <v>2.4214481984633598</v>
      </c>
      <c r="F24">
        <v>0.48224319461156318</v>
      </c>
      <c r="G24">
        <v>1.4263603830476124</v>
      </c>
      <c r="H24">
        <v>1.5174210082382811</v>
      </c>
      <c r="I24">
        <v>1.5439264294634625</v>
      </c>
      <c r="J24">
        <v>1.0836680000000001</v>
      </c>
      <c r="K24">
        <v>0.91439700000000002</v>
      </c>
      <c r="L24">
        <v>0.501274</v>
      </c>
      <c r="N24" s="5">
        <v>10</v>
      </c>
      <c r="O24">
        <f t="shared" si="0"/>
        <v>1.2344644634443249</v>
      </c>
      <c r="P24">
        <f t="shared" si="1"/>
        <v>0.55027735024891333</v>
      </c>
      <c r="Q24">
        <f t="shared" si="2"/>
        <v>0.16591486376423883</v>
      </c>
    </row>
    <row r="25" spans="1:17" x14ac:dyDescent="0.35">
      <c r="A25" s="9"/>
      <c r="B25">
        <v>1.0664006590320023</v>
      </c>
      <c r="C25">
        <v>1.5438984988910325</v>
      </c>
      <c r="D25">
        <v>1.0993678555713049</v>
      </c>
      <c r="E25">
        <v>2.6992813222648939</v>
      </c>
      <c r="F25">
        <v>0.74129109860986631</v>
      </c>
      <c r="G25">
        <v>1.1476374142639389</v>
      </c>
      <c r="H25">
        <v>1.3315725588583092</v>
      </c>
      <c r="I25">
        <v>1.5224930310045379</v>
      </c>
      <c r="J25">
        <v>1.01888</v>
      </c>
      <c r="K25">
        <v>0.57946500000000001</v>
      </c>
      <c r="L25">
        <v>1.443057</v>
      </c>
      <c r="N25" s="5">
        <v>12</v>
      </c>
      <c r="O25">
        <f t="shared" si="0"/>
        <v>1.2903040398632624</v>
      </c>
      <c r="P25">
        <f t="shared" si="1"/>
        <v>0.55819323654303798</v>
      </c>
      <c r="Q25">
        <f t="shared" si="2"/>
        <v>0.16830159328430505</v>
      </c>
    </row>
    <row r="26" spans="1:17" x14ac:dyDescent="0.35">
      <c r="A26" s="9"/>
      <c r="B26">
        <v>1.6973516213476358</v>
      </c>
      <c r="C26">
        <v>1.8305165998854733</v>
      </c>
      <c r="D26">
        <v>1.0387701566458913</v>
      </c>
      <c r="E26">
        <v>0.98833215579201628</v>
      </c>
      <c r="F26">
        <v>0.8693085493446927</v>
      </c>
      <c r="G26">
        <v>1.1498661627654621</v>
      </c>
      <c r="H26">
        <v>1.039261078786625</v>
      </c>
      <c r="I26">
        <v>1.6770878624403449</v>
      </c>
      <c r="J26">
        <v>1.1526590000000001</v>
      </c>
      <c r="K26">
        <v>0.94728500000000004</v>
      </c>
      <c r="L26">
        <v>1.392798</v>
      </c>
      <c r="N26" s="5">
        <v>14</v>
      </c>
      <c r="O26">
        <f t="shared" si="0"/>
        <v>1.2530214715461947</v>
      </c>
      <c r="P26">
        <f t="shared" si="1"/>
        <v>0.33961467761521258</v>
      </c>
      <c r="Q26">
        <f t="shared" si="2"/>
        <v>0.10239767808610646</v>
      </c>
    </row>
    <row r="27" spans="1:17" x14ac:dyDescent="0.35">
      <c r="A27" s="9"/>
      <c r="B27">
        <v>1.4144253429527287</v>
      </c>
      <c r="C27">
        <v>1.4309584598862333</v>
      </c>
      <c r="D27">
        <v>1.1209561258069447</v>
      </c>
      <c r="E27">
        <v>1.3568904607195613</v>
      </c>
      <c r="F27">
        <v>1.2260574711581076</v>
      </c>
      <c r="G27">
        <v>1.5525915753435644</v>
      </c>
      <c r="H27">
        <v>0.63645517590846357</v>
      </c>
      <c r="I27">
        <v>2.1950709801718271</v>
      </c>
      <c r="J27">
        <v>0.72611999999999999</v>
      </c>
      <c r="K27">
        <v>0.59123999999999999</v>
      </c>
      <c r="L27">
        <v>1.566622</v>
      </c>
      <c r="N27" s="5">
        <v>16</v>
      </c>
      <c r="O27">
        <f t="shared" si="0"/>
        <v>1.2561261447224938</v>
      </c>
      <c r="P27">
        <f t="shared" si="1"/>
        <v>0.47516760425149313</v>
      </c>
      <c r="Q27">
        <f t="shared" si="2"/>
        <v>0.14326842325766237</v>
      </c>
    </row>
    <row r="28" spans="1:17" x14ac:dyDescent="0.35">
      <c r="A28" s="9"/>
      <c r="B28">
        <v>1.3219955390041371</v>
      </c>
      <c r="C28">
        <v>1.9856744236568378</v>
      </c>
      <c r="D28">
        <v>1.4771601744118825</v>
      </c>
      <c r="E28">
        <v>1.8584644915504034</v>
      </c>
      <c r="F28">
        <v>1.2604420353469128</v>
      </c>
      <c r="G28">
        <v>1.2286993856224371</v>
      </c>
      <c r="H28">
        <v>1.1276125790856042</v>
      </c>
      <c r="I28">
        <v>1.048975303435832</v>
      </c>
      <c r="J28">
        <v>1.0901369999999999</v>
      </c>
      <c r="K28">
        <v>0.70804</v>
      </c>
      <c r="L28">
        <v>0.53671400000000002</v>
      </c>
      <c r="N28" s="5">
        <v>18</v>
      </c>
      <c r="O28">
        <f t="shared" si="0"/>
        <v>1.2403559029194589</v>
      </c>
      <c r="P28">
        <f t="shared" si="1"/>
        <v>0.43025736516057445</v>
      </c>
      <c r="Q28">
        <f t="shared" si="2"/>
        <v>0.12972747668405063</v>
      </c>
    </row>
    <row r="29" spans="1:17" x14ac:dyDescent="0.35">
      <c r="A29" s="9"/>
      <c r="B29">
        <v>0.96101135834192675</v>
      </c>
      <c r="C29">
        <v>2.0879625425353234</v>
      </c>
      <c r="D29">
        <v>1.3676915495271702</v>
      </c>
      <c r="F29">
        <v>1.2674714670601386</v>
      </c>
      <c r="G29">
        <v>1.4442057853114505</v>
      </c>
      <c r="H29">
        <v>1.4043180742749974</v>
      </c>
      <c r="I29">
        <v>1.1675089463912727</v>
      </c>
      <c r="J29">
        <v>1.0124089999999999</v>
      </c>
      <c r="K29">
        <v>1.51033</v>
      </c>
      <c r="L29">
        <v>1.5591219999999999</v>
      </c>
      <c r="N29" s="5">
        <v>20</v>
      </c>
      <c r="O29">
        <f t="shared" si="0"/>
        <v>1.378203072344228</v>
      </c>
      <c r="P29">
        <f t="shared" si="1"/>
        <v>0.3203477737280821</v>
      </c>
      <c r="Q29">
        <f t="shared" si="2"/>
        <v>0.10130286083449888</v>
      </c>
    </row>
    <row r="30" spans="1:17" x14ac:dyDescent="0.35">
      <c r="A30" s="9"/>
      <c r="B30">
        <v>0.54333499575877453</v>
      </c>
      <c r="C30">
        <v>2.0015811188245367</v>
      </c>
      <c r="D30">
        <v>1.5257225445080478</v>
      </c>
      <c r="E30">
        <v>2.3468568557239688</v>
      </c>
      <c r="F30">
        <v>1.345300687729641</v>
      </c>
      <c r="G30">
        <v>0.95461124186443058</v>
      </c>
      <c r="H30">
        <v>1.3373128386461113</v>
      </c>
      <c r="I30">
        <v>1.8083707023987019</v>
      </c>
      <c r="J30">
        <v>0.64071400000000001</v>
      </c>
      <c r="L30">
        <v>1.1307119999999999</v>
      </c>
      <c r="N30" s="5">
        <v>22</v>
      </c>
      <c r="O30">
        <f t="shared" si="0"/>
        <v>1.3634516985454213</v>
      </c>
      <c r="P30">
        <f t="shared" si="1"/>
        <v>0.57887359781325198</v>
      </c>
      <c r="Q30">
        <f t="shared" si="2"/>
        <v>0.18305590464261418</v>
      </c>
    </row>
    <row r="31" spans="1:17" x14ac:dyDescent="0.35">
      <c r="A31" s="9"/>
      <c r="B31">
        <v>1.3069460308856482</v>
      </c>
      <c r="C31">
        <v>0.89320824648713082</v>
      </c>
      <c r="D31">
        <v>1.4336658114006278</v>
      </c>
      <c r="E31">
        <v>2.830594663157695</v>
      </c>
      <c r="F31">
        <v>1.028616430907269</v>
      </c>
      <c r="G31">
        <v>1.6221381914273194</v>
      </c>
      <c r="H31">
        <v>0.89234716668197533</v>
      </c>
      <c r="I31">
        <v>1.0191229140958722</v>
      </c>
      <c r="J31">
        <v>1.1209849999999999</v>
      </c>
      <c r="K31">
        <v>0.62896799999999997</v>
      </c>
      <c r="L31">
        <v>1.556103</v>
      </c>
      <c r="N31" s="5">
        <v>24</v>
      </c>
      <c r="O31">
        <f t="shared" si="0"/>
        <v>1.302972314094867</v>
      </c>
      <c r="P31">
        <f t="shared" si="1"/>
        <v>0.59130627061103136</v>
      </c>
      <c r="Q31">
        <f t="shared" si="2"/>
        <v>0.17828554870919502</v>
      </c>
    </row>
    <row r="32" spans="1:17" x14ac:dyDescent="0.35">
      <c r="A32" s="9"/>
      <c r="B32">
        <v>1.2914726089850295</v>
      </c>
      <c r="C32">
        <v>1.0805355949058466</v>
      </c>
      <c r="D32">
        <v>1.5577186471905653</v>
      </c>
      <c r="E32">
        <v>1.6093909741206323</v>
      </c>
      <c r="F32">
        <v>1.3820117982338362</v>
      </c>
      <c r="G32">
        <v>1.1431167487564777</v>
      </c>
      <c r="H32">
        <v>2.3440645595560321</v>
      </c>
      <c r="I32">
        <v>2.1649479871047563</v>
      </c>
      <c r="J32">
        <v>0.53346400000000005</v>
      </c>
      <c r="K32">
        <v>1.4046799999999999</v>
      </c>
      <c r="L32">
        <v>0.68838200000000005</v>
      </c>
      <c r="N32" s="5">
        <v>26</v>
      </c>
      <c r="O32">
        <f t="shared" si="0"/>
        <v>1.3817986289866526</v>
      </c>
      <c r="P32">
        <f t="shared" si="1"/>
        <v>0.54579610468018414</v>
      </c>
      <c r="Q32">
        <f t="shared" si="2"/>
        <v>0.16456371738742814</v>
      </c>
    </row>
    <row r="33" spans="1:17" x14ac:dyDescent="0.35">
      <c r="A33" s="9"/>
      <c r="B33">
        <v>1.5604277422191146</v>
      </c>
      <c r="C33">
        <v>1.7281043949034935</v>
      </c>
      <c r="D33">
        <v>1.6634521181954063</v>
      </c>
      <c r="E33">
        <v>3.738690497448161</v>
      </c>
      <c r="F33">
        <v>1.6182674781086692</v>
      </c>
      <c r="G33">
        <v>1.4051989342947966</v>
      </c>
      <c r="H33">
        <v>1.2388705461187326</v>
      </c>
      <c r="I33">
        <v>1.660871654933203</v>
      </c>
      <c r="J33">
        <v>0.96920899999999999</v>
      </c>
      <c r="K33">
        <v>1.6674880000000001</v>
      </c>
      <c r="L33">
        <v>0.27716099999999999</v>
      </c>
      <c r="N33" s="5">
        <v>28</v>
      </c>
      <c r="O33">
        <f t="shared" si="0"/>
        <v>1.5934310332928705</v>
      </c>
      <c r="P33">
        <f t="shared" si="1"/>
        <v>0.83188227428739303</v>
      </c>
      <c r="Q33">
        <f t="shared" si="2"/>
        <v>0.25082194305079986</v>
      </c>
    </row>
    <row r="34" spans="1:17" x14ac:dyDescent="0.35">
      <c r="A34" s="9"/>
      <c r="B34">
        <v>0.90247216392227758</v>
      </c>
      <c r="C34">
        <v>1.3615062646134455</v>
      </c>
      <c r="D34">
        <v>1.7972984371770917</v>
      </c>
      <c r="E34">
        <v>3.5106783024660912</v>
      </c>
      <c r="F34">
        <v>1.8880927129987322</v>
      </c>
      <c r="G34">
        <v>1.626622628633229</v>
      </c>
      <c r="H34">
        <v>1.4248009089992424</v>
      </c>
      <c r="I34">
        <v>0.80316299250774348</v>
      </c>
      <c r="J34">
        <v>1.4135629999999999</v>
      </c>
      <c r="K34">
        <v>1.6582380000000001</v>
      </c>
      <c r="L34">
        <v>0.81484999999999996</v>
      </c>
      <c r="N34" s="5">
        <v>30</v>
      </c>
      <c r="O34">
        <f t="shared" si="0"/>
        <v>1.563753219210714</v>
      </c>
      <c r="P34">
        <f t="shared" si="1"/>
        <v>0.74983675078004075</v>
      </c>
      <c r="Q34">
        <f t="shared" si="2"/>
        <v>0.22608428694151153</v>
      </c>
    </row>
    <row r="35" spans="1:17" x14ac:dyDescent="0.35">
      <c r="A35" s="9"/>
      <c r="B35">
        <v>0.79233512972066666</v>
      </c>
      <c r="C35">
        <v>1.5006697943549454</v>
      </c>
      <c r="D35">
        <v>2.730108312082514</v>
      </c>
      <c r="E35">
        <v>4.286480456806963</v>
      </c>
      <c r="F35">
        <v>0.97653190509526833</v>
      </c>
      <c r="G35">
        <v>1.1809423845903333</v>
      </c>
      <c r="H35">
        <v>1.6063342201960522</v>
      </c>
      <c r="I35">
        <v>1.4511429887100833</v>
      </c>
      <c r="J35">
        <v>1.2667349999999999</v>
      </c>
      <c r="K35">
        <v>1.3911089999999999</v>
      </c>
      <c r="L35">
        <v>1.6880250000000001</v>
      </c>
      <c r="N35" s="5">
        <v>32</v>
      </c>
      <c r="O35">
        <f t="shared" si="0"/>
        <v>1.7154921992324388</v>
      </c>
      <c r="P35">
        <f t="shared" si="1"/>
        <v>0.9878642537639063</v>
      </c>
      <c r="Q35">
        <f t="shared" si="2"/>
        <v>0.29785227941266446</v>
      </c>
    </row>
    <row r="36" spans="1:17" x14ac:dyDescent="0.35">
      <c r="A36" s="9"/>
      <c r="B36">
        <v>1.0473746420315886</v>
      </c>
      <c r="C36">
        <v>1.4244468491635387</v>
      </c>
      <c r="D36">
        <v>1.6693724353539172</v>
      </c>
      <c r="E36">
        <v>1.9205690483260103</v>
      </c>
      <c r="F36">
        <v>1.4063375804505991</v>
      </c>
      <c r="G36">
        <v>1.6573231457164348</v>
      </c>
      <c r="H36">
        <v>1.4691508197772751</v>
      </c>
      <c r="I36">
        <v>1.4721741215511559</v>
      </c>
      <c r="J36">
        <v>1.4667650000000001</v>
      </c>
      <c r="K36">
        <v>1.0158180000000001</v>
      </c>
      <c r="L36">
        <v>0.61982599999999999</v>
      </c>
      <c r="N36" s="5">
        <v>34</v>
      </c>
      <c r="O36">
        <f t="shared" si="0"/>
        <v>1.3790143311245926</v>
      </c>
      <c r="P36">
        <f t="shared" si="1"/>
        <v>0.36064147068940994</v>
      </c>
      <c r="Q36">
        <f t="shared" si="2"/>
        <v>0.10873749473806613</v>
      </c>
    </row>
    <row r="37" spans="1:17" x14ac:dyDescent="0.35">
      <c r="A37" s="9"/>
      <c r="B37">
        <v>1.8551793033828881</v>
      </c>
      <c r="C37">
        <v>1.9082844960681544</v>
      </c>
      <c r="D37">
        <v>2.0429986143362839</v>
      </c>
      <c r="E37">
        <v>2.0404496317122169</v>
      </c>
      <c r="F37">
        <v>1.2665162429302954</v>
      </c>
      <c r="G37">
        <v>1.1521242455609679</v>
      </c>
      <c r="H37">
        <v>1.2608247927296345</v>
      </c>
      <c r="I37">
        <v>1.502795503480596</v>
      </c>
      <c r="J37">
        <v>2.300983</v>
      </c>
      <c r="K37">
        <v>0.52146199999999998</v>
      </c>
      <c r="L37">
        <v>0.55796100000000004</v>
      </c>
      <c r="N37" s="5">
        <v>36</v>
      </c>
      <c r="O37">
        <f t="shared" si="0"/>
        <v>1.4917798936546398</v>
      </c>
      <c r="P37">
        <f t="shared" si="1"/>
        <v>0.59986092191832208</v>
      </c>
      <c r="Q37">
        <f t="shared" si="2"/>
        <v>0.18086487312725016</v>
      </c>
    </row>
    <row r="38" spans="1:17" x14ac:dyDescent="0.35">
      <c r="A38" s="9"/>
      <c r="B38">
        <v>1.4034129949696885</v>
      </c>
      <c r="C38">
        <v>1.0301291288390551</v>
      </c>
      <c r="D38">
        <v>2.1431759168570013</v>
      </c>
      <c r="E38">
        <v>2.0481908593711</v>
      </c>
      <c r="F38">
        <v>0.8531446393763451</v>
      </c>
      <c r="G38">
        <v>1.3367452534826016</v>
      </c>
      <c r="H38">
        <v>0.94768062639611506</v>
      </c>
      <c r="I38">
        <v>1.9057712986687838</v>
      </c>
      <c r="J38">
        <v>1.2253480000000001</v>
      </c>
      <c r="K38">
        <v>0.94982699999999998</v>
      </c>
      <c r="L38">
        <v>2.2019540000000002</v>
      </c>
      <c r="N38" s="5">
        <v>38</v>
      </c>
      <c r="O38">
        <f t="shared" si="0"/>
        <v>1.4586708834509721</v>
      </c>
      <c r="P38">
        <f t="shared" si="1"/>
        <v>0.52068719833175647</v>
      </c>
      <c r="Q38">
        <f t="shared" si="2"/>
        <v>0.15699309727343658</v>
      </c>
    </row>
    <row r="39" spans="1:17" x14ac:dyDescent="0.35">
      <c r="A39" s="9"/>
      <c r="B39">
        <v>1.4955262051115272</v>
      </c>
      <c r="C39">
        <v>1.4208587022291754</v>
      </c>
      <c r="E39">
        <v>2.2391531107107703</v>
      </c>
      <c r="G39">
        <v>0.90146283496867174</v>
      </c>
      <c r="H39">
        <v>1.2844801954171703</v>
      </c>
      <c r="I39">
        <v>1.5887752056876954</v>
      </c>
      <c r="J39">
        <v>1.4517040000000001</v>
      </c>
      <c r="K39">
        <v>1.093472</v>
      </c>
      <c r="L39">
        <v>1.189519</v>
      </c>
      <c r="N39" s="5">
        <v>40</v>
      </c>
      <c r="O39">
        <f t="shared" si="0"/>
        <v>1.4072168060138899</v>
      </c>
      <c r="P39">
        <f t="shared" si="1"/>
        <v>0.37942797770915043</v>
      </c>
      <c r="Q39">
        <f t="shared" si="2"/>
        <v>0.12647599256971681</v>
      </c>
    </row>
    <row r="40" spans="1:17" x14ac:dyDescent="0.35">
      <c r="A40" s="9"/>
      <c r="B40">
        <v>1.7588179303814078</v>
      </c>
      <c r="C40">
        <v>1.671262759444909</v>
      </c>
      <c r="D40">
        <v>2.2268787001741543</v>
      </c>
      <c r="E40">
        <v>2.2164716804660798</v>
      </c>
      <c r="F40">
        <v>1.1597114096862486</v>
      </c>
      <c r="G40">
        <v>1.5247121498778613</v>
      </c>
      <c r="H40">
        <v>1.2782494068282375</v>
      </c>
      <c r="I40">
        <v>0.89655963399849992</v>
      </c>
      <c r="J40">
        <v>1.4429099999999999</v>
      </c>
      <c r="K40">
        <v>1.081682</v>
      </c>
      <c r="L40">
        <v>0.55531900000000001</v>
      </c>
      <c r="N40" s="5">
        <v>42</v>
      </c>
      <c r="O40">
        <f t="shared" si="0"/>
        <v>1.4375067882597636</v>
      </c>
      <c r="P40">
        <f t="shared" si="1"/>
        <v>0.51917574825997015</v>
      </c>
      <c r="Q40">
        <f t="shared" si="2"/>
        <v>0.15653737793003011</v>
      </c>
    </row>
    <row r="41" spans="1:17" x14ac:dyDescent="0.35">
      <c r="A41" s="9"/>
      <c r="B41">
        <v>1.5763538783244342</v>
      </c>
      <c r="C41">
        <v>1.6037267169714662</v>
      </c>
      <c r="D41">
        <v>1.2758340455436945</v>
      </c>
      <c r="E41">
        <v>1.7244250215888974</v>
      </c>
      <c r="F41">
        <v>1.1217904905372307</v>
      </c>
      <c r="G41">
        <v>0.61030300922854974</v>
      </c>
      <c r="H41">
        <v>1.1343857298884028</v>
      </c>
      <c r="I41">
        <v>1.0337816287549513</v>
      </c>
      <c r="J41">
        <v>0.91239899999999996</v>
      </c>
      <c r="K41">
        <v>1.395295</v>
      </c>
      <c r="L41">
        <v>1.0477540000000001</v>
      </c>
      <c r="N41" s="5">
        <v>44</v>
      </c>
      <c r="O41">
        <f t="shared" si="0"/>
        <v>1.2214589564397844</v>
      </c>
      <c r="P41">
        <f t="shared" si="1"/>
        <v>0.33319227466300128</v>
      </c>
      <c r="Q41">
        <f t="shared" si="2"/>
        <v>0.10046125073656503</v>
      </c>
    </row>
    <row r="42" spans="1:17" x14ac:dyDescent="0.35">
      <c r="A42" s="9"/>
      <c r="B42">
        <v>1.1711659233143947</v>
      </c>
      <c r="C42">
        <v>1.6431587016846219</v>
      </c>
      <c r="D42">
        <v>2.039397189102278</v>
      </c>
      <c r="E42">
        <v>0.75821786582933481</v>
      </c>
      <c r="F42">
        <v>1.2250866516633667</v>
      </c>
      <c r="G42">
        <v>1.2191240020146721</v>
      </c>
      <c r="H42">
        <v>1.3983944912229707</v>
      </c>
      <c r="I42">
        <v>1.9273747299482697</v>
      </c>
      <c r="J42">
        <v>0.93170500000000001</v>
      </c>
      <c r="K42">
        <v>1.31108</v>
      </c>
      <c r="L42">
        <v>0.98844900000000002</v>
      </c>
      <c r="N42" s="5">
        <v>46</v>
      </c>
      <c r="O42">
        <f t="shared" si="0"/>
        <v>1.3284685049799918</v>
      </c>
      <c r="P42">
        <f t="shared" si="1"/>
        <v>0.40173855279251486</v>
      </c>
      <c r="Q42">
        <f t="shared" si="2"/>
        <v>0.12112873122119604</v>
      </c>
    </row>
    <row r="43" spans="1:17" x14ac:dyDescent="0.35">
      <c r="A43" s="9"/>
      <c r="B43">
        <v>1.4403674517790126</v>
      </c>
      <c r="C43">
        <v>2.1682447470409185</v>
      </c>
      <c r="D43">
        <v>1.6117385459695164</v>
      </c>
      <c r="E43">
        <v>1.3081390366176611</v>
      </c>
      <c r="F43">
        <v>1.5118269061698459</v>
      </c>
      <c r="G43">
        <v>1.1421157744259003</v>
      </c>
      <c r="H43">
        <v>1.4599300221906175</v>
      </c>
      <c r="I43">
        <v>0.62183554931939433</v>
      </c>
      <c r="J43">
        <v>1.2390140000000001</v>
      </c>
      <c r="K43">
        <v>1.7357579999999999</v>
      </c>
      <c r="L43">
        <v>1.6156079999999999</v>
      </c>
      <c r="N43" s="5">
        <v>48</v>
      </c>
      <c r="O43">
        <f t="shared" si="0"/>
        <v>1.441325275773897</v>
      </c>
      <c r="P43">
        <f t="shared" si="1"/>
        <v>0.38724583863439044</v>
      </c>
      <c r="Q43">
        <f t="shared" si="2"/>
        <v>0.11675901348879875</v>
      </c>
    </row>
    <row r="44" spans="1:17" x14ac:dyDescent="0.35">
      <c r="A44" s="9"/>
      <c r="B44">
        <v>1.3156579431366564</v>
      </c>
      <c r="C44">
        <v>1.5250428752274834</v>
      </c>
      <c r="D44">
        <v>1.3488720436267105</v>
      </c>
      <c r="E44">
        <v>0.72618970390873261</v>
      </c>
      <c r="F44">
        <v>0.6913380468045619</v>
      </c>
      <c r="G44">
        <v>1.7239823661957612</v>
      </c>
      <c r="H44">
        <v>1.7505933707732959</v>
      </c>
      <c r="I44">
        <v>1.7095374600845294</v>
      </c>
      <c r="J44">
        <v>1.819976</v>
      </c>
      <c r="K44">
        <v>1.900409</v>
      </c>
      <c r="L44">
        <v>0.84964600000000001</v>
      </c>
      <c r="N44" s="5">
        <v>50</v>
      </c>
      <c r="O44">
        <f t="shared" si="0"/>
        <v>1.3964768008870665</v>
      </c>
      <c r="P44">
        <f t="shared" si="1"/>
        <v>0.45108992069232301</v>
      </c>
      <c r="Q44">
        <f t="shared" si="2"/>
        <v>0.13600872851341908</v>
      </c>
    </row>
    <row r="45" spans="1:17" x14ac:dyDescent="0.35">
      <c r="A45" s="9"/>
      <c r="B45">
        <v>0.74029825755225653</v>
      </c>
      <c r="C45">
        <v>1.8236086284094093</v>
      </c>
      <c r="D45">
        <v>1.1898631929330019</v>
      </c>
      <c r="E45">
        <v>2.4493399900171906</v>
      </c>
      <c r="F45">
        <v>0.7794643281154825</v>
      </c>
      <c r="G45">
        <v>1.0051307176376842</v>
      </c>
      <c r="H45">
        <v>1.5306274041535961</v>
      </c>
      <c r="J45">
        <v>1.5931869999999999</v>
      </c>
      <c r="K45">
        <v>0.26501599999999997</v>
      </c>
      <c r="L45">
        <v>0.74408300000000005</v>
      </c>
      <c r="N45" s="5">
        <v>52</v>
      </c>
      <c r="O45">
        <f t="shared" si="0"/>
        <v>1.212061851881862</v>
      </c>
      <c r="P45">
        <f t="shared" si="1"/>
        <v>0.64295341746495127</v>
      </c>
      <c r="Q45">
        <f t="shared" si="2"/>
        <v>0.20331972285783292</v>
      </c>
    </row>
    <row r="46" spans="1:17" x14ac:dyDescent="0.35">
      <c r="A46" s="9"/>
      <c r="B46">
        <v>1.2781214832312333</v>
      </c>
      <c r="C46">
        <v>1.4394176735233679</v>
      </c>
      <c r="D46">
        <v>1.4972258606432864</v>
      </c>
      <c r="E46">
        <v>1.3040832664823663</v>
      </c>
      <c r="F46">
        <v>1.2815650522461464</v>
      </c>
      <c r="G46">
        <v>0.99648609497573781</v>
      </c>
      <c r="H46">
        <v>0.72643900350949808</v>
      </c>
      <c r="J46">
        <v>1.636989</v>
      </c>
      <c r="K46">
        <v>0.52191200000000004</v>
      </c>
      <c r="L46">
        <v>1.2857099999999999</v>
      </c>
      <c r="N46" s="5">
        <v>54</v>
      </c>
      <c r="O46">
        <f t="shared" si="0"/>
        <v>1.1967949434611636</v>
      </c>
      <c r="P46">
        <f t="shared" si="1"/>
        <v>0.34847880756676924</v>
      </c>
      <c r="Q46">
        <f t="shared" si="2"/>
        <v>0.11019867482105099</v>
      </c>
    </row>
    <row r="47" spans="1:17" x14ac:dyDescent="0.35">
      <c r="A47" s="9"/>
      <c r="B47">
        <v>1.1064143378588709</v>
      </c>
      <c r="C47">
        <v>1.3225978343025218</v>
      </c>
      <c r="D47">
        <v>2.573810500279929</v>
      </c>
      <c r="E47">
        <v>1.9860764369434951</v>
      </c>
      <c r="F47">
        <v>0.67112975228559235</v>
      </c>
      <c r="G47">
        <v>1.2189377316916912</v>
      </c>
      <c r="H47">
        <v>1.452190595036333</v>
      </c>
      <c r="I47">
        <v>0.77357692234477926</v>
      </c>
      <c r="J47">
        <v>1.5750930000000001</v>
      </c>
      <c r="K47">
        <v>1.574476</v>
      </c>
      <c r="L47">
        <v>2.1338349999999999</v>
      </c>
      <c r="N47" s="5">
        <v>56</v>
      </c>
      <c r="O47">
        <f t="shared" si="0"/>
        <v>1.4898307373402921</v>
      </c>
      <c r="P47">
        <f t="shared" si="1"/>
        <v>0.57301950190047624</v>
      </c>
      <c r="Q47">
        <f t="shared" si="2"/>
        <v>0.17277188048729297</v>
      </c>
    </row>
    <row r="48" spans="1:17" x14ac:dyDescent="0.35">
      <c r="A48" s="9"/>
      <c r="B48">
        <v>1.6055998483653393</v>
      </c>
      <c r="C48">
        <v>1.5059570816733845</v>
      </c>
      <c r="D48">
        <v>1.1279539272171901</v>
      </c>
      <c r="E48">
        <v>0.77589290836742231</v>
      </c>
      <c r="F48">
        <v>1.0196994434474347</v>
      </c>
      <c r="G48">
        <v>1.4129359391917489</v>
      </c>
      <c r="H48">
        <v>1.5508401125936411</v>
      </c>
      <c r="I48">
        <v>1.0548305990764839</v>
      </c>
      <c r="J48">
        <v>1.6464179999999999</v>
      </c>
      <c r="K48">
        <v>1.72814</v>
      </c>
      <c r="L48">
        <v>1.2813669999999999</v>
      </c>
      <c r="N48" s="5">
        <v>58</v>
      </c>
      <c r="O48">
        <f t="shared" si="0"/>
        <v>1.3372395327211495</v>
      </c>
      <c r="P48">
        <f t="shared" si="1"/>
        <v>0.30705883399027745</v>
      </c>
      <c r="Q48">
        <f t="shared" si="2"/>
        <v>9.2581721900888855E-2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15A9-E72E-447E-9261-9F9C326B231E}">
  <dimension ref="A1:T56"/>
  <sheetViews>
    <sheetView workbookViewId="0">
      <selection activeCell="A12" sqref="A12:O12"/>
    </sheetView>
  </sheetViews>
  <sheetFormatPr defaultRowHeight="14.5" x14ac:dyDescent="0.35"/>
  <sheetData>
    <row r="1" spans="1:20" ht="29" x14ac:dyDescent="0.3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Q1" s="7" t="s">
        <v>0</v>
      </c>
      <c r="R1" s="7" t="s">
        <v>32</v>
      </c>
      <c r="S1" s="7" t="s">
        <v>33</v>
      </c>
      <c r="T1" s="7" t="s">
        <v>34</v>
      </c>
    </row>
    <row r="2" spans="1:20" x14ac:dyDescent="0.35">
      <c r="A2">
        <v>0.77363554569747495</v>
      </c>
      <c r="B2">
        <v>0.99162292337367464</v>
      </c>
      <c r="C2">
        <v>0.83218961289111448</v>
      </c>
      <c r="D2">
        <v>0.99235498133395161</v>
      </c>
      <c r="E2">
        <v>1.1618272912191716</v>
      </c>
      <c r="F2">
        <v>1.4748672424423868</v>
      </c>
      <c r="G2">
        <v>1.3387679747191372</v>
      </c>
      <c r="H2">
        <v>0.85321408368208351</v>
      </c>
      <c r="I2">
        <v>1.0044248889520051</v>
      </c>
      <c r="J2">
        <v>1.3405791679744645</v>
      </c>
      <c r="K2">
        <v>0.92947000000000002</v>
      </c>
      <c r="L2">
        <v>0.836565</v>
      </c>
      <c r="M2">
        <v>1.096895</v>
      </c>
      <c r="N2">
        <v>1.052003</v>
      </c>
      <c r="O2">
        <v>0.86693900000000002</v>
      </c>
      <c r="Q2" s="5">
        <v>-30</v>
      </c>
      <c r="R2" s="1">
        <f t="shared" ref="R2:R48" si="0">AVERAGE(A2:O2)</f>
        <v>1.0363570474856976</v>
      </c>
      <c r="S2" s="1">
        <f t="shared" ref="S2:S48" si="1">_xlfn.STDEV.S(A2:O2)</f>
        <v>0.21132177878120623</v>
      </c>
      <c r="T2" s="1">
        <f t="shared" ref="T2:T48" si="2">S2/SQRT(COUNT(A2:O2))</f>
        <v>5.4563048660702641E-2</v>
      </c>
    </row>
    <row r="3" spans="1:20" x14ac:dyDescent="0.35">
      <c r="A3">
        <v>0.77943907438764648</v>
      </c>
      <c r="B3">
        <v>1.0413879747814876</v>
      </c>
      <c r="C3">
        <v>1.1685729863092982</v>
      </c>
      <c r="D3">
        <v>1.1894762828483263</v>
      </c>
      <c r="E3">
        <v>0.62944110116755303</v>
      </c>
      <c r="F3">
        <v>1.3499400248460203</v>
      </c>
      <c r="G3">
        <v>0.8200674986781098</v>
      </c>
      <c r="I3">
        <v>0.91495605063952778</v>
      </c>
      <c r="J3">
        <v>1.033182191393303</v>
      </c>
      <c r="K3">
        <v>0.37082300000000001</v>
      </c>
      <c r="L3">
        <v>1.64469</v>
      </c>
      <c r="M3">
        <v>0.78623299999999996</v>
      </c>
      <c r="N3">
        <v>1.076662</v>
      </c>
      <c r="O3">
        <v>0.53951400000000005</v>
      </c>
      <c r="Q3" s="5">
        <v>-28</v>
      </c>
      <c r="R3" s="1">
        <f t="shared" si="0"/>
        <v>0.95317037036080532</v>
      </c>
      <c r="S3" s="1">
        <f t="shared" si="1"/>
        <v>0.33507367705307739</v>
      </c>
      <c r="T3" s="1">
        <f t="shared" si="2"/>
        <v>8.9552207061368086E-2</v>
      </c>
    </row>
    <row r="4" spans="1:20" x14ac:dyDescent="0.35">
      <c r="A4">
        <v>1.3445069138380552</v>
      </c>
      <c r="B4">
        <v>1.0920658745255831</v>
      </c>
      <c r="C4">
        <v>0.86190906177232396</v>
      </c>
      <c r="D4">
        <v>0.96353527325679744</v>
      </c>
      <c r="E4">
        <v>0.85102028017821618</v>
      </c>
      <c r="F4">
        <v>1.0836611948470758</v>
      </c>
      <c r="G4">
        <v>1.1174281099013976</v>
      </c>
      <c r="H4">
        <v>0.73729355620637504</v>
      </c>
      <c r="I4">
        <v>1.1478742394076278</v>
      </c>
      <c r="J4">
        <v>1.1461657203905216</v>
      </c>
      <c r="L4">
        <v>0.76230500000000001</v>
      </c>
      <c r="M4">
        <v>1.0947640000000001</v>
      </c>
      <c r="N4">
        <v>1.131445</v>
      </c>
      <c r="O4">
        <v>0.58007900000000001</v>
      </c>
      <c r="Q4" s="5">
        <v>-26</v>
      </c>
      <c r="R4" s="1">
        <f t="shared" si="0"/>
        <v>0.99386094459456942</v>
      </c>
      <c r="S4" s="1">
        <f t="shared" si="1"/>
        <v>0.20780024634719943</v>
      </c>
      <c r="T4" s="1">
        <f t="shared" si="2"/>
        <v>5.5536951908460253E-2</v>
      </c>
    </row>
    <row r="5" spans="1:20" x14ac:dyDescent="0.35">
      <c r="A5">
        <v>0.90071626387819992</v>
      </c>
      <c r="B5">
        <v>1.0960241193088371</v>
      </c>
      <c r="C5">
        <v>0.64085890414715008</v>
      </c>
      <c r="D5">
        <v>0.92065904566621692</v>
      </c>
      <c r="E5">
        <v>1.1328249237559271</v>
      </c>
      <c r="F5">
        <v>0.76737856242882208</v>
      </c>
      <c r="G5">
        <v>0.6262127434747804</v>
      </c>
      <c r="H5">
        <v>1.096698876226051</v>
      </c>
      <c r="I5">
        <v>1.0197377188662107</v>
      </c>
      <c r="J5">
        <v>0.52708224360745426</v>
      </c>
      <c r="K5">
        <v>0.87939400000000001</v>
      </c>
      <c r="L5">
        <v>0.496083</v>
      </c>
      <c r="M5">
        <v>1.0556620000000001</v>
      </c>
      <c r="N5">
        <v>1.008419</v>
      </c>
      <c r="O5">
        <v>1.1374850000000001</v>
      </c>
      <c r="Q5" s="5">
        <v>-24</v>
      </c>
      <c r="R5" s="1">
        <f t="shared" si="0"/>
        <v>0.8870157600906432</v>
      </c>
      <c r="S5" s="1">
        <f t="shared" si="1"/>
        <v>0.22333296776958406</v>
      </c>
      <c r="T5" s="1">
        <f t="shared" si="2"/>
        <v>5.7664324322045123E-2</v>
      </c>
    </row>
    <row r="6" spans="1:20" x14ac:dyDescent="0.35">
      <c r="A6">
        <v>0.92995929636520491</v>
      </c>
      <c r="B6">
        <v>1.0941881136464702</v>
      </c>
      <c r="C6">
        <v>0.65304528842293041</v>
      </c>
      <c r="D6">
        <v>1.017199802837641</v>
      </c>
      <c r="E6">
        <v>0.90481425171764684</v>
      </c>
      <c r="F6">
        <v>0.80662794589281672</v>
      </c>
      <c r="G6">
        <v>1.124602245500701</v>
      </c>
      <c r="H6">
        <v>0.76178983398676792</v>
      </c>
      <c r="I6">
        <v>0.87346715270187303</v>
      </c>
      <c r="J6">
        <v>0.63932246280442584</v>
      </c>
      <c r="K6">
        <v>0.96715700000000004</v>
      </c>
      <c r="M6">
        <v>0.83042499999999997</v>
      </c>
      <c r="N6">
        <v>0.63217299999999998</v>
      </c>
      <c r="O6">
        <v>1.1747399999999999</v>
      </c>
      <c r="Q6" s="5">
        <v>-22</v>
      </c>
      <c r="R6" s="1">
        <f t="shared" si="0"/>
        <v>0.88639367099117705</v>
      </c>
      <c r="S6" s="1">
        <f t="shared" si="1"/>
        <v>0.17850830081894531</v>
      </c>
      <c r="T6" s="1">
        <f t="shared" si="2"/>
        <v>4.7708350168547964E-2</v>
      </c>
    </row>
    <row r="7" spans="1:20" x14ac:dyDescent="0.35">
      <c r="A7">
        <v>1.1755371722486505</v>
      </c>
      <c r="B7">
        <v>1.0907922544929396</v>
      </c>
      <c r="C7">
        <v>0.76656315713304457</v>
      </c>
      <c r="D7">
        <v>1.038978692062825</v>
      </c>
      <c r="E7">
        <v>1.1814438955147106</v>
      </c>
      <c r="F7">
        <v>0.6876703956342306</v>
      </c>
      <c r="G7">
        <v>1.1744231224761148</v>
      </c>
      <c r="H7">
        <v>0.94022045635396378</v>
      </c>
      <c r="I7">
        <v>1.1113240914077827</v>
      </c>
      <c r="J7">
        <v>1.5156585675300007</v>
      </c>
      <c r="K7">
        <v>0.86770199999999997</v>
      </c>
      <c r="L7">
        <v>1.3803639999999999</v>
      </c>
      <c r="M7">
        <v>0.93866899999999998</v>
      </c>
      <c r="N7">
        <v>0.70840999999999998</v>
      </c>
      <c r="O7">
        <v>1.5269429999999999</v>
      </c>
      <c r="Q7" s="5">
        <v>-20</v>
      </c>
      <c r="R7" s="1">
        <f t="shared" si="0"/>
        <v>1.0736466536569509</v>
      </c>
      <c r="S7" s="1">
        <f t="shared" si="1"/>
        <v>0.26526420316317478</v>
      </c>
      <c r="T7" s="1">
        <f t="shared" si="2"/>
        <v>6.8490922746397107E-2</v>
      </c>
    </row>
    <row r="8" spans="1:20" x14ac:dyDescent="0.35">
      <c r="A8">
        <v>1.2824118044209456</v>
      </c>
      <c r="B8">
        <v>0.817343897584206</v>
      </c>
      <c r="C8">
        <v>0.51228688269695188</v>
      </c>
      <c r="D8">
        <v>0.94011490820003818</v>
      </c>
      <c r="E8">
        <v>1.1237759112883379</v>
      </c>
      <c r="F8">
        <v>0.70103701110588112</v>
      </c>
      <c r="G8">
        <v>0.83957940853151636</v>
      </c>
      <c r="H8">
        <v>0.98609674434666639</v>
      </c>
      <c r="I8">
        <v>0.67589194617184167</v>
      </c>
      <c r="J8">
        <v>1.2331957528731308</v>
      </c>
      <c r="K8">
        <v>1.432391</v>
      </c>
      <c r="L8">
        <v>0.99684399999999995</v>
      </c>
      <c r="M8">
        <v>1.1769069999999999</v>
      </c>
      <c r="N8">
        <v>0.689523</v>
      </c>
      <c r="O8">
        <v>0.56180099999999999</v>
      </c>
      <c r="Q8" s="5">
        <v>-18</v>
      </c>
      <c r="R8" s="1">
        <f t="shared" si="0"/>
        <v>0.93128001781463443</v>
      </c>
      <c r="S8" s="1">
        <f t="shared" si="1"/>
        <v>0.27780639521346245</v>
      </c>
      <c r="T8" s="1">
        <f t="shared" si="2"/>
        <v>7.1729302808777054E-2</v>
      </c>
    </row>
    <row r="9" spans="1:20" x14ac:dyDescent="0.35">
      <c r="A9">
        <v>1.0150643767340959</v>
      </c>
      <c r="B9">
        <v>1.0696840022651768</v>
      </c>
      <c r="C9">
        <v>0.99173549110694637</v>
      </c>
      <c r="D9">
        <v>1.0357690484666708</v>
      </c>
      <c r="E9">
        <v>1.2869012696510664</v>
      </c>
      <c r="F9">
        <v>1.0354617047450307</v>
      </c>
      <c r="G9">
        <v>1.080118559098932</v>
      </c>
      <c r="H9">
        <v>0.9951228279086769</v>
      </c>
      <c r="I9">
        <v>1.2605040635819005</v>
      </c>
      <c r="J9">
        <v>1.4871900606267294</v>
      </c>
      <c r="K9">
        <v>0.745116</v>
      </c>
      <c r="L9">
        <v>1.1913320000000001</v>
      </c>
      <c r="N9">
        <v>1.017374</v>
      </c>
      <c r="O9">
        <v>0.41675400000000001</v>
      </c>
      <c r="Q9" s="5">
        <v>-16</v>
      </c>
      <c r="R9" s="1">
        <f t="shared" si="0"/>
        <v>1.0448662431560873</v>
      </c>
      <c r="S9" s="1">
        <f t="shared" si="1"/>
        <v>0.25046564472583072</v>
      </c>
      <c r="T9" s="1">
        <f t="shared" si="2"/>
        <v>6.6939759265821588E-2</v>
      </c>
    </row>
    <row r="10" spans="1:20" x14ac:dyDescent="0.35">
      <c r="A10">
        <v>0.71205053609648872</v>
      </c>
      <c r="B10">
        <v>1.0796901139574768</v>
      </c>
      <c r="C10">
        <v>0.95976441045925054</v>
      </c>
      <c r="D10">
        <v>0.9669248885252455</v>
      </c>
      <c r="E10">
        <v>1.4590210746226153</v>
      </c>
      <c r="F10">
        <v>1.4426210094753653</v>
      </c>
      <c r="G10">
        <v>1.0284926924432845</v>
      </c>
      <c r="H10">
        <v>1.0669301268041183</v>
      </c>
      <c r="I10">
        <v>1.1958965742367353</v>
      </c>
      <c r="J10">
        <v>0.79897440787232865</v>
      </c>
      <c r="K10">
        <v>1.090327</v>
      </c>
      <c r="L10">
        <v>0.57609299999999997</v>
      </c>
      <c r="M10">
        <v>0.9173</v>
      </c>
      <c r="N10">
        <v>1.441913</v>
      </c>
      <c r="O10">
        <v>1.3114330000000001</v>
      </c>
      <c r="Q10" s="5">
        <v>-14</v>
      </c>
      <c r="R10" s="1">
        <f t="shared" si="0"/>
        <v>1.0698287889661942</v>
      </c>
      <c r="S10" s="1">
        <f t="shared" si="1"/>
        <v>0.26679343650361137</v>
      </c>
      <c r="T10" s="1">
        <f t="shared" si="2"/>
        <v>6.8885769097062177E-2</v>
      </c>
    </row>
    <row r="11" spans="1:20" x14ac:dyDescent="0.35">
      <c r="A11">
        <v>1.2809138134676057</v>
      </c>
      <c r="B11">
        <v>0.89067277582570714</v>
      </c>
      <c r="C11">
        <v>0.94278947288140891</v>
      </c>
      <c r="D11">
        <v>1.013236808560589</v>
      </c>
      <c r="E11">
        <v>0.94751013066241196</v>
      </c>
      <c r="F11">
        <v>0.69480778432831047</v>
      </c>
      <c r="G11">
        <v>0.93982974416940923</v>
      </c>
      <c r="H11">
        <v>1.2871747816480259</v>
      </c>
      <c r="I11">
        <v>0.69942208714664555</v>
      </c>
      <c r="J11">
        <v>0.52158000116681924</v>
      </c>
      <c r="K11">
        <v>1.3714139999999999</v>
      </c>
      <c r="L11">
        <v>1.402623</v>
      </c>
      <c r="M11">
        <v>1.27094</v>
      </c>
      <c r="N11">
        <v>1.154115</v>
      </c>
      <c r="O11">
        <v>1.567696</v>
      </c>
      <c r="Q11" s="5">
        <v>-12</v>
      </c>
      <c r="R11" s="1">
        <f t="shared" si="0"/>
        <v>1.0656483599904623</v>
      </c>
      <c r="S11" s="1">
        <f t="shared" si="1"/>
        <v>0.29885257163869644</v>
      </c>
      <c r="T11" s="1">
        <f t="shared" si="2"/>
        <v>7.7163402195195352E-2</v>
      </c>
    </row>
    <row r="12" spans="1:20" x14ac:dyDescent="0.35">
      <c r="A12">
        <v>1.0476374904227541</v>
      </c>
      <c r="B12">
        <v>1.0598840503818012</v>
      </c>
      <c r="C12">
        <v>1.4057526376289298</v>
      </c>
      <c r="D12">
        <v>0.88952026287333208</v>
      </c>
      <c r="E12">
        <v>1.1614950486209625</v>
      </c>
      <c r="F12">
        <v>1.0130436830768383</v>
      </c>
      <c r="G12">
        <v>1.2028576599111214</v>
      </c>
      <c r="H12">
        <v>1.207880721860747</v>
      </c>
      <c r="I12">
        <v>0.78683717404468334</v>
      </c>
      <c r="J12">
        <v>1.217607063443882</v>
      </c>
      <c r="K12">
        <v>0.62220500000000001</v>
      </c>
      <c r="L12">
        <v>1.0265409999999999</v>
      </c>
      <c r="M12">
        <v>0.88053300000000001</v>
      </c>
      <c r="N12">
        <v>0.72621500000000005</v>
      </c>
      <c r="O12">
        <v>1.1681360000000001</v>
      </c>
      <c r="Q12" s="5">
        <v>-10</v>
      </c>
      <c r="R12" s="1">
        <f t="shared" si="0"/>
        <v>1.0277430528176701</v>
      </c>
      <c r="S12" s="1">
        <f t="shared" si="1"/>
        <v>0.21305476820976699</v>
      </c>
      <c r="T12" s="1">
        <f t="shared" si="2"/>
        <v>5.5010504607100594E-2</v>
      </c>
    </row>
    <row r="13" spans="1:20" x14ac:dyDescent="0.35">
      <c r="A13">
        <v>1.0773386065879293</v>
      </c>
      <c r="B13">
        <v>0.83685543053507538</v>
      </c>
      <c r="C13">
        <v>1.4134704487699687</v>
      </c>
      <c r="D13">
        <v>0.98986078878405903</v>
      </c>
      <c r="E13">
        <v>0.84522690084931362</v>
      </c>
      <c r="F13">
        <v>1.2194518043899349</v>
      </c>
      <c r="G13">
        <v>0.85941496493301173</v>
      </c>
      <c r="H13">
        <v>1.1787640542179485</v>
      </c>
      <c r="I13">
        <v>0.94087117149741872</v>
      </c>
      <c r="J13">
        <v>0.7699432462935718</v>
      </c>
      <c r="K13">
        <v>0.72597299999999998</v>
      </c>
      <c r="M13">
        <v>0.51342200000000005</v>
      </c>
      <c r="N13">
        <v>1.4232750000000001</v>
      </c>
      <c r="O13">
        <v>0.64666699999999999</v>
      </c>
      <c r="Q13" s="5">
        <v>-8</v>
      </c>
      <c r="R13" s="1">
        <f t="shared" si="0"/>
        <v>0.96003817263273084</v>
      </c>
      <c r="S13" s="1">
        <f t="shared" si="1"/>
        <v>0.27419988703112985</v>
      </c>
      <c r="T13" s="1">
        <f t="shared" si="2"/>
        <v>7.328300234018624E-2</v>
      </c>
    </row>
    <row r="14" spans="1:20" x14ac:dyDescent="0.35">
      <c r="A14">
        <v>1.0870553276586514</v>
      </c>
      <c r="B14">
        <v>0.89800825985118415</v>
      </c>
      <c r="C14">
        <v>1.15349957759404</v>
      </c>
      <c r="D14">
        <v>1.0577385085789859</v>
      </c>
      <c r="E14">
        <v>0.51475700289189041</v>
      </c>
      <c r="F14">
        <v>0.51879950118192242</v>
      </c>
      <c r="G14">
        <v>0.89561009190612595</v>
      </c>
      <c r="I14">
        <v>1.380561618305385</v>
      </c>
      <c r="J14">
        <v>0.94492049936994948</v>
      </c>
      <c r="K14">
        <v>1.2068430000000001</v>
      </c>
      <c r="L14">
        <v>1.0343990000000001</v>
      </c>
      <c r="M14">
        <v>1.241414</v>
      </c>
      <c r="N14">
        <v>0.96065199999999995</v>
      </c>
      <c r="O14">
        <v>1.1517360000000001</v>
      </c>
      <c r="Q14" s="5">
        <v>-6</v>
      </c>
      <c r="R14" s="1">
        <f t="shared" si="0"/>
        <v>1.0032853133812953</v>
      </c>
      <c r="S14" s="1">
        <f t="shared" si="1"/>
        <v>0.24765339408607254</v>
      </c>
      <c r="T14" s="1">
        <f t="shared" si="2"/>
        <v>6.6188153667270808E-2</v>
      </c>
    </row>
    <row r="15" spans="1:20" x14ac:dyDescent="0.35">
      <c r="A15">
        <v>0.91942572838328973</v>
      </c>
      <c r="B15">
        <v>1.0147455078848011</v>
      </c>
      <c r="C15">
        <v>1.3917998642876248</v>
      </c>
      <c r="D15">
        <v>1.0126291632439404</v>
      </c>
      <c r="E15">
        <v>1.1066330504889164</v>
      </c>
      <c r="G15">
        <v>0.99577709114332214</v>
      </c>
      <c r="H15">
        <v>1.0965015282738102</v>
      </c>
      <c r="I15">
        <v>1.1565564598051761</v>
      </c>
      <c r="J15">
        <v>1.43187096303269</v>
      </c>
      <c r="K15">
        <v>0.85672000000000004</v>
      </c>
      <c r="L15">
        <v>0.94264899999999996</v>
      </c>
      <c r="M15">
        <v>0.79950699999999997</v>
      </c>
      <c r="N15">
        <v>0.98016499999999995</v>
      </c>
      <c r="O15">
        <v>1.929813</v>
      </c>
      <c r="Q15" s="5">
        <v>-4</v>
      </c>
      <c r="R15" s="1">
        <f t="shared" si="0"/>
        <v>1.1167709540388262</v>
      </c>
      <c r="S15" s="1">
        <f t="shared" si="1"/>
        <v>0.29484868515718093</v>
      </c>
      <c r="T15" s="1">
        <f t="shared" si="2"/>
        <v>7.8801625771353592E-2</v>
      </c>
    </row>
    <row r="16" spans="1:20" x14ac:dyDescent="0.35">
      <c r="A16">
        <v>1.06043356683756</v>
      </c>
      <c r="B16">
        <v>0.79278670234456239</v>
      </c>
      <c r="C16">
        <v>1.3500628134607975</v>
      </c>
      <c r="D16">
        <v>0.88794262774765265</v>
      </c>
      <c r="E16">
        <v>0.93209880444071769</v>
      </c>
      <c r="F16">
        <v>1.0136031932541929</v>
      </c>
      <c r="G16">
        <v>0.98840334399648122</v>
      </c>
      <c r="H16">
        <v>0.88138606192688096</v>
      </c>
      <c r="I16">
        <v>0.90524619502004156</v>
      </c>
      <c r="J16">
        <v>0.39272765162074097</v>
      </c>
      <c r="K16">
        <v>1.0280549999999999</v>
      </c>
      <c r="L16">
        <v>0.70951299999999995</v>
      </c>
      <c r="M16">
        <v>0.879718</v>
      </c>
      <c r="N16">
        <v>0.93012799999999995</v>
      </c>
      <c r="Q16" s="5">
        <v>-2</v>
      </c>
      <c r="R16" s="1">
        <f t="shared" si="0"/>
        <v>0.91086464004640189</v>
      </c>
      <c r="S16" s="1">
        <f t="shared" si="1"/>
        <v>0.20971332336904158</v>
      </c>
      <c r="T16" s="1">
        <f t="shared" si="2"/>
        <v>5.6048243249191908E-2</v>
      </c>
    </row>
    <row r="17" spans="1:20" x14ac:dyDescent="0.3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Q17" s="1"/>
      <c r="R17" s="1">
        <f t="shared" si="0"/>
        <v>0</v>
      </c>
      <c r="S17" s="1">
        <f t="shared" si="1"/>
        <v>0</v>
      </c>
      <c r="T17" s="1">
        <f t="shared" si="2"/>
        <v>0</v>
      </c>
    </row>
    <row r="18" spans="1:20" x14ac:dyDescent="0.3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s="1"/>
      <c r="R18" s="1">
        <f t="shared" si="0"/>
        <v>0</v>
      </c>
      <c r="S18" s="1">
        <f t="shared" si="1"/>
        <v>0</v>
      </c>
      <c r="T18" s="1">
        <f t="shared" si="2"/>
        <v>0</v>
      </c>
    </row>
    <row r="19" spans="1:20" x14ac:dyDescent="0.3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 s="1"/>
      <c r="R19" s="1">
        <f t="shared" si="0"/>
        <v>0</v>
      </c>
      <c r="S19" s="1">
        <f t="shared" si="1"/>
        <v>0</v>
      </c>
      <c r="T19" s="1">
        <f t="shared" si="2"/>
        <v>0</v>
      </c>
    </row>
    <row r="20" spans="1:20" x14ac:dyDescent="0.35">
      <c r="A20">
        <v>0.69857297204411062</v>
      </c>
      <c r="B20">
        <v>0.95193664064216488</v>
      </c>
      <c r="C20">
        <v>1.1827962198815698</v>
      </c>
      <c r="D20">
        <v>0.5965846850336971</v>
      </c>
      <c r="E20">
        <v>1.1487790510950258</v>
      </c>
      <c r="F20">
        <v>1.0172329131883711</v>
      </c>
      <c r="G20">
        <v>0.68379903933785124</v>
      </c>
      <c r="H20">
        <v>1.1616549225676427</v>
      </c>
      <c r="I20">
        <v>0.54308265666681321</v>
      </c>
      <c r="J20">
        <v>0.57713318993050633</v>
      </c>
      <c r="K20">
        <v>0.11690300000000001</v>
      </c>
      <c r="L20">
        <v>2.5432570000000001</v>
      </c>
      <c r="M20">
        <v>0.86801700000000004</v>
      </c>
      <c r="N20">
        <v>0.998664</v>
      </c>
      <c r="O20">
        <v>1.1195109999999999</v>
      </c>
      <c r="Q20" s="5">
        <v>2</v>
      </c>
      <c r="R20" s="1">
        <f t="shared" si="0"/>
        <v>0.94719495269251686</v>
      </c>
      <c r="S20" s="1">
        <f t="shared" si="1"/>
        <v>0.532973137425931</v>
      </c>
      <c r="T20" s="1">
        <f t="shared" si="2"/>
        <v>0.1376130723484365</v>
      </c>
    </row>
    <row r="21" spans="1:20" x14ac:dyDescent="0.35">
      <c r="A21">
        <v>1.0204427535062748</v>
      </c>
      <c r="B21">
        <v>0.6701725205175072</v>
      </c>
      <c r="C21">
        <v>0.53704505198883545</v>
      </c>
      <c r="D21">
        <v>0.70286656114716728</v>
      </c>
      <c r="E21">
        <v>0.68909806552788211</v>
      </c>
      <c r="F21">
        <v>0.99459488405950069</v>
      </c>
      <c r="G21">
        <v>0.5920649376229743</v>
      </c>
      <c r="H21">
        <v>1.1922841412219531</v>
      </c>
      <c r="I21">
        <v>0.8387731013838966</v>
      </c>
      <c r="J21">
        <v>0.98760057860219796</v>
      </c>
      <c r="K21">
        <v>1.2707139999999999</v>
      </c>
      <c r="L21">
        <v>0.24143999999999999</v>
      </c>
      <c r="M21">
        <v>0.41861599999999999</v>
      </c>
      <c r="N21">
        <v>0.883629</v>
      </c>
      <c r="O21">
        <v>1.218065</v>
      </c>
      <c r="Q21" s="5">
        <v>4</v>
      </c>
      <c r="R21" s="1">
        <f t="shared" si="0"/>
        <v>0.81716043970521257</v>
      </c>
      <c r="S21" s="1">
        <f t="shared" si="1"/>
        <v>0.30288937278656841</v>
      </c>
      <c r="T21" s="1">
        <f t="shared" si="2"/>
        <v>7.8205699769705955E-2</v>
      </c>
    </row>
    <row r="22" spans="1:20" x14ac:dyDescent="0.35">
      <c r="A22">
        <v>0.80169679376681202</v>
      </c>
      <c r="B22">
        <v>0.94567376823069782</v>
      </c>
      <c r="C22">
        <v>0.57416434574901798</v>
      </c>
      <c r="D22">
        <v>0.82354827773682238</v>
      </c>
      <c r="E22">
        <v>0.77396811890318284</v>
      </c>
      <c r="F22">
        <v>0.91980960842884674</v>
      </c>
      <c r="G22">
        <v>1.3821723218138797</v>
      </c>
      <c r="H22">
        <v>0.98737395757040902</v>
      </c>
      <c r="I22">
        <v>0.48731282056234015</v>
      </c>
      <c r="J22">
        <v>0.90742609346995495</v>
      </c>
      <c r="K22">
        <v>0.90920900000000004</v>
      </c>
      <c r="L22">
        <v>2.0667610000000001</v>
      </c>
      <c r="M22">
        <v>0.81314399999999998</v>
      </c>
      <c r="N22">
        <v>1.1560950000000001</v>
      </c>
      <c r="O22">
        <v>1.016726</v>
      </c>
      <c r="Q22" s="5">
        <v>6</v>
      </c>
      <c r="R22" s="1">
        <f t="shared" si="0"/>
        <v>0.9710054070821309</v>
      </c>
      <c r="S22" s="1">
        <f t="shared" si="1"/>
        <v>0.37062429108137918</v>
      </c>
      <c r="T22" s="1">
        <f t="shared" si="2"/>
        <v>9.5694780470540766E-2</v>
      </c>
    </row>
    <row r="23" spans="1:20" x14ac:dyDescent="0.35">
      <c r="A23">
        <v>0.91114961349589185</v>
      </c>
      <c r="B23">
        <v>0.8406108516536317</v>
      </c>
      <c r="C23">
        <v>0.85447789514342243</v>
      </c>
      <c r="D23">
        <v>0.78955013520650741</v>
      </c>
      <c r="E23">
        <v>1.0577635809873502</v>
      </c>
      <c r="F23">
        <v>0.92537078204495038</v>
      </c>
      <c r="G23">
        <v>1.1607573947847747</v>
      </c>
      <c r="H23">
        <v>0.55416140445959328</v>
      </c>
      <c r="I23">
        <v>0.74385062582963646</v>
      </c>
      <c r="J23">
        <v>1.1347489401187596</v>
      </c>
      <c r="K23">
        <v>0.54431700000000005</v>
      </c>
      <c r="L23">
        <v>1.4127700000000001</v>
      </c>
      <c r="M23">
        <v>0.89703500000000003</v>
      </c>
      <c r="N23">
        <v>0.65409200000000001</v>
      </c>
      <c r="O23">
        <v>0.96210200000000001</v>
      </c>
      <c r="Q23" s="5">
        <v>8</v>
      </c>
      <c r="R23" s="1">
        <f t="shared" si="0"/>
        <v>0.8961838149149679</v>
      </c>
      <c r="S23" s="1">
        <f t="shared" si="1"/>
        <v>0.23362141276728421</v>
      </c>
      <c r="T23" s="1">
        <f t="shared" si="2"/>
        <v>6.0320789397676031E-2</v>
      </c>
    </row>
    <row r="24" spans="1:20" x14ac:dyDescent="0.35">
      <c r="A24">
        <v>0.89231601273160155</v>
      </c>
      <c r="B24">
        <v>1.049233706003851</v>
      </c>
      <c r="C24">
        <v>1.0239898186310683</v>
      </c>
      <c r="D24">
        <v>0.76158000343067289</v>
      </c>
      <c r="E24">
        <v>1.106207185217631</v>
      </c>
      <c r="F24">
        <v>1.0326218540162577</v>
      </c>
      <c r="G24">
        <v>0.71219703187796024</v>
      </c>
      <c r="H24">
        <v>0.92620296918111056</v>
      </c>
      <c r="I24">
        <v>0.90394814180820315</v>
      </c>
      <c r="J24">
        <v>1.0771520868576014</v>
      </c>
      <c r="K24">
        <v>1.1264540000000001</v>
      </c>
      <c r="L24">
        <v>1.695899</v>
      </c>
      <c r="M24">
        <v>1.1145430000000001</v>
      </c>
      <c r="N24">
        <v>0.66039700000000001</v>
      </c>
      <c r="O24">
        <v>1.896676</v>
      </c>
      <c r="Q24" s="5">
        <v>10</v>
      </c>
      <c r="R24" s="1">
        <f t="shared" si="0"/>
        <v>1.0652945206503972</v>
      </c>
      <c r="S24" s="1">
        <f t="shared" si="1"/>
        <v>0.33338438477517651</v>
      </c>
      <c r="T24" s="1">
        <f t="shared" si="2"/>
        <v>8.6079478007990942E-2</v>
      </c>
    </row>
    <row r="25" spans="1:20" x14ac:dyDescent="0.35">
      <c r="A25">
        <v>0.82927704110343159</v>
      </c>
      <c r="B25">
        <v>1.0967100690546434</v>
      </c>
      <c r="C25">
        <v>0.79010792303832056</v>
      </c>
      <c r="D25">
        <v>0.86200403271073778</v>
      </c>
      <c r="E25">
        <v>1.153992179752003</v>
      </c>
      <c r="F25">
        <v>1.3334839731784653</v>
      </c>
      <c r="G25">
        <v>0.41281371011115825</v>
      </c>
      <c r="H25">
        <v>1.3440536501216793</v>
      </c>
      <c r="I25">
        <v>0.45125655978039636</v>
      </c>
      <c r="J25">
        <v>0.93480091767854756</v>
      </c>
      <c r="K25">
        <v>1.368106</v>
      </c>
      <c r="L25">
        <v>6.8496000000000001E-2</v>
      </c>
      <c r="M25">
        <v>1.6111409999999999</v>
      </c>
      <c r="N25">
        <v>0.79533399999999999</v>
      </c>
      <c r="O25">
        <v>1.2728390000000001</v>
      </c>
      <c r="Q25" s="5">
        <v>12</v>
      </c>
      <c r="R25" s="1">
        <f t="shared" si="0"/>
        <v>0.9549610704352921</v>
      </c>
      <c r="S25" s="1">
        <f t="shared" si="1"/>
        <v>0.41983411610012911</v>
      </c>
      <c r="T25" s="1">
        <f t="shared" si="2"/>
        <v>0.10840070265503407</v>
      </c>
    </row>
    <row r="26" spans="1:20" x14ac:dyDescent="0.35">
      <c r="A26">
        <v>0.85283781029851169</v>
      </c>
      <c r="B26">
        <v>0.93285053100933035</v>
      </c>
      <c r="C26">
        <v>0.91935321928799063</v>
      </c>
      <c r="D26">
        <v>0.70435636830558068</v>
      </c>
      <c r="E26">
        <v>0.681103183083407</v>
      </c>
      <c r="F26">
        <v>0.70425279070762892</v>
      </c>
      <c r="G26">
        <v>0.71404551054940435</v>
      </c>
      <c r="H26">
        <v>0.79308920249274717</v>
      </c>
      <c r="I26">
        <v>0.92406966074184604</v>
      </c>
      <c r="J26">
        <v>1.2868788377181339</v>
      </c>
      <c r="K26">
        <v>0.90397000000000005</v>
      </c>
      <c r="L26">
        <v>0.45607700000000001</v>
      </c>
      <c r="M26">
        <v>1.2873969999999999</v>
      </c>
      <c r="N26">
        <v>0.85899300000000001</v>
      </c>
      <c r="O26">
        <v>0.34956900000000002</v>
      </c>
      <c r="Q26" s="5">
        <v>14</v>
      </c>
      <c r="R26" s="1">
        <f t="shared" si="0"/>
        <v>0.82458954094630543</v>
      </c>
      <c r="S26" s="1">
        <f t="shared" si="1"/>
        <v>0.25227046062947245</v>
      </c>
      <c r="T26" s="1">
        <f t="shared" si="2"/>
        <v>6.5135952850534709E-2</v>
      </c>
    </row>
    <row r="27" spans="1:20" x14ac:dyDescent="0.35">
      <c r="A27">
        <v>0.74553978911403185</v>
      </c>
      <c r="B27">
        <v>0.75040414272569933</v>
      </c>
      <c r="C27">
        <v>1.2085521407972735</v>
      </c>
      <c r="D27">
        <v>0.71050251786779894</v>
      </c>
      <c r="E27">
        <v>0.75215165704543108</v>
      </c>
      <c r="F27">
        <v>0.78130554960202536</v>
      </c>
      <c r="G27">
        <v>1.1304424042406991</v>
      </c>
      <c r="H27">
        <v>0.60593746948243166</v>
      </c>
      <c r="I27">
        <v>0.9803790158849045</v>
      </c>
      <c r="J27">
        <v>1.2157434491472914</v>
      </c>
      <c r="K27">
        <v>2.5239389999999999</v>
      </c>
      <c r="L27">
        <v>2.1289790000000002</v>
      </c>
      <c r="M27">
        <v>1.1041240000000001</v>
      </c>
      <c r="N27">
        <v>0.98339799999999999</v>
      </c>
      <c r="Q27" s="5">
        <v>16</v>
      </c>
      <c r="R27" s="1">
        <f t="shared" si="0"/>
        <v>1.1158141525648275</v>
      </c>
      <c r="S27" s="1">
        <f t="shared" si="1"/>
        <v>0.55491911404595529</v>
      </c>
      <c r="T27" s="1">
        <f t="shared" si="2"/>
        <v>0.14830837158086427</v>
      </c>
    </row>
    <row r="28" spans="1:20" x14ac:dyDescent="0.35">
      <c r="A28">
        <v>0.96836357834625542</v>
      </c>
      <c r="B28">
        <v>0.42104701647970549</v>
      </c>
      <c r="C28">
        <v>0.82095131613603589</v>
      </c>
      <c r="D28">
        <v>0.8858760239530884</v>
      </c>
      <c r="E28">
        <v>1.7952871186671935</v>
      </c>
      <c r="F28">
        <v>0.9215463621867489</v>
      </c>
      <c r="G28">
        <v>0.49119953081220324</v>
      </c>
      <c r="H28">
        <v>0.71873713068365941</v>
      </c>
      <c r="I28">
        <v>0.57073309495959113</v>
      </c>
      <c r="J28">
        <v>1.5238853027535555</v>
      </c>
      <c r="K28">
        <v>1.812656</v>
      </c>
      <c r="L28">
        <v>1.5965229999999999</v>
      </c>
      <c r="M28">
        <v>0.62235099999999999</v>
      </c>
      <c r="N28">
        <v>0.96578399999999998</v>
      </c>
      <c r="O28">
        <v>0.38364500000000001</v>
      </c>
      <c r="Q28" s="5">
        <v>18</v>
      </c>
      <c r="R28" s="1">
        <f t="shared" si="0"/>
        <v>0.96657236499853572</v>
      </c>
      <c r="S28" s="1">
        <f t="shared" si="1"/>
        <v>0.48842243594881596</v>
      </c>
      <c r="T28" s="1">
        <f t="shared" si="2"/>
        <v>0.12611013068958821</v>
      </c>
    </row>
    <row r="29" spans="1:20" x14ac:dyDescent="0.35">
      <c r="A29">
        <v>1.0158193963299809</v>
      </c>
      <c r="B29">
        <v>0.6236783680961514</v>
      </c>
      <c r="C29">
        <v>1.036413026166209</v>
      </c>
      <c r="D29">
        <v>0.99287787843155884</v>
      </c>
      <c r="E29">
        <v>1.2750835908457474</v>
      </c>
      <c r="F29">
        <v>1.0723176661511404</v>
      </c>
      <c r="G29">
        <v>1.1508684665228761</v>
      </c>
      <c r="H29">
        <v>0.65182470720845953</v>
      </c>
      <c r="I29">
        <v>1.2075454256670564</v>
      </c>
      <c r="J29">
        <v>1.4299635047937347</v>
      </c>
      <c r="K29">
        <v>0.66323900000000002</v>
      </c>
      <c r="L29">
        <v>1.558468</v>
      </c>
      <c r="M29">
        <v>0.74928600000000001</v>
      </c>
      <c r="N29">
        <v>0.63418099999999999</v>
      </c>
      <c r="O29">
        <v>0.88208500000000001</v>
      </c>
      <c r="Q29" s="5">
        <v>20</v>
      </c>
      <c r="R29" s="1">
        <f t="shared" si="0"/>
        <v>0.99624340201419426</v>
      </c>
      <c r="S29" s="1">
        <f t="shared" si="1"/>
        <v>0.29661718079408617</v>
      </c>
      <c r="T29" s="1">
        <f t="shared" si="2"/>
        <v>7.6586226760966006E-2</v>
      </c>
    </row>
    <row r="30" spans="1:20" x14ac:dyDescent="0.35">
      <c r="A30">
        <v>0.92847255469507584</v>
      </c>
      <c r="B30">
        <v>1.1983451760604362</v>
      </c>
      <c r="C30">
        <v>0.9508166057833527</v>
      </c>
      <c r="D30">
        <v>1.0079510667491842</v>
      </c>
      <c r="E30">
        <v>0.50590725342632314</v>
      </c>
      <c r="F30">
        <v>0.80681489099557069</v>
      </c>
      <c r="G30">
        <v>1.2811737959641454</v>
      </c>
      <c r="H30">
        <v>1.1094022414872673</v>
      </c>
      <c r="I30">
        <v>0.78299758058001845</v>
      </c>
      <c r="J30">
        <v>0.96906343348479473</v>
      </c>
      <c r="K30">
        <v>0.935971</v>
      </c>
      <c r="L30">
        <v>1.2651790000000001</v>
      </c>
      <c r="M30">
        <v>0.61727100000000001</v>
      </c>
      <c r="N30">
        <v>0.52045699999999995</v>
      </c>
      <c r="O30">
        <v>0.90107499999999996</v>
      </c>
      <c r="Q30" s="5">
        <v>22</v>
      </c>
      <c r="R30" s="1">
        <f t="shared" si="0"/>
        <v>0.91872650661507804</v>
      </c>
      <c r="S30" s="1">
        <f t="shared" si="1"/>
        <v>0.24334426666153336</v>
      </c>
      <c r="T30" s="1">
        <f t="shared" si="2"/>
        <v>6.2831219478345024E-2</v>
      </c>
    </row>
    <row r="31" spans="1:20" x14ac:dyDescent="0.35">
      <c r="A31">
        <v>0.63405292986271744</v>
      </c>
      <c r="B31">
        <v>0.92772061842038478</v>
      </c>
      <c r="C31">
        <v>0.81417837157417483</v>
      </c>
      <c r="D31">
        <v>0.74750182977928081</v>
      </c>
      <c r="E31">
        <v>1.2499597875778832</v>
      </c>
      <c r="F31">
        <v>1.0833582550784573</v>
      </c>
      <c r="G31">
        <v>0.69412524173584333</v>
      </c>
      <c r="H31">
        <v>0.8893189092399898</v>
      </c>
      <c r="I31">
        <v>0.62504819152533497</v>
      </c>
      <c r="J31">
        <v>0.49858803425864651</v>
      </c>
      <c r="K31">
        <v>1.491581</v>
      </c>
      <c r="L31">
        <v>-0.36985000000000001</v>
      </c>
      <c r="M31">
        <v>0.82313400000000003</v>
      </c>
      <c r="N31">
        <v>0.57300399999999996</v>
      </c>
      <c r="O31">
        <v>0.65222199999999997</v>
      </c>
      <c r="Q31" s="5">
        <v>24</v>
      </c>
      <c r="R31" s="1">
        <f t="shared" si="0"/>
        <v>0.75559621127018084</v>
      </c>
      <c r="S31" s="1">
        <f t="shared" si="1"/>
        <v>0.41069340150805561</v>
      </c>
      <c r="T31" s="1">
        <f t="shared" si="2"/>
        <v>0.10604058029586502</v>
      </c>
    </row>
    <row r="32" spans="1:20" x14ac:dyDescent="0.35">
      <c r="A32">
        <v>0.87903427015415736</v>
      </c>
      <c r="B32">
        <v>0.99747864094845251</v>
      </c>
      <c r="C32">
        <v>0.69278494436821736</v>
      </c>
      <c r="D32">
        <v>0.91176294316686912</v>
      </c>
      <c r="E32">
        <v>1.0975481816883228</v>
      </c>
      <c r="F32">
        <v>1.2424504942172601</v>
      </c>
      <c r="G32">
        <v>1.1539915966371528</v>
      </c>
      <c r="H32">
        <v>0.80210401738904269</v>
      </c>
      <c r="I32">
        <v>1.0773772350694235</v>
      </c>
      <c r="J32">
        <v>0.50616543205329001</v>
      </c>
      <c r="K32">
        <v>1.029094</v>
      </c>
      <c r="L32">
        <v>1.954963</v>
      </c>
      <c r="M32">
        <v>1.296511</v>
      </c>
      <c r="N32">
        <v>0.87551699999999999</v>
      </c>
      <c r="O32">
        <v>0.68119300000000005</v>
      </c>
      <c r="Q32" s="5">
        <v>26</v>
      </c>
      <c r="R32" s="1">
        <f t="shared" si="0"/>
        <v>1.0131983837128127</v>
      </c>
      <c r="S32" s="1">
        <f t="shared" si="1"/>
        <v>0.33944075837007948</v>
      </c>
      <c r="T32" s="1">
        <f t="shared" si="2"/>
        <v>8.7643226946088906E-2</v>
      </c>
    </row>
    <row r="33" spans="1:20" x14ac:dyDescent="0.35">
      <c r="A33">
        <v>0.8173166596235375</v>
      </c>
      <c r="B33">
        <v>0.73595230838051506</v>
      </c>
      <c r="C33">
        <v>0.96736010067870737</v>
      </c>
      <c r="D33">
        <v>0.85005868127817275</v>
      </c>
      <c r="E33">
        <v>1.074363943785611</v>
      </c>
      <c r="F33">
        <v>0.92658030223985854</v>
      </c>
      <c r="G33">
        <v>1.1436868648660359</v>
      </c>
      <c r="H33">
        <v>0.34504498660955474</v>
      </c>
      <c r="I33">
        <v>1.120086888969408</v>
      </c>
      <c r="J33">
        <v>0.94790043243749056</v>
      </c>
      <c r="K33">
        <v>1.206226</v>
      </c>
      <c r="L33">
        <v>1.4415309999999999</v>
      </c>
      <c r="M33">
        <v>1.256283</v>
      </c>
      <c r="N33">
        <v>0.51718200000000003</v>
      </c>
      <c r="O33">
        <v>0.81218699999999999</v>
      </c>
      <c r="Q33" s="5">
        <v>28</v>
      </c>
      <c r="R33" s="1">
        <f t="shared" si="0"/>
        <v>0.94411734459125929</v>
      </c>
      <c r="S33" s="1">
        <f t="shared" si="1"/>
        <v>0.28397855133692357</v>
      </c>
      <c r="T33" s="1">
        <f t="shared" si="2"/>
        <v>7.3322946667200864E-2</v>
      </c>
    </row>
    <row r="34" spans="1:20" x14ac:dyDescent="0.35">
      <c r="A34">
        <v>0.82903127516700093</v>
      </c>
      <c r="B34">
        <v>1.1343653806099228</v>
      </c>
      <c r="C34">
        <v>0.54476195488828594</v>
      </c>
      <c r="D34">
        <v>0.98441242624423408</v>
      </c>
      <c r="E34">
        <v>1.6323141431467869</v>
      </c>
      <c r="F34">
        <v>0.87114040612730037</v>
      </c>
      <c r="G34">
        <v>1.1065872132369032</v>
      </c>
      <c r="H34">
        <v>0.76759046947217136</v>
      </c>
      <c r="I34">
        <v>1.0445675737539692</v>
      </c>
      <c r="J34">
        <v>1.6756517855751558</v>
      </c>
      <c r="K34">
        <v>1.7060029999999999</v>
      </c>
      <c r="L34">
        <v>1.788985</v>
      </c>
      <c r="M34">
        <v>0.71426199999999995</v>
      </c>
      <c r="N34">
        <v>0.51219300000000001</v>
      </c>
      <c r="O34">
        <v>1.183764</v>
      </c>
      <c r="Q34" s="5">
        <v>30</v>
      </c>
      <c r="R34" s="1">
        <f t="shared" si="0"/>
        <v>1.0997086418814486</v>
      </c>
      <c r="S34" s="1">
        <f t="shared" si="1"/>
        <v>0.42428452867563143</v>
      </c>
      <c r="T34" s="1">
        <f t="shared" si="2"/>
        <v>0.10954979424094557</v>
      </c>
    </row>
    <row r="35" spans="1:20" x14ac:dyDescent="0.35">
      <c r="A35">
        <v>0.88658630670582539</v>
      </c>
      <c r="B35">
        <v>0.94132990536905337</v>
      </c>
      <c r="C35">
        <v>0.64145683177678359</v>
      </c>
      <c r="D35">
        <v>0.94006809783339473</v>
      </c>
      <c r="E35">
        <v>0.82072937072915542</v>
      </c>
      <c r="F35">
        <v>1.1143407629401816</v>
      </c>
      <c r="G35">
        <v>1.1483846668573316</v>
      </c>
      <c r="H35">
        <v>0.45154564556545318</v>
      </c>
      <c r="I35">
        <v>0.52626862427575971</v>
      </c>
      <c r="J35">
        <v>0.91840991192763377</v>
      </c>
      <c r="K35">
        <v>1.0912379999999999</v>
      </c>
      <c r="L35">
        <v>1.4131229999999999</v>
      </c>
      <c r="M35">
        <v>0.91945200000000005</v>
      </c>
      <c r="N35">
        <v>0.44985000000000003</v>
      </c>
      <c r="O35">
        <v>1.3851469999999999</v>
      </c>
      <c r="Q35" s="5">
        <v>32</v>
      </c>
      <c r="R35" s="1">
        <f t="shared" si="0"/>
        <v>0.90986200826537156</v>
      </c>
      <c r="S35" s="1">
        <f t="shared" si="1"/>
        <v>0.30025864264317659</v>
      </c>
      <c r="T35" s="1">
        <f t="shared" si="2"/>
        <v>7.7526448167457795E-2</v>
      </c>
    </row>
    <row r="36" spans="1:20" x14ac:dyDescent="0.35">
      <c r="A36">
        <v>1.3120393144731999</v>
      </c>
      <c r="B36">
        <v>0.74923030967491011</v>
      </c>
      <c r="C36">
        <v>0.99371000870974624</v>
      </c>
      <c r="D36">
        <v>0.73197460382850621</v>
      </c>
      <c r="E36">
        <v>0.91983382820120807</v>
      </c>
      <c r="F36">
        <v>0.88838430200358542</v>
      </c>
      <c r="G36">
        <v>1.1761468624375742</v>
      </c>
      <c r="H36">
        <v>0.79127663664255232</v>
      </c>
      <c r="I36">
        <v>0.93184562900459122</v>
      </c>
      <c r="J36">
        <v>0.44363617571774677</v>
      </c>
      <c r="K36">
        <v>0.30444399999999999</v>
      </c>
      <c r="L36">
        <v>1.2057739999999999</v>
      </c>
      <c r="M36">
        <v>0.79736399999999996</v>
      </c>
      <c r="N36">
        <v>0.48377399999999998</v>
      </c>
      <c r="O36">
        <v>0.98275500000000005</v>
      </c>
      <c r="Q36" s="5">
        <v>34</v>
      </c>
      <c r="R36" s="1">
        <f t="shared" si="0"/>
        <v>0.84747924471290803</v>
      </c>
      <c r="S36" s="1">
        <f t="shared" si="1"/>
        <v>0.28345383955372616</v>
      </c>
      <c r="T36" s="1">
        <f t="shared" si="2"/>
        <v>7.3187466667342035E-2</v>
      </c>
    </row>
    <row r="37" spans="1:20" x14ac:dyDescent="0.35">
      <c r="A37">
        <v>1.2982659702273383</v>
      </c>
      <c r="B37">
        <v>0.67228903978891874</v>
      </c>
      <c r="C37">
        <v>0.46561504282265048</v>
      </c>
      <c r="D37">
        <v>0.9674986776818244</v>
      </c>
      <c r="E37">
        <v>1.2470169975692584</v>
      </c>
      <c r="F37">
        <v>0.80574034953699114</v>
      </c>
      <c r="G37">
        <v>1.0221160123669617</v>
      </c>
      <c r="H37">
        <v>1.2315676753672395</v>
      </c>
      <c r="I37">
        <v>0.51658689677161573</v>
      </c>
      <c r="J37">
        <v>1.395433868581154</v>
      </c>
      <c r="K37">
        <v>1.5901810000000001</v>
      </c>
      <c r="L37">
        <v>1.5158560000000001</v>
      </c>
      <c r="M37">
        <v>0.61583299999999996</v>
      </c>
      <c r="N37">
        <v>0.692805</v>
      </c>
      <c r="O37">
        <v>0.35782999999999998</v>
      </c>
      <c r="Q37" s="5">
        <v>36</v>
      </c>
      <c r="R37" s="1">
        <f t="shared" si="0"/>
        <v>0.95964236871426345</v>
      </c>
      <c r="S37" s="1">
        <f t="shared" si="1"/>
        <v>0.40268997992714667</v>
      </c>
      <c r="T37" s="1">
        <f t="shared" si="2"/>
        <v>0.10397410572949586</v>
      </c>
    </row>
    <row r="38" spans="1:20" x14ac:dyDescent="0.35">
      <c r="A38">
        <v>1.0871273095078928</v>
      </c>
      <c r="B38">
        <v>0.75752653513332768</v>
      </c>
      <c r="C38">
        <v>0.99026398674568117</v>
      </c>
      <c r="D38">
        <v>0.95989406712416681</v>
      </c>
      <c r="E38">
        <v>1.2468294466537728</v>
      </c>
      <c r="F38">
        <v>0.51671834585979304</v>
      </c>
      <c r="G38">
        <v>1.2337843215798814</v>
      </c>
      <c r="H38">
        <v>0.56376069418155861</v>
      </c>
      <c r="I38">
        <v>0.67334380337248834</v>
      </c>
      <c r="J38">
        <v>1.2574708459673971</v>
      </c>
      <c r="K38">
        <v>0.78836300000000004</v>
      </c>
      <c r="L38">
        <v>1.617197</v>
      </c>
      <c r="M38">
        <v>1.1954750000000001</v>
      </c>
      <c r="N38">
        <v>0.79456800000000005</v>
      </c>
      <c r="O38">
        <v>0.61106099999999997</v>
      </c>
      <c r="Q38" s="5">
        <v>38</v>
      </c>
      <c r="R38" s="1">
        <f t="shared" si="0"/>
        <v>0.95289222374173077</v>
      </c>
      <c r="S38" s="1">
        <f t="shared" si="1"/>
        <v>0.31675256815513358</v>
      </c>
      <c r="T38" s="1">
        <f t="shared" si="2"/>
        <v>8.1785161422217478E-2</v>
      </c>
    </row>
    <row r="39" spans="1:20" x14ac:dyDescent="0.35">
      <c r="A39">
        <v>0.76354989570856091</v>
      </c>
      <c r="B39">
        <v>0.98810409440678315</v>
      </c>
      <c r="C39">
        <v>1.3777426047816472</v>
      </c>
      <c r="D39">
        <v>1.1476932728891405</v>
      </c>
      <c r="E39">
        <v>0.71441978774450487</v>
      </c>
      <c r="F39">
        <v>1.1801609153863366</v>
      </c>
      <c r="G39">
        <v>0.87008230213362259</v>
      </c>
      <c r="H39">
        <v>0.91119423289386436</v>
      </c>
      <c r="I39">
        <v>1.3288080193208689</v>
      </c>
      <c r="J39">
        <v>1.6762676301491477</v>
      </c>
      <c r="K39">
        <v>2.307264</v>
      </c>
      <c r="L39">
        <v>1.257393</v>
      </c>
      <c r="M39">
        <v>0.39129999999999998</v>
      </c>
      <c r="N39">
        <v>0.682948</v>
      </c>
      <c r="O39">
        <v>0.81598199999999999</v>
      </c>
      <c r="Q39" s="5">
        <v>40</v>
      </c>
      <c r="R39" s="1">
        <f t="shared" si="0"/>
        <v>1.0941939836942984</v>
      </c>
      <c r="S39" s="1">
        <f t="shared" si="1"/>
        <v>0.46841584532606312</v>
      </c>
      <c r="T39" s="1">
        <f t="shared" si="2"/>
        <v>0.12094445120316745</v>
      </c>
    </row>
    <row r="40" spans="1:20" x14ac:dyDescent="0.35">
      <c r="A40">
        <v>0.58558947433127984</v>
      </c>
      <c r="B40">
        <v>0.93950233862513421</v>
      </c>
      <c r="C40">
        <v>0.99962045759196538</v>
      </c>
      <c r="D40">
        <v>0.89021243637165459</v>
      </c>
      <c r="E40">
        <v>1.813469306611921</v>
      </c>
      <c r="F40">
        <v>0.66254096956781905</v>
      </c>
      <c r="G40">
        <v>1.4016914690945665</v>
      </c>
      <c r="H40">
        <v>1.2378633434109889</v>
      </c>
      <c r="I40">
        <v>1.0239079570194991</v>
      </c>
      <c r="J40">
        <v>1.0994036428882674</v>
      </c>
      <c r="K40">
        <v>1.656193</v>
      </c>
      <c r="L40">
        <v>1.93597</v>
      </c>
      <c r="M40">
        <v>0.831785</v>
      </c>
      <c r="N40">
        <v>0.937523</v>
      </c>
      <c r="O40">
        <v>1.348787</v>
      </c>
      <c r="Q40" s="5">
        <v>42</v>
      </c>
      <c r="R40" s="1">
        <f t="shared" si="0"/>
        <v>1.1576039597008729</v>
      </c>
      <c r="S40" s="1">
        <f t="shared" si="1"/>
        <v>0.4034975748464954</v>
      </c>
      <c r="T40" s="1">
        <f t="shared" si="2"/>
        <v>0.10418262584103716</v>
      </c>
    </row>
    <row r="41" spans="1:20" x14ac:dyDescent="0.35">
      <c r="A41">
        <v>0.62155991051539217</v>
      </c>
      <c r="B41">
        <v>0.96538477035720593</v>
      </c>
      <c r="C41">
        <v>0.99908391509947392</v>
      </c>
      <c r="D41">
        <v>0.99214257598294309</v>
      </c>
      <c r="E41">
        <v>0.99890761064352884</v>
      </c>
      <c r="F41">
        <v>0.75768154898986684</v>
      </c>
      <c r="G41">
        <v>1.2722209450708255</v>
      </c>
      <c r="H41">
        <v>1.1411850278031266</v>
      </c>
      <c r="I41">
        <v>1.2636532880085611</v>
      </c>
      <c r="J41">
        <v>0.33413364284013192</v>
      </c>
      <c r="K41">
        <v>0.57667100000000004</v>
      </c>
      <c r="L41">
        <v>0.55250200000000005</v>
      </c>
      <c r="M41">
        <v>0.77215400000000001</v>
      </c>
      <c r="N41">
        <v>0.87878900000000004</v>
      </c>
      <c r="O41">
        <v>0.83694299999999999</v>
      </c>
      <c r="Q41" s="5">
        <v>44</v>
      </c>
      <c r="R41" s="1">
        <f t="shared" si="0"/>
        <v>0.86420081568740381</v>
      </c>
      <c r="S41" s="1">
        <f t="shared" si="1"/>
        <v>0.26808310978235955</v>
      </c>
      <c r="T41" s="1">
        <f t="shared" si="2"/>
        <v>6.9218761305771551E-2</v>
      </c>
    </row>
    <row r="42" spans="1:20" x14ac:dyDescent="0.35">
      <c r="A42">
        <v>0.85414180606992252</v>
      </c>
      <c r="B42">
        <v>0.81188603553415617</v>
      </c>
      <c r="C42">
        <v>0.80632005047682387</v>
      </c>
      <c r="D42">
        <v>1.0096223832996121</v>
      </c>
      <c r="E42">
        <v>1.3498569150515771</v>
      </c>
      <c r="F42">
        <v>1.6997775337368977</v>
      </c>
      <c r="G42">
        <v>0.67671830744772088</v>
      </c>
      <c r="H42">
        <v>0.43820997263254308</v>
      </c>
      <c r="I42">
        <v>1.2457899414324751</v>
      </c>
      <c r="J42">
        <v>0.88111114825891335</v>
      </c>
      <c r="K42">
        <v>0.16392000000000001</v>
      </c>
      <c r="L42">
        <v>1.479622</v>
      </c>
      <c r="M42">
        <v>0.46118100000000001</v>
      </c>
      <c r="N42">
        <v>1.0636699999999999</v>
      </c>
      <c r="O42">
        <v>1.756327</v>
      </c>
      <c r="Q42" s="5">
        <v>46</v>
      </c>
      <c r="R42" s="1">
        <f t="shared" si="0"/>
        <v>0.97987693959604272</v>
      </c>
      <c r="S42" s="1">
        <f t="shared" si="1"/>
        <v>0.46217066031962845</v>
      </c>
      <c r="T42" s="1">
        <f t="shared" si="2"/>
        <v>0.1193319513682404</v>
      </c>
    </row>
    <row r="43" spans="1:20" x14ac:dyDescent="0.35">
      <c r="A43">
        <v>0.96870906595013107</v>
      </c>
      <c r="B43">
        <v>0.81695885109695643</v>
      </c>
      <c r="C43">
        <v>0.73350739994138303</v>
      </c>
      <c r="D43">
        <v>0.89647018610817664</v>
      </c>
      <c r="E43">
        <v>0.63688635525184922</v>
      </c>
      <c r="F43">
        <v>1.0438876115239248</v>
      </c>
      <c r="G43">
        <v>1.1810191842978002</v>
      </c>
      <c r="H43">
        <v>0.9773977657691888</v>
      </c>
      <c r="I43">
        <v>1.1000271045829875</v>
      </c>
      <c r="J43">
        <v>1.2107013126442179</v>
      </c>
      <c r="K43">
        <v>1.77684</v>
      </c>
      <c r="L43">
        <v>1.30833</v>
      </c>
      <c r="M43">
        <v>1.0672569999999999</v>
      </c>
      <c r="N43">
        <v>0.82347400000000004</v>
      </c>
      <c r="O43">
        <v>1.9778E-2</v>
      </c>
      <c r="Q43" s="5">
        <v>48</v>
      </c>
      <c r="R43" s="1">
        <f t="shared" si="0"/>
        <v>0.97074958914444109</v>
      </c>
      <c r="S43" s="1">
        <f t="shared" si="1"/>
        <v>0.37984121718362535</v>
      </c>
      <c r="T43" s="1">
        <f t="shared" si="2"/>
        <v>9.8074580557022367E-2</v>
      </c>
    </row>
    <row r="44" spans="1:20" x14ac:dyDescent="0.35">
      <c r="A44">
        <v>0.92453282276183613</v>
      </c>
      <c r="B44">
        <v>1.1992695690044515</v>
      </c>
      <c r="C44">
        <v>0.84169275156446099</v>
      </c>
      <c r="D44">
        <v>0.77574594745199366</v>
      </c>
      <c r="E44">
        <v>1.3357777987296873</v>
      </c>
      <c r="F44">
        <v>1.0376882274860129</v>
      </c>
      <c r="G44">
        <v>1.5527774775111081</v>
      </c>
      <c r="H44">
        <v>0.79407800541594697</v>
      </c>
      <c r="I44">
        <v>1.1395821388216818</v>
      </c>
      <c r="J44">
        <v>0.82140585061264271</v>
      </c>
      <c r="K44">
        <v>1.290019</v>
      </c>
      <c r="L44">
        <v>1.0109109999999999</v>
      </c>
      <c r="M44">
        <v>0.54647500000000004</v>
      </c>
      <c r="N44">
        <v>0.64496900000000001</v>
      </c>
      <c r="O44">
        <v>1.1085670000000001</v>
      </c>
      <c r="Q44" s="5">
        <v>50</v>
      </c>
      <c r="R44" s="1">
        <f t="shared" si="0"/>
        <v>1.0015661059573213</v>
      </c>
      <c r="S44" s="1">
        <f t="shared" si="1"/>
        <v>0.27541912408742053</v>
      </c>
      <c r="T44" s="1">
        <f t="shared" si="2"/>
        <v>7.1112912054507579E-2</v>
      </c>
    </row>
    <row r="45" spans="1:20" x14ac:dyDescent="0.35">
      <c r="A45">
        <v>1.049133510130613</v>
      </c>
      <c r="B45">
        <v>0.946901612033064</v>
      </c>
      <c r="C45">
        <v>0.91287867913985243</v>
      </c>
      <c r="D45">
        <v>0.97480222897317281</v>
      </c>
      <c r="E45">
        <v>1.3958216373748917</v>
      </c>
      <c r="F45">
        <v>0.93345130007632526</v>
      </c>
      <c r="G45">
        <v>1.5084467163046837</v>
      </c>
      <c r="H45">
        <v>0.73122042795000852</v>
      </c>
      <c r="I45">
        <v>1.1765044063888102</v>
      </c>
      <c r="J45">
        <v>1.215281268149853</v>
      </c>
      <c r="K45">
        <v>1.8107690000000001</v>
      </c>
      <c r="L45">
        <v>1.2454289999999999</v>
      </c>
      <c r="M45">
        <v>1.775129</v>
      </c>
      <c r="N45">
        <v>0.79994600000000005</v>
      </c>
      <c r="O45">
        <v>0.98033700000000001</v>
      </c>
      <c r="Q45" s="5">
        <v>52</v>
      </c>
      <c r="R45" s="1">
        <f t="shared" si="0"/>
        <v>1.1637367857680847</v>
      </c>
      <c r="S45" s="1">
        <f t="shared" si="1"/>
        <v>0.33160770560122999</v>
      </c>
      <c r="T45" s="1">
        <f t="shared" si="2"/>
        <v>8.562074141784104E-2</v>
      </c>
    </row>
    <row r="46" spans="1:20" x14ac:dyDescent="0.35">
      <c r="A46">
        <v>0.56178839156660243</v>
      </c>
      <c r="B46">
        <v>0.4754302320430937</v>
      </c>
      <c r="C46">
        <v>1.2692474478870428</v>
      </c>
      <c r="D46">
        <v>0.97488426805142048</v>
      </c>
      <c r="E46">
        <v>0.93298265349243981</v>
      </c>
      <c r="F46">
        <v>1.0778125195012207</v>
      </c>
      <c r="G46">
        <v>1.0597358180163927</v>
      </c>
      <c r="H46">
        <v>1.4420658812602811</v>
      </c>
      <c r="I46">
        <v>0.63245601913776994</v>
      </c>
      <c r="J46">
        <v>0.81993087316577706</v>
      </c>
      <c r="K46">
        <v>0.32507900000000001</v>
      </c>
      <c r="L46">
        <v>1.949414</v>
      </c>
      <c r="M46">
        <v>1.0369459999999999</v>
      </c>
      <c r="N46">
        <v>0.73489300000000002</v>
      </c>
      <c r="O46">
        <v>0.86746100000000004</v>
      </c>
      <c r="Q46" s="5">
        <v>54</v>
      </c>
      <c r="R46" s="1">
        <f t="shared" si="0"/>
        <v>0.94400847360813611</v>
      </c>
      <c r="S46" s="1">
        <f t="shared" si="1"/>
        <v>0.40677045870685896</v>
      </c>
      <c r="T46" s="1">
        <f t="shared" si="2"/>
        <v>0.10502768082005443</v>
      </c>
    </row>
    <row r="47" spans="1:20" x14ac:dyDescent="0.35">
      <c r="A47">
        <v>1.0980970597128137</v>
      </c>
      <c r="B47">
        <v>0.85793885982277818</v>
      </c>
      <c r="C47">
        <v>1.34272661054047</v>
      </c>
      <c r="D47">
        <v>1.1050089502963631</v>
      </c>
      <c r="E47">
        <v>0.7737625030370523</v>
      </c>
      <c r="F47">
        <v>0.43915184379026379</v>
      </c>
      <c r="G47">
        <v>1.0020445840249197</v>
      </c>
      <c r="H47">
        <v>0.94119155994327675</v>
      </c>
      <c r="I47">
        <v>1.0557925038988247</v>
      </c>
      <c r="J47">
        <v>1.0959953501419946</v>
      </c>
      <c r="K47">
        <v>0.97392299999999998</v>
      </c>
      <c r="L47">
        <v>1.6352819999999999</v>
      </c>
      <c r="M47">
        <v>1.2541720000000001</v>
      </c>
      <c r="N47">
        <v>0.89185700000000001</v>
      </c>
      <c r="O47">
        <v>0.568886</v>
      </c>
      <c r="Q47" s="5">
        <v>56</v>
      </c>
      <c r="R47" s="1">
        <f t="shared" si="0"/>
        <v>1.0023886550139172</v>
      </c>
      <c r="S47" s="1">
        <f t="shared" si="1"/>
        <v>0.29351960658773513</v>
      </c>
      <c r="T47" s="1">
        <f t="shared" si="2"/>
        <v>7.5786436539976729E-2</v>
      </c>
    </row>
    <row r="48" spans="1:20" x14ac:dyDescent="0.35">
      <c r="A48">
        <v>0.93127477446665674</v>
      </c>
      <c r="B48">
        <v>0.73456304323222776</v>
      </c>
      <c r="C48">
        <v>1.2254856724974288</v>
      </c>
      <c r="D48">
        <v>0.94882703021082238</v>
      </c>
      <c r="E48">
        <v>1.0796541491535754</v>
      </c>
      <c r="F48">
        <v>0.96615983190316279</v>
      </c>
      <c r="G48">
        <v>1.3330398417101432</v>
      </c>
      <c r="H48">
        <v>0.40587343897689759</v>
      </c>
      <c r="I48">
        <v>1.253179036108421</v>
      </c>
      <c r="J48">
        <v>1.114283332408027</v>
      </c>
      <c r="K48">
        <v>0.81384400000000001</v>
      </c>
      <c r="L48">
        <v>1.388117</v>
      </c>
      <c r="M48">
        <v>0.36766900000000002</v>
      </c>
      <c r="N48">
        <v>0.65062200000000003</v>
      </c>
      <c r="O48">
        <v>0.59046699999999996</v>
      </c>
      <c r="Q48" s="5">
        <v>58</v>
      </c>
      <c r="R48" s="1">
        <f t="shared" si="0"/>
        <v>0.92020394337782407</v>
      </c>
      <c r="S48" s="1">
        <f t="shared" si="1"/>
        <v>0.32255641901604915</v>
      </c>
      <c r="T48" s="1">
        <f t="shared" si="2"/>
        <v>8.3283709270763978E-2</v>
      </c>
    </row>
    <row r="55" spans="1:18" x14ac:dyDescent="0.35">
      <c r="A55" s="3"/>
      <c r="B55" s="3"/>
      <c r="C55" s="3"/>
      <c r="D55" s="3"/>
      <c r="E55" s="3"/>
      <c r="G55" s="3"/>
      <c r="H55" s="3"/>
      <c r="I55" s="3"/>
      <c r="J55" s="3"/>
      <c r="K55" s="3"/>
      <c r="L55" s="6"/>
      <c r="M55" s="4"/>
      <c r="N55" s="4"/>
      <c r="O55" s="4"/>
      <c r="P55" s="4"/>
      <c r="Q55" s="4"/>
      <c r="R55" s="4"/>
    </row>
    <row r="56" spans="1:18" x14ac:dyDescent="0.35">
      <c r="A56" s="3"/>
      <c r="B56" s="3"/>
      <c r="C56" s="3"/>
      <c r="D56" s="3"/>
      <c r="E56" s="3"/>
      <c r="M56" s="4"/>
      <c r="N56" s="4"/>
      <c r="O56" s="4"/>
      <c r="P56" s="4"/>
      <c r="Q56" s="4"/>
      <c r="R5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918C-CFE3-42B6-8540-C95FB6C52112}">
  <dimension ref="B2:L24"/>
  <sheetViews>
    <sheetView tabSelected="1" workbookViewId="0">
      <selection activeCell="N15" sqref="N15"/>
    </sheetView>
  </sheetViews>
  <sheetFormatPr defaultRowHeight="14.5" x14ac:dyDescent="0.35"/>
  <sheetData>
    <row r="2" spans="2:12" ht="29" x14ac:dyDescent="0.35">
      <c r="B2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H2" s="4" t="s">
        <v>41</v>
      </c>
      <c r="I2" s="4" t="s">
        <v>37</v>
      </c>
      <c r="J2" s="4" t="s">
        <v>38</v>
      </c>
      <c r="K2" s="4" t="s">
        <v>39</v>
      </c>
      <c r="L2" s="4" t="s">
        <v>40</v>
      </c>
    </row>
    <row r="3" spans="2:12" x14ac:dyDescent="0.35">
      <c r="C3" s="10">
        <v>0.170833333333333</v>
      </c>
      <c r="D3" s="10">
        <v>0.14444444444444399</v>
      </c>
      <c r="E3" s="10">
        <v>0.61250000000000004</v>
      </c>
      <c r="F3" s="10">
        <v>0.30833333333333401</v>
      </c>
      <c r="I3" s="4">
        <v>5.83333333333333E-2</v>
      </c>
      <c r="J3" s="4">
        <v>7.2222222222222202E-2</v>
      </c>
      <c r="K3" s="4">
        <v>0.179166666666667</v>
      </c>
      <c r="L3" s="4">
        <v>0.195833333333334</v>
      </c>
    </row>
    <row r="4" spans="2:12" x14ac:dyDescent="0.35">
      <c r="C4" s="10">
        <v>0.163888888888889</v>
      </c>
      <c r="D4" s="10">
        <v>8.1250000000000003E-2</v>
      </c>
      <c r="E4" s="10">
        <v>0.4</v>
      </c>
      <c r="F4" s="10">
        <v>0.2</v>
      </c>
      <c r="I4" s="4">
        <v>2.5000000000000001E-2</v>
      </c>
      <c r="J4" s="4">
        <v>4.5833333333333302E-2</v>
      </c>
      <c r="K4" s="4">
        <v>0.125</v>
      </c>
      <c r="L4" s="4">
        <v>0.22500000000000001</v>
      </c>
    </row>
    <row r="5" spans="2:12" x14ac:dyDescent="0.35">
      <c r="C5" s="10">
        <v>3.3333333333333402E-2</v>
      </c>
      <c r="D5" s="10">
        <v>3.8888888888888903E-2</v>
      </c>
      <c r="E5" s="10">
        <v>0.46666666666666701</v>
      </c>
      <c r="F5" s="10">
        <v>0.34583333333333299</v>
      </c>
      <c r="I5" s="4">
        <v>1.2500000000000001E-2</v>
      </c>
      <c r="J5" s="4">
        <v>3.05555555555556E-2</v>
      </c>
      <c r="K5" s="4">
        <v>0.2</v>
      </c>
      <c r="L5" s="4">
        <v>0.15</v>
      </c>
    </row>
    <row r="6" spans="2:12" x14ac:dyDescent="0.35">
      <c r="C6" s="10">
        <v>0.141666666666667</v>
      </c>
      <c r="D6" s="10">
        <v>7.2222222222222202E-2</v>
      </c>
      <c r="E6" s="10">
        <v>0.38750000000000001</v>
      </c>
      <c r="F6" s="10">
        <v>0.195833333333333</v>
      </c>
      <c r="I6" s="4">
        <v>3.7499999999999999E-2</v>
      </c>
      <c r="J6" s="4">
        <v>6.1111111111111102E-2</v>
      </c>
      <c r="K6" s="4">
        <v>0.15</v>
      </c>
      <c r="L6" s="4">
        <v>4.1666666666666597E-3</v>
      </c>
    </row>
    <row r="7" spans="2:12" x14ac:dyDescent="0.35">
      <c r="C7" s="10">
        <v>1.1111111111111099E-2</v>
      </c>
      <c r="D7" s="10">
        <v>2.5000000000000001E-2</v>
      </c>
      <c r="E7" s="10">
        <v>0.73333333333333395</v>
      </c>
      <c r="F7" s="10">
        <v>0.295833333333334</v>
      </c>
      <c r="I7" s="4">
        <v>2.2222222222222199E-2</v>
      </c>
      <c r="J7" s="4">
        <v>8.3333333333333506E-3</v>
      </c>
      <c r="K7" s="4">
        <v>0.329166666666667</v>
      </c>
      <c r="L7" s="4">
        <v>0.27916666666666701</v>
      </c>
    </row>
    <row r="8" spans="2:12" x14ac:dyDescent="0.35">
      <c r="C8" s="10">
        <v>0.102777777777778</v>
      </c>
      <c r="D8" s="10">
        <v>6.25E-2</v>
      </c>
      <c r="E8" s="10">
        <v>0.65833333333333299</v>
      </c>
      <c r="F8" s="10">
        <v>0.45</v>
      </c>
      <c r="I8" s="4">
        <v>0.13888888888888901</v>
      </c>
      <c r="J8" s="4">
        <v>0.1125</v>
      </c>
      <c r="K8" s="4">
        <v>6.6666666666666805E-2</v>
      </c>
      <c r="L8" s="4">
        <v>0.18333333333333299</v>
      </c>
    </row>
    <row r="9" spans="2:12" x14ac:dyDescent="0.35">
      <c r="C9" s="10"/>
      <c r="D9" s="10">
        <v>6.3888888888888898E-2</v>
      </c>
      <c r="E9" s="10"/>
      <c r="F9" s="10">
        <v>0.329166666666667</v>
      </c>
      <c r="I9" s="4"/>
      <c r="J9" s="4">
        <v>4.1666666666666699E-2</v>
      </c>
      <c r="K9" s="4"/>
      <c r="L9" s="4">
        <v>2.5000000000000001E-2</v>
      </c>
    </row>
    <row r="10" spans="2:12" x14ac:dyDescent="0.35">
      <c r="B10" t="s">
        <v>36</v>
      </c>
      <c r="H10" t="s">
        <v>41</v>
      </c>
    </row>
    <row r="11" spans="2:12" x14ac:dyDescent="0.35">
      <c r="B11" t="s">
        <v>42</v>
      </c>
      <c r="C11" t="s">
        <v>43</v>
      </c>
      <c r="D11" t="s">
        <v>44</v>
      </c>
      <c r="E11" t="s">
        <v>45</v>
      </c>
      <c r="H11" t="s">
        <v>42</v>
      </c>
      <c r="I11" t="s">
        <v>43</v>
      </c>
      <c r="J11" t="s">
        <v>44</v>
      </c>
      <c r="K11" t="s">
        <v>45</v>
      </c>
    </row>
    <row r="12" spans="2:12" x14ac:dyDescent="0.35">
      <c r="C12" t="s">
        <v>46</v>
      </c>
      <c r="D12" s="10">
        <v>0.170833333333333</v>
      </c>
      <c r="E12" s="10">
        <v>0.61250000000000004</v>
      </c>
      <c r="I12" t="s">
        <v>46</v>
      </c>
      <c r="J12" s="10">
        <v>5.83333333333333E-2</v>
      </c>
      <c r="K12" s="10">
        <v>0.179166666666667</v>
      </c>
    </row>
    <row r="13" spans="2:12" x14ac:dyDescent="0.35">
      <c r="C13" t="s">
        <v>46</v>
      </c>
      <c r="D13" s="10">
        <v>0.163888888888889</v>
      </c>
      <c r="E13" s="10">
        <v>0.4</v>
      </c>
      <c r="I13" t="s">
        <v>46</v>
      </c>
      <c r="J13" s="10">
        <v>2.5000000000000001E-2</v>
      </c>
      <c r="K13" s="10">
        <v>0.125</v>
      </c>
    </row>
    <row r="14" spans="2:12" x14ac:dyDescent="0.35">
      <c r="C14" t="s">
        <v>46</v>
      </c>
      <c r="D14" s="10">
        <v>3.3333333333333402E-2</v>
      </c>
      <c r="E14" s="10">
        <v>0.46666666666666701</v>
      </c>
      <c r="I14" t="s">
        <v>46</v>
      </c>
      <c r="J14" s="10">
        <v>1.2500000000000001E-2</v>
      </c>
      <c r="K14" s="10">
        <v>0.2</v>
      </c>
    </row>
    <row r="15" spans="2:12" x14ac:dyDescent="0.35">
      <c r="C15" t="s">
        <v>46</v>
      </c>
      <c r="D15" s="10">
        <v>0.141666666666667</v>
      </c>
      <c r="E15" s="10">
        <v>0.38750000000000001</v>
      </c>
      <c r="I15" t="s">
        <v>46</v>
      </c>
      <c r="J15" s="10">
        <v>3.7499999999999999E-2</v>
      </c>
      <c r="K15" s="10">
        <v>0.15</v>
      </c>
    </row>
    <row r="16" spans="2:12" x14ac:dyDescent="0.35">
      <c r="C16" t="s">
        <v>46</v>
      </c>
      <c r="D16" s="10">
        <v>1.1111111111111099E-2</v>
      </c>
      <c r="E16" s="10">
        <v>0.73333333333333395</v>
      </c>
      <c r="I16" t="s">
        <v>46</v>
      </c>
      <c r="J16" s="10">
        <v>2.2222222222222199E-2</v>
      </c>
      <c r="K16" s="10">
        <v>0.329166666666667</v>
      </c>
    </row>
    <row r="17" spans="3:11" x14ac:dyDescent="0.35">
      <c r="C17" t="s">
        <v>46</v>
      </c>
      <c r="D17" s="10">
        <v>0.102777777777778</v>
      </c>
      <c r="E17" s="10">
        <v>0.65833333333333299</v>
      </c>
      <c r="I17" t="s">
        <v>46</v>
      </c>
      <c r="J17" s="10">
        <v>0.13888888888888901</v>
      </c>
      <c r="K17" s="10">
        <v>6.6666666666666805E-2</v>
      </c>
    </row>
    <row r="18" spans="3:11" x14ac:dyDescent="0.35">
      <c r="C18" t="s">
        <v>47</v>
      </c>
      <c r="D18" s="10">
        <v>0.14444444444444399</v>
      </c>
      <c r="E18" s="10">
        <v>0.30833333333333401</v>
      </c>
      <c r="I18" t="s">
        <v>47</v>
      </c>
      <c r="J18" s="10">
        <v>7.2222222222222202E-2</v>
      </c>
      <c r="K18" s="10">
        <v>0.195833333333334</v>
      </c>
    </row>
    <row r="19" spans="3:11" x14ac:dyDescent="0.35">
      <c r="C19" t="s">
        <v>47</v>
      </c>
      <c r="D19" s="10">
        <v>8.1250000000000003E-2</v>
      </c>
      <c r="E19" s="10">
        <v>0.2</v>
      </c>
      <c r="I19" t="s">
        <v>47</v>
      </c>
      <c r="J19" s="10">
        <v>4.5833333333333302E-2</v>
      </c>
      <c r="K19" s="10">
        <v>0.22500000000000001</v>
      </c>
    </row>
    <row r="20" spans="3:11" x14ac:dyDescent="0.35">
      <c r="C20" t="s">
        <v>47</v>
      </c>
      <c r="D20" s="10">
        <v>3.8888888888888903E-2</v>
      </c>
      <c r="E20" s="10">
        <v>0.34583333333333299</v>
      </c>
      <c r="I20" t="s">
        <v>47</v>
      </c>
      <c r="J20" s="10">
        <v>3.05555555555556E-2</v>
      </c>
      <c r="K20" s="10">
        <v>0.15</v>
      </c>
    </row>
    <row r="21" spans="3:11" x14ac:dyDescent="0.35">
      <c r="C21" t="s">
        <v>47</v>
      </c>
      <c r="D21" s="10">
        <v>7.2222222222222202E-2</v>
      </c>
      <c r="E21" s="10">
        <v>0.195833333333333</v>
      </c>
      <c r="I21" t="s">
        <v>47</v>
      </c>
      <c r="J21" s="10">
        <v>6.1111111111111102E-2</v>
      </c>
      <c r="K21" s="10">
        <v>4.1666666666666597E-3</v>
      </c>
    </row>
    <row r="22" spans="3:11" x14ac:dyDescent="0.35">
      <c r="C22" t="s">
        <v>47</v>
      </c>
      <c r="D22" s="10">
        <v>2.5000000000000001E-2</v>
      </c>
      <c r="E22" s="10">
        <v>0.295833333333334</v>
      </c>
      <c r="I22" t="s">
        <v>47</v>
      </c>
      <c r="J22" s="10">
        <v>8.3333333333333506E-3</v>
      </c>
      <c r="K22" s="10">
        <v>0.27916666666666701</v>
      </c>
    </row>
    <row r="23" spans="3:11" x14ac:dyDescent="0.35">
      <c r="C23" t="s">
        <v>47</v>
      </c>
      <c r="D23" s="10">
        <v>6.25E-2</v>
      </c>
      <c r="E23" s="10">
        <v>0.45</v>
      </c>
      <c r="I23" t="s">
        <v>47</v>
      </c>
      <c r="J23" s="10">
        <v>0.1125</v>
      </c>
      <c r="K23" s="10">
        <v>0.18333333333333299</v>
      </c>
    </row>
    <row r="24" spans="3:11" x14ac:dyDescent="0.35">
      <c r="C24" t="s">
        <v>47</v>
      </c>
      <c r="D24" s="10">
        <v>6.3888888888888898E-2</v>
      </c>
      <c r="E24" s="10">
        <v>0.329166666666667</v>
      </c>
      <c r="I24" t="s">
        <v>47</v>
      </c>
      <c r="J24" s="10">
        <v>4.1666666666666699E-2</v>
      </c>
      <c r="K24" s="10">
        <v>2.5000000000000001E-2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WT-AEP LTP</vt:lpstr>
      <vt:lpstr>WT_v2 -AEP LTP</vt:lpstr>
      <vt:lpstr>CCK_KO-AEP</vt:lpstr>
      <vt:lpstr>CCK4 rescue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 Feng</dc:creator>
  <cp:lastModifiedBy>Hemin Feng</cp:lastModifiedBy>
  <dcterms:created xsi:type="dcterms:W3CDTF">2021-04-16T05:54:17Z</dcterms:created>
  <dcterms:modified xsi:type="dcterms:W3CDTF">2021-10-11T01:17:08Z</dcterms:modified>
</cp:coreProperties>
</file>