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oogle Drive\Work\ongoing-summary-20171027\DRYAD_DATA_Repository\"/>
    </mc:Choice>
  </mc:AlternateContent>
  <xr:revisionPtr revIDLastSave="0" documentId="13_ncr:1_{F511AD12-66B7-4737-AA37-1A9EBE3DA335}" xr6:coauthVersionLast="46" xr6:coauthVersionMax="46" xr10:uidLastSave="{00000000-0000-0000-0000-000000000000}"/>
  <bookViews>
    <workbookView xWindow="-120" yWindow="-120" windowWidth="29040" windowHeight="15840" activeTab="2" xr2:uid="{51C9DAA0-D912-4D46-8600-BCB09320F05C}"/>
  </bookViews>
  <sheets>
    <sheet name="AntiCCK" sheetId="1" r:id="rId1"/>
    <sheet name="AntiScramble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2" l="1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2" i="2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2" i="1"/>
</calcChain>
</file>

<file path=xl/sharedStrings.xml><?xml version="1.0" encoding="utf-8"?>
<sst xmlns="http://schemas.openxmlformats.org/spreadsheetml/2006/main" count="27" uniqueCount="9">
  <si>
    <t>AVG</t>
  </si>
  <si>
    <t>SEM</t>
  </si>
  <si>
    <t>STD</t>
  </si>
  <si>
    <t>Time</t>
  </si>
  <si>
    <t>AVERAGE</t>
  </si>
  <si>
    <t>N</t>
  </si>
  <si>
    <t>--</t>
  </si>
  <si>
    <t>Anti-Scramble</t>
  </si>
  <si>
    <t>Anti-CCK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</si>
</sst>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435B-14E7-4175-B070-07E2BF4E141F}">
  <dimension ref="A1:Z44"/>
  <sheetViews>
    <sheetView zoomScaleNormal="100" workbookViewId="0">
      <selection activeCell="AA13" sqref="AA13"/>
    </sheetView>
  </sheetViews>
  <sheetFormatPr defaultRowHeight="15" x14ac:dyDescent="0.25"/>
  <cols>
    <col min="22" max="26" width="9.140625" style="1"/>
  </cols>
  <sheetData>
    <row r="1" spans="1:26" x14ac:dyDescent="0.25">
      <c r="V1" s="1" t="s">
        <v>3</v>
      </c>
      <c r="W1" s="1" t="s">
        <v>0</v>
      </c>
      <c r="X1" s="1" t="s">
        <v>2</v>
      </c>
      <c r="Y1" s="1" t="s">
        <v>5</v>
      </c>
      <c r="Z1" s="1" t="s">
        <v>1</v>
      </c>
    </row>
    <row r="2" spans="1:26" x14ac:dyDescent="0.25">
      <c r="A2">
        <v>0.52433265103232596</v>
      </c>
      <c r="B2">
        <v>1.5593345984325928</v>
      </c>
      <c r="C2">
        <v>1.5799442207966754</v>
      </c>
      <c r="D2">
        <v>1.575847073715408</v>
      </c>
      <c r="E2">
        <v>0.5866689813274234</v>
      </c>
      <c r="F2">
        <v>1.6972763802698665</v>
      </c>
      <c r="G2">
        <v>0.90377128955542851</v>
      </c>
      <c r="H2">
        <v>0.94245861677424225</v>
      </c>
      <c r="I2">
        <v>1.3028261772093874</v>
      </c>
      <c r="J2">
        <v>0.9417312574984521</v>
      </c>
      <c r="K2">
        <v>0.94257948536832159</v>
      </c>
      <c r="L2">
        <v>1.1208757002927494</v>
      </c>
      <c r="N2">
        <v>0.66946212704987096</v>
      </c>
      <c r="O2">
        <v>0.72298472591378071</v>
      </c>
      <c r="Q2">
        <v>0.60048481526019359</v>
      </c>
      <c r="R2">
        <v>1.073825313338777</v>
      </c>
      <c r="S2">
        <v>1.1945691146907926</v>
      </c>
      <c r="T2">
        <v>0.97804782010452962</v>
      </c>
      <c r="V2" s="1">
        <v>-20</v>
      </c>
      <c r="W2" s="1">
        <f>AVERAGE(A2:T2)</f>
        <v>1.0509455749239343</v>
      </c>
      <c r="X2" s="1">
        <f>_xlfn.STDEV.S(A2:T2)</f>
        <v>0.37040048562321604</v>
      </c>
      <c r="Y2" s="1">
        <f>COUNTA(A2:T2)</f>
        <v>18</v>
      </c>
      <c r="Z2" s="1">
        <f>X2/SQRT(Y2)</f>
        <v>8.7304231712988789E-2</v>
      </c>
    </row>
    <row r="3" spans="1:26" x14ac:dyDescent="0.25">
      <c r="A3">
        <v>1.5082912468825407</v>
      </c>
      <c r="B3">
        <v>1.009714472073225</v>
      </c>
      <c r="C3">
        <v>1.3083427720877463</v>
      </c>
      <c r="D3">
        <v>1.1578375110749652</v>
      </c>
      <c r="E3">
        <v>1.7055010243679369</v>
      </c>
      <c r="F3">
        <v>1.1903821587983281</v>
      </c>
      <c r="G3">
        <v>0.88917638221876327</v>
      </c>
      <c r="H3">
        <v>0.93442970446612672</v>
      </c>
      <c r="I3">
        <v>0.89908811778297815</v>
      </c>
      <c r="J3">
        <v>1.0298865872984306</v>
      </c>
      <c r="K3">
        <v>0.60126516985685574</v>
      </c>
      <c r="L3">
        <v>1.0773420330127379</v>
      </c>
      <c r="N3">
        <v>0.57144892206014863</v>
      </c>
      <c r="O3">
        <v>0.39978574865387023</v>
      </c>
      <c r="P3">
        <v>0.81445426425576817</v>
      </c>
      <c r="Q3">
        <v>1.0068439501501556</v>
      </c>
      <c r="R3">
        <v>1.1771355449266274</v>
      </c>
      <c r="S3">
        <v>1.1869206026401031</v>
      </c>
      <c r="T3">
        <v>1.2647397514214307</v>
      </c>
      <c r="V3" s="1">
        <v>-19</v>
      </c>
      <c r="W3" s="1">
        <f t="shared" ref="W3:W44" si="0">AVERAGE(A3:T3)</f>
        <v>1.0385571560015125</v>
      </c>
      <c r="X3" s="1">
        <f t="shared" ref="X3:X44" si="1">_xlfn.STDEV.S(A3:T3)</f>
        <v>0.31548838942416702</v>
      </c>
      <c r="Y3" s="1">
        <f t="shared" ref="Y3:Y44" si="2">COUNTA(A3:T3)</f>
        <v>19</v>
      </c>
      <c r="Z3" s="1">
        <f t="shared" ref="Z3:Z44" si="3">X3/SQRT(Y3)</f>
        <v>7.2378000387386843E-2</v>
      </c>
    </row>
    <row r="4" spans="1:26" x14ac:dyDescent="0.25">
      <c r="A4">
        <v>0.62486769218966964</v>
      </c>
      <c r="B4">
        <v>1.1644774562038032</v>
      </c>
      <c r="C4">
        <v>0.43590908381350174</v>
      </c>
      <c r="D4">
        <v>1.0629930190135835</v>
      </c>
      <c r="E4">
        <v>0.86779490004028004</v>
      </c>
      <c r="F4">
        <v>1.3496894567646351</v>
      </c>
      <c r="G4">
        <v>0.99963847931163119</v>
      </c>
      <c r="H4">
        <v>0.99921165089633446</v>
      </c>
      <c r="I4">
        <v>0.74470882550210382</v>
      </c>
      <c r="J4">
        <v>1.0005959478853765</v>
      </c>
      <c r="K4">
        <v>0.75997164063010403</v>
      </c>
      <c r="L4">
        <v>0.52098685217584018</v>
      </c>
      <c r="N4">
        <v>1.0776728978389996</v>
      </c>
      <c r="O4">
        <v>0.99298525591237774</v>
      </c>
      <c r="P4">
        <v>0.7088379240019298</v>
      </c>
      <c r="Q4">
        <v>0.9642377113099484</v>
      </c>
      <c r="R4">
        <v>1.0501112997435826</v>
      </c>
      <c r="S4">
        <v>0.71822950433998456</v>
      </c>
      <c r="T4">
        <v>0.79436923544969462</v>
      </c>
      <c r="V4" s="1">
        <v>-18</v>
      </c>
      <c r="W4" s="1">
        <f t="shared" si="0"/>
        <v>0.88617309647491471</v>
      </c>
      <c r="X4" s="1">
        <f t="shared" si="1"/>
        <v>0.22998770510808667</v>
      </c>
      <c r="Y4" s="1">
        <f t="shared" si="2"/>
        <v>19</v>
      </c>
      <c r="Z4" s="1">
        <f t="shared" si="3"/>
        <v>5.2762798148578045E-2</v>
      </c>
    </row>
    <row r="5" spans="1:26" x14ac:dyDescent="0.25">
      <c r="A5">
        <v>1.3060109408096987</v>
      </c>
      <c r="B5">
        <v>0.80651038248667528</v>
      </c>
      <c r="C5">
        <v>0.29294052375893481</v>
      </c>
      <c r="D5">
        <v>0.49233089446745393</v>
      </c>
      <c r="E5">
        <v>0.65443832631406074</v>
      </c>
      <c r="F5">
        <v>1.2231853991159682</v>
      </c>
      <c r="G5">
        <v>1.0897916624424429</v>
      </c>
      <c r="H5">
        <v>0.93944412982610026</v>
      </c>
      <c r="I5">
        <v>1.3726040562627249</v>
      </c>
      <c r="J5">
        <v>1.5712919663810494</v>
      </c>
      <c r="K5">
        <v>0.91366462122074998</v>
      </c>
      <c r="L5">
        <v>1.2377118618727299</v>
      </c>
      <c r="N5">
        <v>0.90583188268173764</v>
      </c>
      <c r="O5">
        <v>1.0998880820502375</v>
      </c>
      <c r="P5">
        <v>0.95625506094482704</v>
      </c>
      <c r="Q5">
        <v>0.6527953605429585</v>
      </c>
      <c r="S5">
        <v>1.0144970383828693</v>
      </c>
      <c r="T5">
        <v>1.053848048209473</v>
      </c>
      <c r="V5" s="1">
        <v>-17</v>
      </c>
      <c r="W5" s="1">
        <f t="shared" si="0"/>
        <v>0.97683556876503852</v>
      </c>
      <c r="X5" s="1">
        <f t="shared" si="1"/>
        <v>0.31933996324922703</v>
      </c>
      <c r="Y5" s="1">
        <f t="shared" si="2"/>
        <v>18</v>
      </c>
      <c r="Z5" s="1">
        <f t="shared" si="3"/>
        <v>7.5269151172463772E-2</v>
      </c>
    </row>
    <row r="6" spans="1:26" x14ac:dyDescent="0.25">
      <c r="A6">
        <v>1.3446789678563074</v>
      </c>
      <c r="B6">
        <v>1.2457854459319897</v>
      </c>
      <c r="C6">
        <v>0.592026496143229</v>
      </c>
      <c r="D6">
        <v>0.35173493968864422</v>
      </c>
      <c r="E6">
        <v>1.370556777293461</v>
      </c>
      <c r="F6">
        <v>1.3360260414815688</v>
      </c>
      <c r="G6">
        <v>0.84633571180693357</v>
      </c>
      <c r="H6">
        <v>1.1093994754755148</v>
      </c>
      <c r="I6">
        <v>1.1273501594111455</v>
      </c>
      <c r="J6">
        <v>0.77941088720997243</v>
      </c>
      <c r="K6">
        <v>1.0948408191461558</v>
      </c>
      <c r="L6">
        <v>1.2570639776133992</v>
      </c>
      <c r="N6">
        <v>1.2098692089948153</v>
      </c>
      <c r="O6">
        <v>1.2021687144369846</v>
      </c>
      <c r="P6">
        <v>1.0019362196303234</v>
      </c>
      <c r="Q6">
        <v>0.47491883850258015</v>
      </c>
      <c r="R6">
        <v>0.64515646832945517</v>
      </c>
      <c r="S6">
        <v>0.87452864568741639</v>
      </c>
      <c r="T6">
        <v>0.83135098440728128</v>
      </c>
      <c r="V6" s="1">
        <v>-16</v>
      </c>
      <c r="W6" s="1">
        <f t="shared" si="0"/>
        <v>0.98395467258143021</v>
      </c>
      <c r="X6" s="1">
        <f t="shared" si="1"/>
        <v>0.30889626562831096</v>
      </c>
      <c r="Y6" s="1">
        <f t="shared" si="2"/>
        <v>19</v>
      </c>
      <c r="Z6" s="1">
        <f t="shared" si="3"/>
        <v>7.0865663468994936E-2</v>
      </c>
    </row>
    <row r="7" spans="1:26" x14ac:dyDescent="0.25">
      <c r="A7">
        <v>1.1430611479212125</v>
      </c>
      <c r="B7">
        <v>0.62888462091955732</v>
      </c>
      <c r="C7">
        <v>1.1599639275859852</v>
      </c>
      <c r="D7">
        <v>0.58920012813248712</v>
      </c>
      <c r="E7">
        <v>0.63481374851014905</v>
      </c>
      <c r="F7">
        <v>0.98297568867213658</v>
      </c>
      <c r="G7">
        <v>1.1197841167627081</v>
      </c>
      <c r="H7">
        <v>0.99505272313183224</v>
      </c>
      <c r="I7">
        <v>1.2130127897086225</v>
      </c>
      <c r="J7">
        <v>1.2982599803173527</v>
      </c>
      <c r="L7">
        <v>1.2746095991302719</v>
      </c>
      <c r="N7">
        <v>0.94789425774796277</v>
      </c>
      <c r="O7">
        <v>1.0617858152647666</v>
      </c>
      <c r="P7">
        <v>0.84953794880832123</v>
      </c>
      <c r="Q7">
        <v>0.74699015222033083</v>
      </c>
      <c r="R7">
        <v>1.0678289354438508</v>
      </c>
      <c r="S7">
        <v>1.1168674486315329</v>
      </c>
      <c r="T7">
        <v>0.8142292379414191</v>
      </c>
      <c r="V7" s="1">
        <v>-15</v>
      </c>
      <c r="W7" s="1">
        <f t="shared" si="0"/>
        <v>0.98026401482502779</v>
      </c>
      <c r="X7" s="1">
        <f t="shared" si="1"/>
        <v>0.22350802404767484</v>
      </c>
      <c r="Y7" s="1">
        <f t="shared" si="2"/>
        <v>18</v>
      </c>
      <c r="Z7" s="1">
        <f t="shared" si="3"/>
        <v>5.2681346484572275E-2</v>
      </c>
    </row>
    <row r="8" spans="1:26" x14ac:dyDescent="0.25">
      <c r="A8">
        <v>1.4818349185896587</v>
      </c>
      <c r="B8">
        <v>0.93876227747517593</v>
      </c>
      <c r="C8">
        <v>0.90314990316165844</v>
      </c>
      <c r="D8">
        <v>1.0449007021902754</v>
      </c>
      <c r="E8">
        <v>1.0232017621021088</v>
      </c>
      <c r="F8">
        <v>1.2560550175044096</v>
      </c>
      <c r="G8">
        <v>0.67370051459989988</v>
      </c>
      <c r="H8">
        <v>1.121418250926173</v>
      </c>
      <c r="I8">
        <v>0.77071591873176115</v>
      </c>
      <c r="J8">
        <v>1.779807716207918</v>
      </c>
      <c r="K8">
        <v>0.62212952350751238</v>
      </c>
      <c r="L8">
        <v>0.99995977627025023</v>
      </c>
      <c r="N8">
        <v>0.94437670967845522</v>
      </c>
      <c r="O8">
        <v>0.90143321608188232</v>
      </c>
      <c r="P8">
        <v>0.93235193056428411</v>
      </c>
      <c r="Q8">
        <v>0.86191282039868355</v>
      </c>
      <c r="R8">
        <v>1.023592082562409</v>
      </c>
      <c r="S8">
        <v>0.94769863103849639</v>
      </c>
      <c r="T8">
        <v>0.91980735336786479</v>
      </c>
      <c r="V8" s="1">
        <v>-14</v>
      </c>
      <c r="W8" s="1">
        <f t="shared" si="0"/>
        <v>1.0077267907873093</v>
      </c>
      <c r="X8" s="1">
        <f t="shared" si="1"/>
        <v>0.26699217356697197</v>
      </c>
      <c r="Y8" s="1">
        <f t="shared" si="2"/>
        <v>19</v>
      </c>
      <c r="Z8" s="1">
        <f t="shared" si="3"/>
        <v>6.1252205436563269E-2</v>
      </c>
    </row>
    <row r="9" spans="1:26" x14ac:dyDescent="0.25">
      <c r="A9">
        <v>0.95479419570055479</v>
      </c>
      <c r="B9">
        <v>1.0234889861540413</v>
      </c>
      <c r="C9">
        <v>1.04277298796788</v>
      </c>
      <c r="D9">
        <v>1.3900039669922308</v>
      </c>
      <c r="E9">
        <v>1.3150071821409914</v>
      </c>
      <c r="F9">
        <v>0.96948278268968202</v>
      </c>
      <c r="G9">
        <v>1.0254796932669359</v>
      </c>
      <c r="H9">
        <v>0.55823207671612629</v>
      </c>
      <c r="I9">
        <v>1.1757782662747849</v>
      </c>
      <c r="J9">
        <v>0.90330057726338353</v>
      </c>
      <c r="K9">
        <v>0.41785795361611966</v>
      </c>
      <c r="L9">
        <v>1.2561998774396905</v>
      </c>
      <c r="M9">
        <v>0.7743677925211534</v>
      </c>
      <c r="N9">
        <v>1.0900064561055882</v>
      </c>
      <c r="O9">
        <v>1.0539175971426031</v>
      </c>
      <c r="P9">
        <v>1.173971332613466</v>
      </c>
      <c r="Q9">
        <v>1.2193697079135333</v>
      </c>
      <c r="R9">
        <v>0.82215933338798752</v>
      </c>
      <c r="S9">
        <v>1.0085897683813856</v>
      </c>
      <c r="T9">
        <v>1.0670318941586441</v>
      </c>
      <c r="V9" s="1">
        <v>-13</v>
      </c>
      <c r="W9" s="1">
        <f t="shared" si="0"/>
        <v>1.0120906214223389</v>
      </c>
      <c r="X9" s="1">
        <f t="shared" si="1"/>
        <v>0.23740386749068099</v>
      </c>
      <c r="Y9" s="1">
        <f t="shared" si="2"/>
        <v>20</v>
      </c>
      <c r="Z9" s="1">
        <f t="shared" si="3"/>
        <v>5.308511858305151E-2</v>
      </c>
    </row>
    <row r="10" spans="1:26" x14ac:dyDescent="0.25">
      <c r="A10">
        <v>1.2920235891393059</v>
      </c>
      <c r="B10">
        <v>0.11989594841017066</v>
      </c>
      <c r="C10">
        <v>1.4564052903016276</v>
      </c>
      <c r="D10">
        <v>0.79967413095323781</v>
      </c>
      <c r="E10">
        <v>4.0263420226322066E-2</v>
      </c>
      <c r="F10">
        <v>0.65164205505749484</v>
      </c>
      <c r="G10">
        <v>1.4305264160158515</v>
      </c>
      <c r="H10">
        <v>1.031783350918168</v>
      </c>
      <c r="I10">
        <v>1.5046104976700647</v>
      </c>
      <c r="J10">
        <v>0.62466645175805235</v>
      </c>
      <c r="K10">
        <v>1.0692179704787408</v>
      </c>
      <c r="L10">
        <v>1.0914157856763225</v>
      </c>
      <c r="M10">
        <v>0.80254653673588328</v>
      </c>
      <c r="N10">
        <v>0.96814477560225665</v>
      </c>
      <c r="O10">
        <v>1.1737648641980851</v>
      </c>
      <c r="P10">
        <v>1.2337854505674659</v>
      </c>
      <c r="Q10">
        <v>1.0470702080083898</v>
      </c>
      <c r="R10">
        <v>0.94696330293019304</v>
      </c>
      <c r="S10">
        <v>1.2301762964315628</v>
      </c>
      <c r="T10">
        <v>1.0793602820484478</v>
      </c>
      <c r="V10" s="1">
        <v>-12</v>
      </c>
      <c r="W10" s="1">
        <f t="shared" si="0"/>
        <v>0.97969683115638218</v>
      </c>
      <c r="X10" s="1">
        <f t="shared" si="1"/>
        <v>0.39247384709614297</v>
      </c>
      <c r="Y10" s="1">
        <f t="shared" si="2"/>
        <v>20</v>
      </c>
      <c r="Z10" s="1">
        <f t="shared" si="3"/>
        <v>8.775982014978341E-2</v>
      </c>
    </row>
    <row r="11" spans="1:26" x14ac:dyDescent="0.25">
      <c r="A11">
        <v>1.3584307855495168</v>
      </c>
      <c r="B11">
        <v>0.59647408178217565</v>
      </c>
      <c r="C11">
        <v>0.6337643626147017</v>
      </c>
      <c r="D11">
        <v>1.0142934041593037</v>
      </c>
      <c r="E11">
        <v>9.7495942888608328E-2</v>
      </c>
      <c r="F11">
        <v>1.2432354625502151</v>
      </c>
      <c r="G11">
        <v>1.0634990590217819</v>
      </c>
      <c r="H11">
        <v>1.2923373546167278</v>
      </c>
      <c r="I11">
        <v>0.71436922590388063</v>
      </c>
      <c r="J11">
        <v>0.78136546386993488</v>
      </c>
      <c r="K11">
        <v>0.58093805161598555</v>
      </c>
      <c r="L11">
        <v>1.2177769580574012</v>
      </c>
      <c r="M11">
        <v>1.2772175501542629</v>
      </c>
      <c r="N11">
        <v>0.92423833455334203</v>
      </c>
      <c r="O11">
        <v>0.77785935817413621</v>
      </c>
      <c r="P11">
        <v>0.9850512885905599</v>
      </c>
      <c r="Q11">
        <v>0.83830917115475478</v>
      </c>
      <c r="R11">
        <v>1.2778297505396561</v>
      </c>
      <c r="V11" s="1">
        <v>-11</v>
      </c>
      <c r="W11" s="1">
        <f t="shared" si="0"/>
        <v>0.92636031143316366</v>
      </c>
      <c r="X11" s="1">
        <f t="shared" si="1"/>
        <v>0.33246997533716899</v>
      </c>
      <c r="Y11" s="1">
        <f t="shared" si="2"/>
        <v>18</v>
      </c>
      <c r="Z11" s="1">
        <f t="shared" si="3"/>
        <v>7.8363924700612139E-2</v>
      </c>
    </row>
    <row r="12" spans="1:26" x14ac:dyDescent="0.25">
      <c r="A12">
        <v>1.0944910298815707</v>
      </c>
      <c r="B12">
        <v>0.916203335007306</v>
      </c>
      <c r="C12">
        <v>0.67520103158933864</v>
      </c>
      <c r="D12">
        <v>0.5830084282948963</v>
      </c>
      <c r="E12">
        <v>0.53123584284108183</v>
      </c>
      <c r="F12">
        <v>1.1499294692269444</v>
      </c>
      <c r="G12">
        <v>0.86257727535276751</v>
      </c>
      <c r="H12">
        <v>1.1131251695645037</v>
      </c>
      <c r="I12">
        <v>1.2078778652924302</v>
      </c>
      <c r="J12">
        <v>0.93490479633697732</v>
      </c>
      <c r="K12">
        <v>0.79608402149510404</v>
      </c>
      <c r="L12">
        <v>1.167761364756015</v>
      </c>
      <c r="M12">
        <v>1.1996737526680845</v>
      </c>
      <c r="N12">
        <v>1.2749071192442951</v>
      </c>
      <c r="O12">
        <v>1.0758847433107106</v>
      </c>
      <c r="P12">
        <v>0.64168517942967906</v>
      </c>
      <c r="Q12">
        <v>1.0136651312328608</v>
      </c>
      <c r="R12">
        <v>1.2478068884909965</v>
      </c>
      <c r="S12">
        <v>1.1479369320189559</v>
      </c>
      <c r="T12">
        <v>1.2863050847840181</v>
      </c>
      <c r="V12" s="1">
        <v>-10</v>
      </c>
      <c r="W12" s="1">
        <f t="shared" si="0"/>
        <v>0.99601322304092688</v>
      </c>
      <c r="X12" s="1">
        <f t="shared" si="1"/>
        <v>0.24073664763904065</v>
      </c>
      <c r="Y12" s="1">
        <f t="shared" si="2"/>
        <v>20</v>
      </c>
      <c r="Z12" s="1">
        <f t="shared" si="3"/>
        <v>5.3830350879630916E-2</v>
      </c>
    </row>
    <row r="13" spans="1:26" x14ac:dyDescent="0.25">
      <c r="A13">
        <v>0.69573784449429166</v>
      </c>
      <c r="B13">
        <v>1.3430024343162728</v>
      </c>
      <c r="C13">
        <v>1.3681652609873711</v>
      </c>
      <c r="D13">
        <v>0.70208201956541871</v>
      </c>
      <c r="E13">
        <v>1.5106198176886161</v>
      </c>
      <c r="F13">
        <v>1.4625868059461578</v>
      </c>
      <c r="G13">
        <v>1.0730622092890743</v>
      </c>
      <c r="H13">
        <v>0.931303900873232</v>
      </c>
      <c r="I13">
        <v>1.1986369631829974</v>
      </c>
      <c r="J13">
        <v>0.2128793877364272</v>
      </c>
      <c r="K13">
        <v>1.2289562835987022</v>
      </c>
      <c r="L13">
        <v>1.1212554025810495</v>
      </c>
      <c r="M13">
        <v>1.3351608625627422</v>
      </c>
      <c r="N13">
        <v>1.0532877943372345</v>
      </c>
      <c r="O13">
        <v>1.0339663314449157</v>
      </c>
      <c r="P13">
        <v>0.94628042061593975</v>
      </c>
      <c r="Q13">
        <v>1.1166264934961625</v>
      </c>
      <c r="R13">
        <v>1.3369348858386192</v>
      </c>
      <c r="S13">
        <v>1.1569822529078666</v>
      </c>
      <c r="T13">
        <v>0.82639938223170761</v>
      </c>
      <c r="V13" s="1">
        <v>-9</v>
      </c>
      <c r="W13" s="1">
        <f t="shared" si="0"/>
        <v>1.0826963376847398</v>
      </c>
      <c r="X13" s="1">
        <f t="shared" si="1"/>
        <v>0.30862925536816549</v>
      </c>
      <c r="Y13" s="1">
        <f t="shared" si="2"/>
        <v>20</v>
      </c>
      <c r="Z13" s="1">
        <f t="shared" si="3"/>
        <v>6.9011599484835984E-2</v>
      </c>
    </row>
    <row r="14" spans="1:26" x14ac:dyDescent="0.25">
      <c r="A14">
        <v>0.55819001179891015</v>
      </c>
      <c r="B14">
        <v>1.1939577367087799</v>
      </c>
      <c r="C14">
        <v>2.3880158279615862</v>
      </c>
      <c r="D14">
        <v>0.66531466734361866</v>
      </c>
      <c r="E14">
        <v>0.91721720996819001</v>
      </c>
      <c r="F14">
        <v>1.2030341624116825</v>
      </c>
      <c r="G14">
        <v>0.92075386453440577</v>
      </c>
      <c r="H14">
        <v>0.71110653186549333</v>
      </c>
      <c r="I14">
        <v>1.236134474594708</v>
      </c>
      <c r="J14">
        <v>1.2276048648358391</v>
      </c>
      <c r="K14">
        <v>1.1471134865783774</v>
      </c>
      <c r="L14">
        <v>0.58881800845507448</v>
      </c>
      <c r="M14">
        <v>1.1326542180005017</v>
      </c>
      <c r="N14">
        <v>0.88658716651736413</v>
      </c>
      <c r="O14">
        <v>1.0281195974935098</v>
      </c>
      <c r="P14">
        <v>1.2061245859127876</v>
      </c>
      <c r="Q14">
        <v>0.91915549112882988</v>
      </c>
      <c r="R14">
        <v>1.0584486334980641</v>
      </c>
      <c r="S14">
        <v>0.98032926639481488</v>
      </c>
      <c r="T14">
        <v>0.92269824553601387</v>
      </c>
      <c r="V14" s="1">
        <v>-8</v>
      </c>
      <c r="W14" s="1">
        <f t="shared" si="0"/>
        <v>1.0445689025769276</v>
      </c>
      <c r="X14" s="1">
        <f t="shared" si="1"/>
        <v>0.38098446603111263</v>
      </c>
      <c r="Y14" s="1">
        <f t="shared" si="2"/>
        <v>20</v>
      </c>
      <c r="Z14" s="1">
        <f t="shared" si="3"/>
        <v>8.519071644170273E-2</v>
      </c>
    </row>
    <row r="15" spans="1:26" x14ac:dyDescent="0.25">
      <c r="A15">
        <v>0.39025261166304753</v>
      </c>
      <c r="B15">
        <v>1.1830608637867117</v>
      </c>
      <c r="C15">
        <v>0.77713431737502059</v>
      </c>
      <c r="D15">
        <v>1.1292838602120598</v>
      </c>
      <c r="E15">
        <v>1.5562325655818718</v>
      </c>
      <c r="F15">
        <v>0.43903055290634524</v>
      </c>
      <c r="G15">
        <v>1.0453574140887509</v>
      </c>
      <c r="H15">
        <v>0.97831150492959773</v>
      </c>
      <c r="I15">
        <v>0.4272105302027373</v>
      </c>
      <c r="J15">
        <v>1.0718857788146074</v>
      </c>
      <c r="K15">
        <v>1.1627950448700557</v>
      </c>
      <c r="L15">
        <v>0.86232940408213288</v>
      </c>
      <c r="M15">
        <v>1.4201535035772905</v>
      </c>
      <c r="N15">
        <v>1.1471236924655852</v>
      </c>
      <c r="O15">
        <v>1.2631129224015243</v>
      </c>
      <c r="P15">
        <v>1.0373361738558902</v>
      </c>
      <c r="Q15">
        <v>1.084896473603862</v>
      </c>
      <c r="R15">
        <v>0.91835139420382572</v>
      </c>
      <c r="S15">
        <v>1.0834546927191469</v>
      </c>
      <c r="T15">
        <v>1.1107443852218741</v>
      </c>
      <c r="V15" s="1">
        <v>-7</v>
      </c>
      <c r="W15" s="1">
        <f t="shared" si="0"/>
        <v>1.0044028843280968</v>
      </c>
      <c r="X15" s="1">
        <f t="shared" si="1"/>
        <v>0.30595135247011029</v>
      </c>
      <c r="Y15" s="1">
        <f t="shared" si="2"/>
        <v>20</v>
      </c>
      <c r="Z15" s="1">
        <f t="shared" si="3"/>
        <v>6.8412802193116476E-2</v>
      </c>
    </row>
    <row r="16" spans="1:26" x14ac:dyDescent="0.25">
      <c r="A16">
        <v>0.80839147946503387</v>
      </c>
      <c r="B16">
        <v>1.5125954103722024</v>
      </c>
      <c r="C16">
        <v>0.55124787840639289</v>
      </c>
      <c r="D16">
        <v>1.3610590978512782</v>
      </c>
      <c r="E16">
        <v>0.85815523854624942</v>
      </c>
      <c r="F16">
        <v>1.0685426315407516</v>
      </c>
      <c r="G16">
        <v>1.1080495773395331</v>
      </c>
      <c r="H16">
        <v>1.1111865649157031</v>
      </c>
      <c r="I16">
        <v>0.51908656408608156</v>
      </c>
      <c r="J16">
        <v>0.88497725698966245</v>
      </c>
      <c r="K16">
        <v>1.653493029660301</v>
      </c>
      <c r="L16">
        <v>1.0395521797864729</v>
      </c>
      <c r="M16">
        <v>0.94542830484158669</v>
      </c>
      <c r="N16">
        <v>0.98789262878262296</v>
      </c>
      <c r="O16">
        <v>0.96541511484453191</v>
      </c>
      <c r="P16">
        <v>1.4140567982768286</v>
      </c>
      <c r="Q16">
        <v>1.184796534350812</v>
      </c>
      <c r="R16">
        <v>1.0056521074487419</v>
      </c>
      <c r="S16">
        <v>1.0410203176754087</v>
      </c>
      <c r="T16">
        <v>0.97152608122724893</v>
      </c>
      <c r="V16" s="1">
        <v>-6</v>
      </c>
      <c r="W16" s="1">
        <f t="shared" si="0"/>
        <v>1.0496062398203723</v>
      </c>
      <c r="X16" s="1">
        <f t="shared" si="1"/>
        <v>0.28250887735504687</v>
      </c>
      <c r="Y16" s="1">
        <f t="shared" si="2"/>
        <v>20</v>
      </c>
      <c r="Z16" s="1">
        <f t="shared" si="3"/>
        <v>6.3170905401303573E-2</v>
      </c>
    </row>
    <row r="17" spans="1:26" x14ac:dyDescent="0.25">
      <c r="B17">
        <v>1.0253303799237856</v>
      </c>
      <c r="C17">
        <v>1.0348355203188953</v>
      </c>
      <c r="D17">
        <v>0.9826074982675882</v>
      </c>
      <c r="E17">
        <v>1.0631648695491382</v>
      </c>
      <c r="F17">
        <v>1.10824151172993</v>
      </c>
      <c r="G17">
        <v>1.2913616785511726</v>
      </c>
      <c r="H17">
        <v>1.2185269223812161</v>
      </c>
      <c r="I17">
        <v>0.4907604819692617</v>
      </c>
      <c r="J17">
        <v>1.0683483188172589</v>
      </c>
      <c r="K17">
        <v>1.0392427932893131</v>
      </c>
      <c r="L17">
        <v>1.3564757506017888</v>
      </c>
      <c r="M17">
        <v>0.61254638209063916</v>
      </c>
      <c r="N17">
        <v>1.1375428437611248</v>
      </c>
      <c r="O17">
        <v>1.1738053752157636</v>
      </c>
      <c r="P17">
        <v>0.79186055078284656</v>
      </c>
      <c r="Q17">
        <v>0.94518114834102529</v>
      </c>
      <c r="R17">
        <v>0.8395406550890735</v>
      </c>
      <c r="S17">
        <v>0.78484309819719644</v>
      </c>
      <c r="T17">
        <v>1.0334790158461598</v>
      </c>
      <c r="V17" s="1">
        <v>-5</v>
      </c>
      <c r="W17" s="1">
        <f t="shared" si="0"/>
        <v>0.99987867340648318</v>
      </c>
      <c r="X17" s="1">
        <f t="shared" si="1"/>
        <v>0.21881685526127065</v>
      </c>
      <c r="Y17" s="1">
        <f t="shared" si="2"/>
        <v>19</v>
      </c>
      <c r="Z17" s="1">
        <f t="shared" si="3"/>
        <v>5.0200029433012897E-2</v>
      </c>
    </row>
    <row r="18" spans="1:26" x14ac:dyDescent="0.25">
      <c r="A18">
        <v>1.0724316862156449</v>
      </c>
      <c r="C18">
        <v>0.67608746445629619</v>
      </c>
      <c r="D18">
        <v>1.0462539452044044</v>
      </c>
      <c r="E18">
        <v>0.98498363012259371</v>
      </c>
      <c r="F18">
        <v>0.4334242492056542</v>
      </c>
      <c r="G18">
        <v>0.87947425289935577</v>
      </c>
      <c r="H18">
        <v>0.94910509613437843</v>
      </c>
      <c r="I18">
        <v>0.47825718249716564</v>
      </c>
      <c r="J18">
        <v>0.78454976025521961</v>
      </c>
      <c r="K18">
        <v>1.6013191154885709</v>
      </c>
      <c r="L18">
        <v>0.53721557653108221</v>
      </c>
      <c r="M18">
        <v>0.80042154137645571</v>
      </c>
      <c r="N18">
        <v>1.0838980509540581</v>
      </c>
      <c r="O18">
        <v>1.1994806564170015</v>
      </c>
      <c r="P18">
        <v>0.76959391008680156</v>
      </c>
      <c r="Q18">
        <v>1.6093717742027924</v>
      </c>
      <c r="R18">
        <v>0.99723868669456428</v>
      </c>
      <c r="S18">
        <v>0.7760690001799565</v>
      </c>
      <c r="T18">
        <v>1.0984798448365098</v>
      </c>
      <c r="V18" s="1">
        <v>-4</v>
      </c>
      <c r="W18" s="1">
        <f t="shared" si="0"/>
        <v>0.93566607493465825</v>
      </c>
      <c r="X18" s="1">
        <f t="shared" si="1"/>
        <v>0.31949096462016147</v>
      </c>
      <c r="Y18" s="1">
        <f t="shared" si="2"/>
        <v>19</v>
      </c>
      <c r="Z18" s="1">
        <f t="shared" si="3"/>
        <v>7.3296254113348017E-2</v>
      </c>
    </row>
    <row r="19" spans="1:26" x14ac:dyDescent="0.25">
      <c r="A19">
        <v>0.85853205008087374</v>
      </c>
      <c r="B19">
        <v>1.465972647190535</v>
      </c>
      <c r="C19">
        <v>1.9577933524819058</v>
      </c>
      <c r="D19">
        <v>2.1249106140467813</v>
      </c>
      <c r="E19">
        <v>1.5142253629120925</v>
      </c>
      <c r="F19">
        <v>0.31792905164003499</v>
      </c>
      <c r="G19">
        <v>0.60670096998679701</v>
      </c>
      <c r="H19">
        <v>0.86864922097280983</v>
      </c>
      <c r="I19">
        <v>0.80888540237378315</v>
      </c>
      <c r="J19">
        <v>1.3316435813315124</v>
      </c>
      <c r="K19">
        <v>0.99516013171795381</v>
      </c>
      <c r="L19">
        <v>0.99415215204367124</v>
      </c>
      <c r="M19">
        <v>0.9115116504561902</v>
      </c>
      <c r="N19">
        <v>1.2378166653572671</v>
      </c>
      <c r="O19">
        <v>1.0762414846569057</v>
      </c>
      <c r="P19">
        <v>1.1189279827958738</v>
      </c>
      <c r="Q19">
        <v>1.4003429269592274</v>
      </c>
      <c r="R19">
        <v>0.56824847380008892</v>
      </c>
      <c r="S19">
        <v>0.91186752633060164</v>
      </c>
      <c r="T19">
        <v>0.82419567589585152</v>
      </c>
      <c r="V19" s="1">
        <v>-3</v>
      </c>
      <c r="W19" s="1">
        <f t="shared" si="0"/>
        <v>1.0946853461515378</v>
      </c>
      <c r="X19" s="1">
        <f t="shared" si="1"/>
        <v>0.44476409109876397</v>
      </c>
      <c r="Y19" s="1">
        <f t="shared" si="2"/>
        <v>20</v>
      </c>
      <c r="Z19" s="1">
        <f t="shared" si="3"/>
        <v>9.9452274164774535E-2</v>
      </c>
    </row>
    <row r="20" spans="1:26" x14ac:dyDescent="0.25">
      <c r="A20">
        <v>1.1313591785286972</v>
      </c>
      <c r="B20">
        <v>0.35623224139986448</v>
      </c>
      <c r="C20">
        <v>0.44127497275295985</v>
      </c>
      <c r="D20">
        <v>1.3740039781674205</v>
      </c>
      <c r="E20">
        <v>1.7166171741242957</v>
      </c>
      <c r="F20">
        <v>0.73983755215785518</v>
      </c>
      <c r="G20">
        <v>1.0247285064934637</v>
      </c>
      <c r="H20">
        <v>0.98315932559703367</v>
      </c>
      <c r="I20">
        <v>1.0275983972848215</v>
      </c>
      <c r="J20">
        <v>0.87292344424087487</v>
      </c>
      <c r="K20">
        <v>0.94875735310199449</v>
      </c>
      <c r="L20">
        <v>0.95109379274092098</v>
      </c>
      <c r="M20">
        <v>0.87668687792669175</v>
      </c>
      <c r="N20">
        <v>0.87507658805649424</v>
      </c>
      <c r="O20">
        <v>1.0377844806997329</v>
      </c>
      <c r="P20">
        <v>1.0952815829335087</v>
      </c>
      <c r="Q20">
        <v>1.3335453266423818</v>
      </c>
      <c r="R20">
        <v>0.92379823836329289</v>
      </c>
      <c r="S20">
        <v>1.0715505069979478</v>
      </c>
      <c r="T20">
        <v>1.1624560307489709</v>
      </c>
      <c r="V20" s="1">
        <v>-2</v>
      </c>
      <c r="W20" s="1">
        <f t="shared" si="0"/>
        <v>0.99718827744796124</v>
      </c>
      <c r="X20" s="1">
        <f t="shared" si="1"/>
        <v>0.29713748976079624</v>
      </c>
      <c r="Y20" s="1">
        <f t="shared" si="2"/>
        <v>20</v>
      </c>
      <c r="Z20" s="1">
        <f t="shared" si="3"/>
        <v>6.6441962576878802E-2</v>
      </c>
    </row>
    <row r="21" spans="1:26" x14ac:dyDescent="0.25">
      <c r="A21">
        <v>0.85228797220113739</v>
      </c>
      <c r="B21">
        <v>0.91031668142513522</v>
      </c>
      <c r="C21">
        <v>0.72502480543829673</v>
      </c>
      <c r="D21">
        <v>0.55266012065894354</v>
      </c>
      <c r="E21">
        <v>1.0518062234545333</v>
      </c>
      <c r="F21">
        <v>0.17749357033034366</v>
      </c>
      <c r="G21">
        <v>1.1462309264623045</v>
      </c>
      <c r="H21">
        <v>1.2117584290186854</v>
      </c>
      <c r="I21">
        <v>1.7804881040585645</v>
      </c>
      <c r="J21">
        <v>0.89996597495170172</v>
      </c>
      <c r="K21">
        <v>1.4246135047590809</v>
      </c>
      <c r="L21">
        <v>0.32740394688040042</v>
      </c>
      <c r="M21">
        <v>0.91163102708851917</v>
      </c>
      <c r="N21">
        <v>1.2750632871163645</v>
      </c>
      <c r="O21">
        <v>1.0850803569955492</v>
      </c>
      <c r="P21">
        <v>1.3226713953328995</v>
      </c>
      <c r="Q21">
        <v>0.97948596458052051</v>
      </c>
      <c r="R21">
        <v>1.0193780053701949</v>
      </c>
      <c r="S21">
        <v>0.75386935635395691</v>
      </c>
      <c r="T21">
        <v>0.9609316465628559</v>
      </c>
      <c r="V21" s="1">
        <v>-1</v>
      </c>
      <c r="W21" s="1">
        <f t="shared" si="0"/>
        <v>0.96840806495199927</v>
      </c>
      <c r="X21" s="1">
        <f t="shared" si="1"/>
        <v>0.36567378322173905</v>
      </c>
      <c r="Y21" s="1">
        <f t="shared" si="2"/>
        <v>20</v>
      </c>
      <c r="Z21" s="1">
        <f t="shared" si="3"/>
        <v>8.1767143687333052E-2</v>
      </c>
    </row>
    <row r="22" spans="1:26" x14ac:dyDescent="0.25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W22" s="1">
        <f t="shared" si="0"/>
        <v>0</v>
      </c>
      <c r="X22" s="1">
        <f t="shared" si="1"/>
        <v>0</v>
      </c>
      <c r="Y22" s="1">
        <f t="shared" si="2"/>
        <v>20</v>
      </c>
      <c r="Z22" s="1">
        <f t="shared" si="3"/>
        <v>0</v>
      </c>
    </row>
    <row r="23" spans="1:26" x14ac:dyDescent="0.25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W23" s="1">
        <f t="shared" si="0"/>
        <v>0</v>
      </c>
      <c r="X23" s="1">
        <f t="shared" si="1"/>
        <v>0</v>
      </c>
      <c r="Y23" s="1">
        <f t="shared" si="2"/>
        <v>20</v>
      </c>
      <c r="Z23" s="1">
        <f t="shared" si="3"/>
        <v>0</v>
      </c>
    </row>
    <row r="24" spans="1:26" x14ac:dyDescent="0.25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W24" s="1">
        <f t="shared" si="0"/>
        <v>0</v>
      </c>
      <c r="X24" s="1">
        <f t="shared" si="1"/>
        <v>0</v>
      </c>
      <c r="Y24" s="1">
        <f t="shared" si="2"/>
        <v>20</v>
      </c>
      <c r="Z24" s="1">
        <f t="shared" si="3"/>
        <v>0</v>
      </c>
    </row>
    <row r="25" spans="1:26" x14ac:dyDescent="0.25">
      <c r="A25">
        <v>0.26405387806770381</v>
      </c>
      <c r="B25">
        <v>0.12613516960453044</v>
      </c>
      <c r="C25">
        <v>1.482620283060659</v>
      </c>
      <c r="D25">
        <v>0.6986058952505102</v>
      </c>
      <c r="E25">
        <v>0.63637572886102678</v>
      </c>
      <c r="F25">
        <v>1.0116807677347766</v>
      </c>
      <c r="G25">
        <v>0.99212177335257401</v>
      </c>
      <c r="H25">
        <v>1.2025390429798355</v>
      </c>
      <c r="I25">
        <v>1.1070124207096863</v>
      </c>
      <c r="J25">
        <v>0.62159984262002588</v>
      </c>
      <c r="K25">
        <v>1.6263631498939042</v>
      </c>
      <c r="L25">
        <v>0.66418403227522094</v>
      </c>
      <c r="M25">
        <v>1.2156634843300618</v>
      </c>
      <c r="N25">
        <v>1.2910916332161186</v>
      </c>
      <c r="O25">
        <v>1.1063328778167836</v>
      </c>
      <c r="P25">
        <v>1.3497058204096406</v>
      </c>
      <c r="Q25">
        <v>1.300925692288355</v>
      </c>
      <c r="R25">
        <v>1.1941891893453764</v>
      </c>
      <c r="S25">
        <v>0.92307126979188325</v>
      </c>
      <c r="T25">
        <v>1.1279791985254759</v>
      </c>
      <c r="V25" s="1">
        <v>1</v>
      </c>
      <c r="W25" s="1">
        <f t="shared" si="0"/>
        <v>0.99711255750670758</v>
      </c>
      <c r="X25" s="1">
        <f t="shared" si="1"/>
        <v>0.38915856932231435</v>
      </c>
      <c r="Y25" s="1">
        <f t="shared" si="2"/>
        <v>20</v>
      </c>
      <c r="Z25" s="1">
        <f t="shared" si="3"/>
        <v>8.7018501503125914E-2</v>
      </c>
    </row>
    <row r="26" spans="1:26" x14ac:dyDescent="0.25">
      <c r="A26">
        <v>1.409165629906197</v>
      </c>
      <c r="B26">
        <v>0.86805120449695983</v>
      </c>
      <c r="C26">
        <v>0.10620542197650339</v>
      </c>
      <c r="D26">
        <v>0.87872700415416971</v>
      </c>
      <c r="E26">
        <v>0.92067963729660185</v>
      </c>
      <c r="F26">
        <v>0.63707998143614497</v>
      </c>
      <c r="G26">
        <v>0.82651043387990919</v>
      </c>
      <c r="H26">
        <v>1.1173305104484754</v>
      </c>
      <c r="I26">
        <v>0.82678523683039662</v>
      </c>
      <c r="J26">
        <v>1.4906204335845117</v>
      </c>
      <c r="K26">
        <v>1.5325979556625127</v>
      </c>
      <c r="L26">
        <v>1.0807183683331496</v>
      </c>
      <c r="M26">
        <v>1.0815149188773516</v>
      </c>
      <c r="N26">
        <v>1.3833164054764355</v>
      </c>
      <c r="O26">
        <v>0.96687310591446252</v>
      </c>
      <c r="P26">
        <v>0.6294221922427844</v>
      </c>
      <c r="Q26">
        <v>1.2684514317338811</v>
      </c>
      <c r="R26">
        <v>1.9255502423236959</v>
      </c>
      <c r="S26">
        <v>0.77058216349570574</v>
      </c>
      <c r="T26">
        <v>0.83298891958864607</v>
      </c>
      <c r="V26" s="1">
        <v>2</v>
      </c>
      <c r="W26" s="1">
        <f t="shared" si="0"/>
        <v>1.0276585598829249</v>
      </c>
      <c r="X26" s="1">
        <f t="shared" si="1"/>
        <v>0.39915005908442514</v>
      </c>
      <c r="Y26" s="1">
        <f t="shared" si="2"/>
        <v>20</v>
      </c>
      <c r="Z26" s="1">
        <f t="shared" si="3"/>
        <v>8.92526665335832E-2</v>
      </c>
    </row>
    <row r="27" spans="1:26" x14ac:dyDescent="0.25">
      <c r="A27">
        <v>0.44571578098131237</v>
      </c>
      <c r="B27">
        <v>0.93867846270027411</v>
      </c>
      <c r="C27">
        <v>0.96389143495219298</v>
      </c>
      <c r="D27">
        <v>0.95980430606194778</v>
      </c>
      <c r="E27">
        <v>1.7663486668950359</v>
      </c>
      <c r="F27">
        <v>0.55061155856099664</v>
      </c>
      <c r="G27">
        <v>0.58189788379503993</v>
      </c>
      <c r="H27">
        <v>0.84964229100302691</v>
      </c>
      <c r="I27">
        <v>2.1807838702438125</v>
      </c>
      <c r="J27">
        <v>0.8481243158357944</v>
      </c>
      <c r="K27">
        <v>1.8776889283547606</v>
      </c>
      <c r="L27">
        <v>0.63539233535792228</v>
      </c>
      <c r="M27">
        <v>1.1102621236403427</v>
      </c>
      <c r="N27">
        <v>1.1214309139754621</v>
      </c>
      <c r="O27">
        <v>0.84866127577873451</v>
      </c>
      <c r="P27">
        <v>0.84055824513559974</v>
      </c>
      <c r="Q27">
        <v>1.2223629066300428</v>
      </c>
      <c r="R27">
        <v>1.6574336944338657</v>
      </c>
      <c r="S27">
        <v>1.0186023502210912</v>
      </c>
      <c r="T27">
        <v>1.2366091647037707</v>
      </c>
      <c r="V27" s="1">
        <v>3</v>
      </c>
      <c r="W27" s="1">
        <f t="shared" si="0"/>
        <v>1.0827250254630516</v>
      </c>
      <c r="X27" s="1">
        <f t="shared" si="1"/>
        <v>0.46439067338055995</v>
      </c>
      <c r="Y27" s="1">
        <f t="shared" si="2"/>
        <v>20</v>
      </c>
      <c r="Z27" s="1">
        <f t="shared" si="3"/>
        <v>0.1038409113795834</v>
      </c>
    </row>
    <row r="28" spans="1:26" x14ac:dyDescent="0.25">
      <c r="A28">
        <v>2.0860567745391827</v>
      </c>
      <c r="B28">
        <v>0.41020606003063953</v>
      </c>
      <c r="C28">
        <v>0.70044857183304954</v>
      </c>
      <c r="D28">
        <v>1.5683004309450237</v>
      </c>
      <c r="E28">
        <v>0.40429514756492663</v>
      </c>
      <c r="F28">
        <v>1.2780345685908245</v>
      </c>
      <c r="G28">
        <v>1.1710954276066885</v>
      </c>
      <c r="H28">
        <v>0.58150672841835571</v>
      </c>
      <c r="I28">
        <v>0.493001012619464</v>
      </c>
      <c r="J28">
        <v>1.6008806748435433</v>
      </c>
      <c r="K28">
        <v>1.4671266381654722</v>
      </c>
      <c r="L28">
        <v>0.48569639943275228</v>
      </c>
      <c r="M28">
        <v>0.9785686152105566</v>
      </c>
      <c r="N28">
        <v>1.5208270132726027</v>
      </c>
      <c r="O28">
        <v>0.94708580082886151</v>
      </c>
      <c r="P28">
        <v>0.90695064105498857</v>
      </c>
      <c r="Q28">
        <v>1.8445641104330597</v>
      </c>
      <c r="R28">
        <v>1.9324671955970594</v>
      </c>
      <c r="S28">
        <v>0.89037832571408826</v>
      </c>
      <c r="T28">
        <v>1.0756207041969477</v>
      </c>
      <c r="V28" s="1">
        <v>4</v>
      </c>
      <c r="W28" s="1">
        <f t="shared" si="0"/>
        <v>1.1171555420449044</v>
      </c>
      <c r="X28" s="1">
        <f t="shared" si="1"/>
        <v>0.52748959672921225</v>
      </c>
      <c r="Y28" s="1">
        <f t="shared" si="2"/>
        <v>20</v>
      </c>
      <c r="Z28" s="1">
        <f t="shared" si="3"/>
        <v>0.11795025957104692</v>
      </c>
    </row>
    <row r="29" spans="1:26" x14ac:dyDescent="0.25">
      <c r="A29">
        <v>0.27572940792640743</v>
      </c>
      <c r="B29">
        <v>0.59908498393523202</v>
      </c>
      <c r="D29">
        <v>1.963115007416659</v>
      </c>
      <c r="E29">
        <v>1.1099938084932148</v>
      </c>
      <c r="F29">
        <v>0.31040570679624946</v>
      </c>
      <c r="G29">
        <v>0.39789578725041008</v>
      </c>
      <c r="H29">
        <v>1.0837217347665162</v>
      </c>
      <c r="I29">
        <v>0.41815633724371698</v>
      </c>
      <c r="J29">
        <v>1.151304517574594</v>
      </c>
      <c r="K29">
        <v>1.2036501434545648</v>
      </c>
      <c r="L29">
        <v>1.0509593986044017</v>
      </c>
      <c r="M29">
        <v>1.0392097630767438</v>
      </c>
      <c r="N29">
        <v>1.0972143389880769</v>
      </c>
      <c r="O29">
        <v>1.0802138783271746</v>
      </c>
      <c r="P29">
        <v>1.0359550092785934</v>
      </c>
      <c r="Q29">
        <v>1.4988030281385534</v>
      </c>
      <c r="R29">
        <v>1.3719866324933518</v>
      </c>
      <c r="S29">
        <v>1.2295529117893154</v>
      </c>
      <c r="T29">
        <v>1.2395002544602809</v>
      </c>
      <c r="V29" s="1">
        <v>5</v>
      </c>
      <c r="W29" s="1">
        <f t="shared" si="0"/>
        <v>1.00823435000074</v>
      </c>
      <c r="X29" s="1">
        <f t="shared" si="1"/>
        <v>0.43398889812215558</v>
      </c>
      <c r="Y29" s="1">
        <f t="shared" si="2"/>
        <v>19</v>
      </c>
      <c r="Z29" s="1">
        <f t="shared" si="3"/>
        <v>9.9563881554370778E-2</v>
      </c>
    </row>
    <row r="30" spans="1:26" x14ac:dyDescent="0.25">
      <c r="A30">
        <v>1.1253535909399348</v>
      </c>
      <c r="B30">
        <v>1.2169657512858305</v>
      </c>
      <c r="C30">
        <v>0.37357895405458896</v>
      </c>
      <c r="D30">
        <v>0.92582784261356577</v>
      </c>
      <c r="E30">
        <v>1.4574044393995675</v>
      </c>
      <c r="F30">
        <v>0.92278106753262146</v>
      </c>
      <c r="G30">
        <v>1.5787722958482799</v>
      </c>
      <c r="H30">
        <v>0.96532001259385791</v>
      </c>
      <c r="I30">
        <v>0.59429347249569686</v>
      </c>
      <c r="J30">
        <v>0.74959768015191863</v>
      </c>
      <c r="K30">
        <v>2.5617833293728931</v>
      </c>
      <c r="L30">
        <v>1.4273725065969389</v>
      </c>
      <c r="M30">
        <v>1.1363780237564431</v>
      </c>
      <c r="N30">
        <v>0.99547628450646686</v>
      </c>
      <c r="O30">
        <v>0.7839385895970169</v>
      </c>
      <c r="P30">
        <v>0.62235398569161893</v>
      </c>
      <c r="Q30">
        <v>1.4835948747106964</v>
      </c>
      <c r="R30">
        <v>1.346039434861191</v>
      </c>
      <c r="S30">
        <v>1.0019608225684855</v>
      </c>
      <c r="T30">
        <v>0.78842824961644387</v>
      </c>
      <c r="V30" s="1">
        <v>6</v>
      </c>
      <c r="W30" s="1">
        <f t="shared" si="0"/>
        <v>1.1028610604097027</v>
      </c>
      <c r="X30" s="1">
        <f t="shared" si="1"/>
        <v>0.473278150732169</v>
      </c>
      <c r="Y30" s="1">
        <f t="shared" si="2"/>
        <v>20</v>
      </c>
      <c r="Z30" s="1">
        <f t="shared" si="3"/>
        <v>0.10582821173025217</v>
      </c>
    </row>
    <row r="31" spans="1:26" x14ac:dyDescent="0.25">
      <c r="A31">
        <v>1.1255574662384089</v>
      </c>
      <c r="B31">
        <v>0.31646090613097172</v>
      </c>
      <c r="C31">
        <v>1.4476436288978081</v>
      </c>
      <c r="D31">
        <v>1.6148302607724594</v>
      </c>
      <c r="E31">
        <v>0.91327607521133314</v>
      </c>
      <c r="F31">
        <v>1.1591620193641692</v>
      </c>
      <c r="G31">
        <v>0.95919886964152401</v>
      </c>
      <c r="H31">
        <v>1.081102269630128</v>
      </c>
      <c r="I31">
        <v>0.46791395753806209</v>
      </c>
      <c r="J31">
        <v>1.1701966855549069</v>
      </c>
      <c r="K31">
        <v>0.40685091914149479</v>
      </c>
      <c r="L31">
        <v>0.90923085815333649</v>
      </c>
      <c r="M31">
        <v>0.9801893204700971</v>
      </c>
      <c r="N31">
        <v>1.2116140960830819</v>
      </c>
      <c r="O31">
        <v>0.85141715645782234</v>
      </c>
      <c r="P31">
        <v>0.66561391112473567</v>
      </c>
      <c r="Q31">
        <v>0.86036630250218249</v>
      </c>
      <c r="R31">
        <v>0.68488558055845195</v>
      </c>
      <c r="S31">
        <v>1.2602155143771818</v>
      </c>
      <c r="T31">
        <v>0.71531943867024839</v>
      </c>
      <c r="V31" s="1">
        <v>7</v>
      </c>
      <c r="W31" s="1">
        <f t="shared" si="0"/>
        <v>0.94005226182592028</v>
      </c>
      <c r="X31" s="1">
        <f t="shared" si="1"/>
        <v>0.33634050390274561</v>
      </c>
      <c r="Y31" s="1">
        <f t="shared" si="2"/>
        <v>20</v>
      </c>
      <c r="Z31" s="1">
        <f t="shared" si="3"/>
        <v>7.5208023031307247E-2</v>
      </c>
    </row>
    <row r="32" spans="1:26" x14ac:dyDescent="0.25">
      <c r="A32">
        <v>1.5783080844770576</v>
      </c>
      <c r="B32">
        <v>1.0588582785722129</v>
      </c>
      <c r="C32">
        <v>0.80021807168535786</v>
      </c>
      <c r="D32">
        <v>2.0302609824067726</v>
      </c>
      <c r="E32">
        <v>1.4091797890475048</v>
      </c>
      <c r="F32">
        <v>0.65824752419217247</v>
      </c>
      <c r="G32">
        <v>0.77906986559764591</v>
      </c>
      <c r="H32">
        <v>0.84044927993374563</v>
      </c>
      <c r="I32">
        <v>0.65324412551453237</v>
      </c>
      <c r="K32">
        <v>0.56516376835680915</v>
      </c>
      <c r="L32">
        <v>0.96321976104169393</v>
      </c>
      <c r="M32">
        <v>1.1777815815335388</v>
      </c>
      <c r="N32">
        <v>1.3568897798222455</v>
      </c>
      <c r="O32">
        <v>1.0191044731183101</v>
      </c>
      <c r="P32">
        <v>0.75535092474026722</v>
      </c>
      <c r="Q32">
        <v>1.8438615516922081</v>
      </c>
      <c r="R32">
        <v>1.0247473280603219</v>
      </c>
      <c r="S32">
        <v>0.60441627652004104</v>
      </c>
      <c r="T32">
        <v>0.7958480910991409</v>
      </c>
      <c r="V32" s="1">
        <v>8</v>
      </c>
      <c r="W32" s="1">
        <f t="shared" si="0"/>
        <v>1.0481168177585041</v>
      </c>
      <c r="X32" s="1">
        <f t="shared" si="1"/>
        <v>0.42127479054804889</v>
      </c>
      <c r="Y32" s="1">
        <f t="shared" si="2"/>
        <v>19</v>
      </c>
      <c r="Z32" s="1">
        <f t="shared" si="3"/>
        <v>9.6647065234747823E-2</v>
      </c>
    </row>
    <row r="33" spans="1:26" x14ac:dyDescent="0.25">
      <c r="B33">
        <v>0.22420340898807117</v>
      </c>
      <c r="C33">
        <v>0.45967031298239475</v>
      </c>
      <c r="D33">
        <v>1.2323217643222255</v>
      </c>
      <c r="E33">
        <v>1.1299590990779098</v>
      </c>
      <c r="F33">
        <v>1.1687713247617555</v>
      </c>
      <c r="G33">
        <v>1.1288914605062468</v>
      </c>
      <c r="H33">
        <v>1.0042592340902543</v>
      </c>
      <c r="I33">
        <v>0.73918841878265285</v>
      </c>
      <c r="J33">
        <v>1.0732440282545963</v>
      </c>
      <c r="K33">
        <v>1.2895712673220434</v>
      </c>
      <c r="L33">
        <v>1.0665404569562635</v>
      </c>
      <c r="M33">
        <v>0.85281708537943157</v>
      </c>
      <c r="N33">
        <v>0.71649314059181712</v>
      </c>
      <c r="O33">
        <v>0.75342628700080561</v>
      </c>
      <c r="P33">
        <v>1.2058688471321757</v>
      </c>
      <c r="Q33">
        <v>1.1864343245005939</v>
      </c>
      <c r="R33">
        <v>1.1630008782939172</v>
      </c>
      <c r="S33">
        <v>0.73143413827183923</v>
      </c>
      <c r="T33">
        <v>1.0190497140840737</v>
      </c>
      <c r="V33" s="1">
        <v>9</v>
      </c>
      <c r="W33" s="1">
        <f t="shared" si="0"/>
        <v>0.95500764164731944</v>
      </c>
      <c r="X33" s="1">
        <f t="shared" si="1"/>
        <v>0.28597162561324913</v>
      </c>
      <c r="Y33" s="1">
        <f t="shared" si="2"/>
        <v>19</v>
      </c>
      <c r="Z33" s="1">
        <f t="shared" si="3"/>
        <v>6.5606390356221081E-2</v>
      </c>
    </row>
    <row r="34" spans="1:26" x14ac:dyDescent="0.25">
      <c r="A34">
        <v>1.1741667765419168</v>
      </c>
      <c r="C34">
        <v>0.80979030236814742</v>
      </c>
      <c r="D34">
        <v>1.2159449191132718</v>
      </c>
      <c r="E34">
        <v>1.0911580861769667</v>
      </c>
      <c r="F34">
        <v>1.2931679373138389</v>
      </c>
      <c r="G34">
        <v>0.92884411305302317</v>
      </c>
      <c r="H34">
        <v>1.0327038804724245</v>
      </c>
      <c r="I34">
        <v>0.78816737381932223</v>
      </c>
      <c r="J34">
        <v>1.4406080079625665</v>
      </c>
      <c r="K34">
        <v>1.0616158441960153</v>
      </c>
      <c r="L34">
        <v>1.0625872048785454</v>
      </c>
      <c r="M34">
        <v>1.1369588794838841</v>
      </c>
      <c r="N34">
        <v>0.94565287175568891</v>
      </c>
      <c r="O34">
        <v>1.0137690171152265</v>
      </c>
      <c r="P34">
        <v>0.83558799417463048</v>
      </c>
      <c r="Q34">
        <v>1.162801108431216</v>
      </c>
      <c r="R34">
        <v>2.2020091001125857</v>
      </c>
      <c r="S34">
        <v>0.79313091888819831</v>
      </c>
      <c r="T34">
        <v>0.9707613337021378</v>
      </c>
      <c r="V34" s="1">
        <v>10</v>
      </c>
      <c r="W34" s="1">
        <f t="shared" si="0"/>
        <v>1.1031276668189269</v>
      </c>
      <c r="X34" s="1">
        <f t="shared" si="1"/>
        <v>0.3181630545421017</v>
      </c>
      <c r="Y34" s="1">
        <f t="shared" si="2"/>
        <v>19</v>
      </c>
      <c r="Z34" s="1">
        <f t="shared" si="3"/>
        <v>7.299161064827582E-2</v>
      </c>
    </row>
    <row r="35" spans="1:26" x14ac:dyDescent="0.25">
      <c r="A35">
        <v>1.1020829846646496</v>
      </c>
      <c r="B35">
        <v>8.5035359766946709E-3</v>
      </c>
      <c r="C35">
        <v>0.86448291138611899</v>
      </c>
      <c r="D35">
        <v>1.5848209068206454</v>
      </c>
      <c r="E35">
        <v>1.6813635278306229</v>
      </c>
      <c r="F35">
        <v>1.3325959174991375</v>
      </c>
      <c r="G35">
        <v>1.2819750126140819</v>
      </c>
      <c r="H35">
        <v>0.93495820314525835</v>
      </c>
      <c r="I35">
        <v>0.91659021791520523</v>
      </c>
      <c r="J35">
        <v>1.4835206637867075</v>
      </c>
      <c r="K35">
        <v>1.8901172590272823</v>
      </c>
      <c r="L35">
        <v>1.0756469060296201</v>
      </c>
      <c r="M35">
        <v>1.1032980883756278</v>
      </c>
      <c r="N35">
        <v>0.92843194769927739</v>
      </c>
      <c r="O35">
        <v>0.71408269039548156</v>
      </c>
      <c r="P35">
        <v>0.81889842532733115</v>
      </c>
      <c r="Q35">
        <v>0.68874518639075111</v>
      </c>
      <c r="R35">
        <v>0.28001526143321015</v>
      </c>
      <c r="S35">
        <v>0.6413310237335883</v>
      </c>
      <c r="T35">
        <v>0.93477753090585447</v>
      </c>
      <c r="V35" s="1">
        <v>11</v>
      </c>
      <c r="W35" s="1">
        <f t="shared" si="0"/>
        <v>1.0133119100478574</v>
      </c>
      <c r="X35" s="1">
        <f t="shared" si="1"/>
        <v>0.45457983053599277</v>
      </c>
      <c r="Y35" s="1">
        <f t="shared" si="2"/>
        <v>20</v>
      </c>
      <c r="Z35" s="1">
        <f t="shared" si="3"/>
        <v>0.10164714022788145</v>
      </c>
    </row>
    <row r="36" spans="1:26" x14ac:dyDescent="0.25">
      <c r="A36">
        <v>1.1817549714471041</v>
      </c>
      <c r="B36">
        <v>0.62947336548848309</v>
      </c>
      <c r="C36">
        <v>0.70875022416983036</v>
      </c>
      <c r="D36">
        <v>2.0747445175142789</v>
      </c>
      <c r="E36">
        <v>1.4989592424212588</v>
      </c>
      <c r="F36">
        <v>0.68647419093428219</v>
      </c>
      <c r="G36">
        <v>0.88646394769072245</v>
      </c>
      <c r="H36">
        <v>1.3540273771044935</v>
      </c>
      <c r="I36">
        <v>1.0323766666847838</v>
      </c>
      <c r="J36">
        <v>1.1192007870269067</v>
      </c>
      <c r="L36">
        <v>0.59133648942068717</v>
      </c>
      <c r="M36">
        <v>1.5334251909668484</v>
      </c>
      <c r="N36">
        <v>0.83067824433619297</v>
      </c>
      <c r="O36">
        <v>0.82528840607560949</v>
      </c>
      <c r="P36">
        <v>0.46271186447391055</v>
      </c>
      <c r="Q36">
        <v>1.4635910318531447</v>
      </c>
      <c r="R36">
        <v>1.9774424422393464</v>
      </c>
      <c r="S36">
        <v>0.60472129174660783</v>
      </c>
      <c r="T36">
        <v>0.85663890034185752</v>
      </c>
      <c r="V36" s="1">
        <v>12</v>
      </c>
      <c r="W36" s="1">
        <f t="shared" si="0"/>
        <v>1.0693715343124393</v>
      </c>
      <c r="X36" s="1">
        <f t="shared" si="1"/>
        <v>0.46940043358716244</v>
      </c>
      <c r="Y36" s="1">
        <f t="shared" si="2"/>
        <v>19</v>
      </c>
      <c r="Z36" s="1">
        <f t="shared" si="3"/>
        <v>0.10768784495055875</v>
      </c>
    </row>
    <row r="37" spans="1:26" x14ac:dyDescent="0.25">
      <c r="A37">
        <v>1.1313551122009824</v>
      </c>
      <c r="B37">
        <v>0.81063327045195732</v>
      </c>
      <c r="C37">
        <v>0.97028190737358166</v>
      </c>
      <c r="D37">
        <v>2.4148715439542734</v>
      </c>
      <c r="E37">
        <v>0.61018779889486829</v>
      </c>
      <c r="F37">
        <v>0.77264728106816494</v>
      </c>
      <c r="G37">
        <v>0.9366491439593374</v>
      </c>
      <c r="H37">
        <v>0.81727478386374863</v>
      </c>
      <c r="I37">
        <v>0.79048579417836062</v>
      </c>
      <c r="J37">
        <v>0.58239255683420577</v>
      </c>
      <c r="K37">
        <v>0.4936343658443933</v>
      </c>
      <c r="L37">
        <v>0.5439587781356704</v>
      </c>
      <c r="M37">
        <v>1.1575610238268517</v>
      </c>
      <c r="N37">
        <v>0.87204832221829809</v>
      </c>
      <c r="O37">
        <v>0.879753661293599</v>
      </c>
      <c r="P37">
        <v>1.0586565431945691</v>
      </c>
      <c r="Q37">
        <v>1.120940647796558</v>
      </c>
      <c r="R37">
        <v>2.4459788599432462</v>
      </c>
      <c r="S37">
        <v>1.1541679063954975</v>
      </c>
      <c r="T37">
        <v>1.0378769848465919</v>
      </c>
      <c r="V37" s="1">
        <v>13</v>
      </c>
      <c r="W37" s="1">
        <f t="shared" si="0"/>
        <v>1.0300678143137376</v>
      </c>
      <c r="X37" s="1">
        <f t="shared" si="1"/>
        <v>0.52069156825094676</v>
      </c>
      <c r="Y37" s="1">
        <f t="shared" si="2"/>
        <v>20</v>
      </c>
      <c r="Z37" s="1">
        <f t="shared" si="3"/>
        <v>0.11643017419200882</v>
      </c>
    </row>
    <row r="38" spans="1:26" x14ac:dyDescent="0.25">
      <c r="A38">
        <v>0.59832516464871499</v>
      </c>
      <c r="B38">
        <v>0.50357726257050739</v>
      </c>
      <c r="C38">
        <v>0.86163922680555893</v>
      </c>
      <c r="D38">
        <v>2.8585490700693041</v>
      </c>
      <c r="E38">
        <v>1.1003864178443317</v>
      </c>
      <c r="F38">
        <v>1.3338442513322231</v>
      </c>
      <c r="G38">
        <v>0.87270285581705132</v>
      </c>
      <c r="H38">
        <v>1.0371401745404474</v>
      </c>
      <c r="I38">
        <v>0.95441911002829682</v>
      </c>
      <c r="J38">
        <v>0.52367891783468767</v>
      </c>
      <c r="K38">
        <v>2.054769263809535</v>
      </c>
      <c r="L38">
        <v>0.74863154698053913</v>
      </c>
      <c r="M38">
        <v>1.1681689713034937</v>
      </c>
      <c r="N38">
        <v>1.0779347547508304</v>
      </c>
      <c r="O38">
        <v>0.91117037251638888</v>
      </c>
      <c r="P38">
        <v>1.0210856019643273</v>
      </c>
      <c r="Q38">
        <v>1.0126923520131716</v>
      </c>
      <c r="R38">
        <v>2.2280653850747001</v>
      </c>
      <c r="S38">
        <v>0.64600605216760631</v>
      </c>
      <c r="T38">
        <v>0.92803197341464794</v>
      </c>
      <c r="V38" s="1">
        <v>14</v>
      </c>
      <c r="W38" s="1">
        <f t="shared" si="0"/>
        <v>1.1220409362743182</v>
      </c>
      <c r="X38" s="1">
        <f t="shared" si="1"/>
        <v>0.59861816970386972</v>
      </c>
      <c r="Y38" s="1">
        <f t="shared" si="2"/>
        <v>20</v>
      </c>
      <c r="Z38" s="1">
        <f t="shared" si="3"/>
        <v>0.13385509200243578</v>
      </c>
    </row>
    <row r="39" spans="1:26" x14ac:dyDescent="0.25">
      <c r="A39">
        <v>0.43259872322555443</v>
      </c>
      <c r="B39">
        <v>0.87498965437025178</v>
      </c>
      <c r="C39">
        <v>0.50373805405378735</v>
      </c>
      <c r="D39">
        <v>1.5209962003633326</v>
      </c>
      <c r="E39">
        <v>1.3081578653822226</v>
      </c>
      <c r="F39">
        <v>1.6818982443321968</v>
      </c>
      <c r="G39">
        <v>0.91416000646100148</v>
      </c>
      <c r="H39">
        <v>1.035139732056876</v>
      </c>
      <c r="I39">
        <v>1.0693728510421199</v>
      </c>
      <c r="J39">
        <v>1.0924008202279962</v>
      </c>
      <c r="K39">
        <v>1.0012538312940715</v>
      </c>
      <c r="L39">
        <v>1.0284281068341159</v>
      </c>
      <c r="M39">
        <v>0.69239514021317039</v>
      </c>
      <c r="N39">
        <v>1.1875924239678279</v>
      </c>
      <c r="O39">
        <v>0.87130332025317081</v>
      </c>
      <c r="P39">
        <v>0.8213189206938647</v>
      </c>
      <c r="Q39">
        <v>1.1424843286591817</v>
      </c>
      <c r="R39">
        <v>1.0295786514335581</v>
      </c>
      <c r="S39">
        <v>0.47644459303630204</v>
      </c>
      <c r="T39">
        <v>0.92054906504740985</v>
      </c>
      <c r="V39" s="1">
        <v>15</v>
      </c>
      <c r="W39" s="1">
        <f t="shared" si="0"/>
        <v>0.98024002664740073</v>
      </c>
      <c r="X39" s="1">
        <f t="shared" si="1"/>
        <v>0.31706602957139085</v>
      </c>
      <c r="Y39" s="1">
        <f t="shared" si="2"/>
        <v>20</v>
      </c>
      <c r="Z39" s="1">
        <f t="shared" si="3"/>
        <v>7.0898119547758848E-2</v>
      </c>
    </row>
    <row r="40" spans="1:26" x14ac:dyDescent="0.25">
      <c r="B40">
        <v>0.12170534535226692</v>
      </c>
      <c r="C40">
        <v>0.45216286566568298</v>
      </c>
      <c r="D40">
        <v>1.3333698179348221</v>
      </c>
      <c r="E40">
        <v>1.9584914872750672</v>
      </c>
      <c r="F40">
        <v>0.36817942435331763</v>
      </c>
      <c r="G40">
        <v>7.1597941886173688E-2</v>
      </c>
      <c r="H40">
        <v>1.1224167126683107</v>
      </c>
      <c r="I40">
        <v>1.1229009599293518</v>
      </c>
      <c r="J40">
        <v>0.9726577776508365</v>
      </c>
      <c r="K40">
        <v>0.68918366760343996</v>
      </c>
      <c r="L40">
        <v>0.64481063325052279</v>
      </c>
      <c r="M40">
        <v>0.97549382460486556</v>
      </c>
      <c r="N40">
        <v>0.91362657855682761</v>
      </c>
      <c r="O40">
        <v>0.69697398639494501</v>
      </c>
      <c r="P40">
        <v>0.68757698930094069</v>
      </c>
      <c r="Q40">
        <v>1.4753337585343436</v>
      </c>
      <c r="R40">
        <v>1.7352638995362888</v>
      </c>
      <c r="S40">
        <v>0.79023581208293237</v>
      </c>
      <c r="T40">
        <v>0.66266930779217215</v>
      </c>
      <c r="V40" s="1">
        <v>16</v>
      </c>
      <c r="W40" s="1">
        <f t="shared" si="0"/>
        <v>0.88392898896700567</v>
      </c>
      <c r="X40" s="1">
        <f t="shared" si="1"/>
        <v>0.49899706593205084</v>
      </c>
      <c r="Y40" s="1">
        <f t="shared" si="2"/>
        <v>19</v>
      </c>
      <c r="Z40" s="1">
        <f t="shared" si="3"/>
        <v>0.11447777808005853</v>
      </c>
    </row>
    <row r="41" spans="1:26" x14ac:dyDescent="0.25">
      <c r="A41">
        <v>0.71706942126538797</v>
      </c>
      <c r="B41">
        <v>0.88248688719246482</v>
      </c>
      <c r="C41">
        <v>0.51032659199961117</v>
      </c>
      <c r="D41">
        <v>1.4135156514123459</v>
      </c>
      <c r="E41">
        <v>0.50213529947054791</v>
      </c>
      <c r="F41">
        <v>1.1697568559134035</v>
      </c>
      <c r="G41">
        <v>1.4824317643144711</v>
      </c>
      <c r="H41">
        <v>0.80292785373816622</v>
      </c>
      <c r="I41">
        <v>0.97515773313359855</v>
      </c>
      <c r="J41">
        <v>1.1905282199162099</v>
      </c>
      <c r="K41">
        <v>0.84614366687968146</v>
      </c>
      <c r="L41">
        <v>1.3087999960175634</v>
      </c>
      <c r="M41">
        <v>0.98579554753765153</v>
      </c>
      <c r="N41">
        <v>0.97201825489816129</v>
      </c>
      <c r="O41">
        <v>0.71817275612710674</v>
      </c>
      <c r="P41">
        <v>0.99250322942128899</v>
      </c>
      <c r="Q41">
        <v>0.64265941259032522</v>
      </c>
      <c r="R41">
        <v>0.34538844544629455</v>
      </c>
      <c r="S41">
        <v>0.81712111139037047</v>
      </c>
      <c r="T41">
        <v>0.93187105157546368</v>
      </c>
      <c r="V41" s="1">
        <v>17</v>
      </c>
      <c r="W41" s="1">
        <f t="shared" si="0"/>
        <v>0.9103404875120058</v>
      </c>
      <c r="X41" s="1">
        <f t="shared" si="1"/>
        <v>0.3011235036455388</v>
      </c>
      <c r="Y41" s="1">
        <f t="shared" si="2"/>
        <v>20</v>
      </c>
      <c r="Z41" s="1">
        <f t="shared" si="3"/>
        <v>6.7333262377433048E-2</v>
      </c>
    </row>
    <row r="42" spans="1:26" x14ac:dyDescent="0.25">
      <c r="A42">
        <v>1.7364067498911269</v>
      </c>
      <c r="D42">
        <v>1.251049041729797</v>
      </c>
      <c r="E42">
        <v>1.4065867904223934</v>
      </c>
      <c r="F42">
        <v>0.864517920435807</v>
      </c>
      <c r="G42">
        <v>0.80509924590787996</v>
      </c>
      <c r="H42">
        <v>1.3566487596216334</v>
      </c>
      <c r="I42">
        <v>0.76417472696933442</v>
      </c>
      <c r="J42">
        <v>1.047727121678024</v>
      </c>
      <c r="K42">
        <v>1.996812123426964</v>
      </c>
      <c r="L42">
        <v>0.48343896031890621</v>
      </c>
      <c r="M42">
        <v>1.2443128177083771</v>
      </c>
      <c r="N42">
        <v>1.3327603349590624</v>
      </c>
      <c r="O42">
        <v>1.1069545991799685</v>
      </c>
      <c r="P42">
        <v>0.77813208221971708</v>
      </c>
      <c r="Q42">
        <v>1.1361236251963707</v>
      </c>
      <c r="R42">
        <v>1.1800818331518079</v>
      </c>
      <c r="S42">
        <v>0.86440891233446526</v>
      </c>
      <c r="T42">
        <v>0.92661409282755192</v>
      </c>
      <c r="V42" s="1">
        <v>18</v>
      </c>
      <c r="W42" s="1">
        <f t="shared" si="0"/>
        <v>1.1267694298877324</v>
      </c>
      <c r="X42" s="1">
        <f t="shared" si="1"/>
        <v>0.36694911778139999</v>
      </c>
      <c r="Y42" s="1">
        <f t="shared" si="2"/>
        <v>18</v>
      </c>
      <c r="Z42" s="1">
        <f t="shared" si="3"/>
        <v>8.649073651121636E-2</v>
      </c>
    </row>
    <row r="43" spans="1:26" x14ac:dyDescent="0.25">
      <c r="A43">
        <v>1.0818038725173389</v>
      </c>
      <c r="B43">
        <v>0.46261767940903159</v>
      </c>
      <c r="C43">
        <v>1.1693716810219934</v>
      </c>
      <c r="D43">
        <v>1.337135002406411</v>
      </c>
      <c r="E43">
        <v>0.56481514411362688</v>
      </c>
      <c r="F43">
        <v>1.4717157170275081</v>
      </c>
      <c r="G43">
        <v>1.082673351717675</v>
      </c>
      <c r="H43">
        <v>0.95393477911192892</v>
      </c>
      <c r="I43">
        <v>0.69863159541013831</v>
      </c>
      <c r="J43">
        <v>0.91828817081734793</v>
      </c>
      <c r="K43">
        <v>2.0300539824061157</v>
      </c>
      <c r="L43">
        <v>0.81091220124989094</v>
      </c>
      <c r="M43">
        <v>1.2029581005167558</v>
      </c>
      <c r="N43">
        <v>1.1692267768667912</v>
      </c>
      <c r="O43">
        <v>0.89028778045373769</v>
      </c>
      <c r="P43">
        <v>1.2335331015852935</v>
      </c>
      <c r="Q43">
        <v>1.7616773340997598</v>
      </c>
      <c r="R43">
        <v>1.3270481696257428</v>
      </c>
      <c r="S43">
        <v>0.84567076717983602</v>
      </c>
      <c r="T43">
        <v>0.88644157902160481</v>
      </c>
      <c r="V43" s="1">
        <v>19</v>
      </c>
      <c r="W43" s="1">
        <f t="shared" si="0"/>
        <v>1.0949398393279264</v>
      </c>
      <c r="X43" s="1">
        <f t="shared" si="1"/>
        <v>0.37925832176946611</v>
      </c>
      <c r="Y43" s="1">
        <f t="shared" si="2"/>
        <v>20</v>
      </c>
      <c r="Z43" s="1">
        <f t="shared" si="3"/>
        <v>8.4804738850901451E-2</v>
      </c>
    </row>
    <row r="44" spans="1:26" x14ac:dyDescent="0.25">
      <c r="A44">
        <v>0.42227675613494653</v>
      </c>
      <c r="B44">
        <v>0.81310094262910926</v>
      </c>
      <c r="C44">
        <v>0.51036120136417951</v>
      </c>
      <c r="D44">
        <v>1.4043711560058405</v>
      </c>
      <c r="E44">
        <v>1.0522041157638777</v>
      </c>
      <c r="F44">
        <v>1.382306522971295</v>
      </c>
      <c r="G44">
        <v>0.61604204271284868</v>
      </c>
      <c r="H44">
        <v>1.0783321793972005</v>
      </c>
      <c r="I44">
        <v>0.75138120590857915</v>
      </c>
      <c r="J44">
        <v>1.2207907434752616</v>
      </c>
      <c r="K44">
        <v>1.4497295357363662</v>
      </c>
      <c r="M44">
        <v>1.2643848953794359</v>
      </c>
      <c r="N44">
        <v>0.85148624072677892</v>
      </c>
      <c r="O44">
        <v>0.58338202175384568</v>
      </c>
      <c r="P44">
        <v>1.1833835568640816</v>
      </c>
      <c r="Q44">
        <v>0.59754432179561545</v>
      </c>
      <c r="R44">
        <v>1.5196859598217884</v>
      </c>
      <c r="S44">
        <v>0.87118305372752514</v>
      </c>
      <c r="T44">
        <v>0.92254336986384844</v>
      </c>
      <c r="V44" s="1">
        <v>20</v>
      </c>
      <c r="W44" s="1">
        <f t="shared" si="0"/>
        <v>0.97339420115960107</v>
      </c>
      <c r="X44" s="1">
        <f t="shared" si="1"/>
        <v>0.3437991155419996</v>
      </c>
      <c r="Y44" s="1">
        <f t="shared" si="2"/>
        <v>19</v>
      </c>
      <c r="Z44" s="1">
        <f t="shared" si="3"/>
        <v>7.8872926396117884E-2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4303-A6F0-4BE9-A5D2-46987F31C8BA}">
  <dimension ref="A1:T44"/>
  <sheetViews>
    <sheetView workbookViewId="0">
      <selection activeCell="V38" sqref="V38"/>
    </sheetView>
  </sheetViews>
  <sheetFormatPr defaultRowHeight="15" x14ac:dyDescent="0.25"/>
  <cols>
    <col min="16" max="16" width="9.140625" style="1"/>
    <col min="19" max="19" width="9.140625" style="1"/>
  </cols>
  <sheetData>
    <row r="1" spans="1:20" x14ac:dyDescent="0.25">
      <c r="P1" s="1" t="s">
        <v>3</v>
      </c>
      <c r="Q1" s="1" t="s">
        <v>4</v>
      </c>
      <c r="R1" s="1" t="s">
        <v>2</v>
      </c>
      <c r="S1" s="1" t="s">
        <v>5</v>
      </c>
      <c r="T1" s="1" t="s">
        <v>1</v>
      </c>
    </row>
    <row r="2" spans="1:20" x14ac:dyDescent="0.25">
      <c r="A2">
        <v>1.2634975409718987</v>
      </c>
      <c r="B2">
        <v>1.0499075187452098</v>
      </c>
      <c r="C2">
        <v>0.65073686373729922</v>
      </c>
      <c r="D2">
        <v>1.52755065523421</v>
      </c>
      <c r="E2">
        <v>0.84921694517224811</v>
      </c>
      <c r="F2">
        <v>0.9690597771118139</v>
      </c>
      <c r="G2">
        <v>1.1696236804395568</v>
      </c>
      <c r="H2">
        <v>1.4500901568650724</v>
      </c>
      <c r="I2">
        <v>1.6221177292505431</v>
      </c>
      <c r="J2">
        <v>1.2701353749710387</v>
      </c>
      <c r="K2">
        <v>0.82480001539839043</v>
      </c>
      <c r="L2">
        <v>0.84157159826249794</v>
      </c>
      <c r="M2">
        <v>1.0062324844740997</v>
      </c>
      <c r="P2" s="1">
        <v>-20</v>
      </c>
      <c r="Q2">
        <f>AVERAGE(A2:N2)</f>
        <v>1.1149646415872214</v>
      </c>
      <c r="R2">
        <f>_xlfn.STDEV.S(A2:N2)</f>
        <v>0.29878644104221663</v>
      </c>
      <c r="S2" s="1">
        <f>COUNTA(A2:N2)</f>
        <v>13</v>
      </c>
      <c r="T2">
        <f>R2/SQRT(S2)</f>
        <v>8.2868448737777711E-2</v>
      </c>
    </row>
    <row r="3" spans="1:20" x14ac:dyDescent="0.25">
      <c r="A3">
        <v>0.566735699350573</v>
      </c>
      <c r="B3">
        <v>1.2334951128427711</v>
      </c>
      <c r="C3">
        <v>1.0200512854311481</v>
      </c>
      <c r="D3">
        <v>1.6225589696306855</v>
      </c>
      <c r="F3">
        <v>0.9597863370731281</v>
      </c>
      <c r="G3">
        <v>0.77420126037155568</v>
      </c>
      <c r="H3">
        <v>1.076408820289924</v>
      </c>
      <c r="I3">
        <v>1.0920577468586574</v>
      </c>
      <c r="J3">
        <v>1.0360030673049343</v>
      </c>
      <c r="K3">
        <v>0.85365115104163136</v>
      </c>
      <c r="L3">
        <v>1.1038257497780601</v>
      </c>
      <c r="M3">
        <v>1.0233880263615864</v>
      </c>
      <c r="N3">
        <v>0.72264929350083718</v>
      </c>
      <c r="P3" s="1">
        <v>-19</v>
      </c>
      <c r="Q3">
        <f t="shared" ref="Q3:Q44" si="0">AVERAGE(A3:N3)</f>
        <v>1.0065240399873454</v>
      </c>
      <c r="R3">
        <f t="shared" ref="R3:R44" si="1">_xlfn.STDEV.S(A3:N3)</f>
        <v>0.25941374279291729</v>
      </c>
      <c r="S3" s="1">
        <f t="shared" ref="S3:S44" si="2">COUNTA(A3:N3)</f>
        <v>13</v>
      </c>
      <c r="T3">
        <f t="shared" ref="T3:T44" si="3">R3/SQRT(S3)</f>
        <v>7.1948427015376168E-2</v>
      </c>
    </row>
    <row r="4" spans="1:20" x14ac:dyDescent="0.25">
      <c r="A4">
        <v>1.1471212057960347</v>
      </c>
      <c r="B4">
        <v>0.70501075371690713</v>
      </c>
      <c r="C4">
        <v>1.2536255175916606</v>
      </c>
      <c r="D4">
        <v>1.124521475573963</v>
      </c>
      <c r="E4">
        <v>1.0011591839468688</v>
      </c>
      <c r="F4">
        <v>0.90656129383595707</v>
      </c>
      <c r="G4">
        <v>0.55685473215468395</v>
      </c>
      <c r="H4">
        <v>0.54236618289586391</v>
      </c>
      <c r="I4">
        <v>0.28293569772026173</v>
      </c>
      <c r="J4">
        <v>0.85733377259789967</v>
      </c>
      <c r="K4">
        <v>0.69378944335520665</v>
      </c>
      <c r="L4">
        <v>0.94548870094618032</v>
      </c>
      <c r="M4">
        <v>0.80399780991317815</v>
      </c>
      <c r="N4">
        <v>0.64603170327855863</v>
      </c>
      <c r="P4" s="1">
        <v>-18</v>
      </c>
      <c r="Q4">
        <f t="shared" si="0"/>
        <v>0.81905696238023029</v>
      </c>
      <c r="R4">
        <f t="shared" si="1"/>
        <v>0.2688507859601959</v>
      </c>
      <c r="S4" s="1">
        <f t="shared" si="2"/>
        <v>14</v>
      </c>
      <c r="T4">
        <f t="shared" si="3"/>
        <v>7.1853394944853349E-2</v>
      </c>
    </row>
    <row r="5" spans="1:20" x14ac:dyDescent="0.25">
      <c r="A5">
        <v>1.1737146582255198</v>
      </c>
      <c r="B5">
        <v>0.8749778385002277</v>
      </c>
      <c r="C5">
        <v>1.3912999058047344</v>
      </c>
      <c r="D5">
        <v>1.3702755636779533</v>
      </c>
      <c r="E5">
        <v>0.81578707234742298</v>
      </c>
      <c r="F5">
        <v>0.89046493576494956</v>
      </c>
      <c r="G5">
        <v>1.1995754509700838</v>
      </c>
      <c r="H5">
        <v>1.3450253516079695</v>
      </c>
      <c r="I5">
        <v>0.65364236138677556</v>
      </c>
      <c r="J5">
        <v>0.74387299159806564</v>
      </c>
      <c r="K5">
        <v>0.59382632821812942</v>
      </c>
      <c r="L5">
        <v>1.1740217776812498</v>
      </c>
      <c r="M5">
        <v>0.57795512285664208</v>
      </c>
      <c r="N5">
        <v>1.0935539843560746</v>
      </c>
      <c r="P5" s="1">
        <v>-17</v>
      </c>
      <c r="Q5">
        <f t="shared" si="0"/>
        <v>0.99271381021398564</v>
      </c>
      <c r="R5">
        <f t="shared" si="1"/>
        <v>0.29191521359225714</v>
      </c>
      <c r="S5" s="1">
        <f t="shared" si="2"/>
        <v>14</v>
      </c>
      <c r="T5">
        <f t="shared" si="3"/>
        <v>7.8017622517797272E-2</v>
      </c>
    </row>
    <row r="6" spans="1:20" x14ac:dyDescent="0.25">
      <c r="A6">
        <v>0.83208502418920571</v>
      </c>
      <c r="B6">
        <v>0.98565927079531146</v>
      </c>
      <c r="C6">
        <v>1.4426483588860293</v>
      </c>
      <c r="D6">
        <v>0.39870018525580797</v>
      </c>
      <c r="E6">
        <v>0.69398111381543925</v>
      </c>
      <c r="F6">
        <v>0.68557753910584007</v>
      </c>
      <c r="G6">
        <v>1.2132916281884745</v>
      </c>
      <c r="H6">
        <v>0.95261538112320476</v>
      </c>
      <c r="I6">
        <v>0.76408699064875063</v>
      </c>
      <c r="J6">
        <v>0.57649914876533892</v>
      </c>
      <c r="K6">
        <v>0.59961676620544746</v>
      </c>
      <c r="L6">
        <v>0.97745333086815578</v>
      </c>
      <c r="M6">
        <v>0.9527678008039614</v>
      </c>
      <c r="N6">
        <v>0.79998606431399355</v>
      </c>
      <c r="P6" s="1">
        <v>-16</v>
      </c>
      <c r="Q6">
        <f t="shared" si="0"/>
        <v>0.84821204306892573</v>
      </c>
      <c r="R6">
        <f t="shared" si="1"/>
        <v>0.26913723721706595</v>
      </c>
      <c r="S6" s="1">
        <f t="shared" si="2"/>
        <v>14</v>
      </c>
      <c r="T6">
        <f t="shared" si="3"/>
        <v>7.1929952263511815E-2</v>
      </c>
    </row>
    <row r="7" spans="1:20" x14ac:dyDescent="0.25">
      <c r="A7">
        <v>1.528645117916507</v>
      </c>
      <c r="B7">
        <v>0.63040658333873179</v>
      </c>
      <c r="C7">
        <v>1.6946330018758193</v>
      </c>
      <c r="D7">
        <v>0.5605310658463899</v>
      </c>
      <c r="E7">
        <v>0.80737291659169119</v>
      </c>
      <c r="F7">
        <v>1.1285430385474631</v>
      </c>
      <c r="G7">
        <v>1.2268860715033967</v>
      </c>
      <c r="H7">
        <v>1.616272540771053</v>
      </c>
      <c r="I7">
        <v>1.0170962947245752</v>
      </c>
      <c r="J7">
        <v>0.74678363527044078</v>
      </c>
      <c r="K7">
        <v>0.55574955730440434</v>
      </c>
      <c r="L7">
        <v>1.1091422332187288</v>
      </c>
      <c r="M7">
        <v>0.92228107866312303</v>
      </c>
      <c r="N7">
        <v>0.89021090460368135</v>
      </c>
      <c r="P7" s="1">
        <v>-15</v>
      </c>
      <c r="Q7">
        <f t="shared" si="0"/>
        <v>1.0310395742982859</v>
      </c>
      <c r="R7">
        <f t="shared" si="1"/>
        <v>0.37773590113096711</v>
      </c>
      <c r="S7" s="1">
        <f t="shared" si="2"/>
        <v>14</v>
      </c>
      <c r="T7">
        <f t="shared" si="3"/>
        <v>0.10095416605117102</v>
      </c>
    </row>
    <row r="8" spans="1:20" x14ac:dyDescent="0.25">
      <c r="A8">
        <v>1.4325433786551425</v>
      </c>
      <c r="B8">
        <v>0.76433489861989357</v>
      </c>
      <c r="C8">
        <v>1.4758731645339989</v>
      </c>
      <c r="D8">
        <v>0.71785043512946889</v>
      </c>
      <c r="E8">
        <v>0.76287267056448527</v>
      </c>
      <c r="F8">
        <v>0.99709885932670084</v>
      </c>
      <c r="G8">
        <v>1.2565365075081607</v>
      </c>
      <c r="H8">
        <v>1.1892767267443949</v>
      </c>
      <c r="I8">
        <v>0.9731666279232345</v>
      </c>
      <c r="J8">
        <v>0.76884229734519849</v>
      </c>
      <c r="K8">
        <v>0.48952736776863409</v>
      </c>
      <c r="L8">
        <v>1.1072120889756669</v>
      </c>
      <c r="M8">
        <v>0.87899913214098779</v>
      </c>
      <c r="N8">
        <v>0.65192596986542783</v>
      </c>
      <c r="P8" s="1">
        <v>-14</v>
      </c>
      <c r="Q8">
        <f t="shared" si="0"/>
        <v>0.96186143750724251</v>
      </c>
      <c r="R8">
        <f t="shared" si="1"/>
        <v>0.29719633511627391</v>
      </c>
      <c r="S8" s="1">
        <f t="shared" si="2"/>
        <v>14</v>
      </c>
      <c r="T8">
        <f t="shared" si="3"/>
        <v>7.9429061614996424E-2</v>
      </c>
    </row>
    <row r="9" spans="1:20" x14ac:dyDescent="0.25">
      <c r="A9">
        <v>1.1213800992741576</v>
      </c>
      <c r="B9">
        <v>0.95876563661220948</v>
      </c>
      <c r="C9">
        <v>1.2179969741038321</v>
      </c>
      <c r="D9">
        <v>0.93183520468942993</v>
      </c>
      <c r="E9">
        <v>0.70380718069133519</v>
      </c>
      <c r="F9">
        <v>0.92512117739582078</v>
      </c>
      <c r="G9">
        <v>1.034988569558843</v>
      </c>
      <c r="H9">
        <v>1.1987610627690879</v>
      </c>
      <c r="I9">
        <v>0.990253864739851</v>
      </c>
      <c r="J9">
        <v>0.83852695796818444</v>
      </c>
      <c r="K9">
        <v>0.55210640157808455</v>
      </c>
      <c r="L9">
        <v>0.92286710166603914</v>
      </c>
      <c r="M9">
        <v>0.95496421642809215</v>
      </c>
      <c r="N9">
        <v>0.66837376372332946</v>
      </c>
      <c r="P9" s="1">
        <v>-13</v>
      </c>
      <c r="Q9">
        <f t="shared" si="0"/>
        <v>0.92998201508559253</v>
      </c>
      <c r="R9">
        <f t="shared" si="1"/>
        <v>0.19190649225719802</v>
      </c>
      <c r="S9" s="1">
        <f t="shared" si="2"/>
        <v>14</v>
      </c>
      <c r="T9">
        <f t="shared" si="3"/>
        <v>5.12891674517158E-2</v>
      </c>
    </row>
    <row r="10" spans="1:20" x14ac:dyDescent="0.25">
      <c r="A10">
        <v>1.2226922734350765</v>
      </c>
      <c r="B10">
        <v>1.1102688805413297</v>
      </c>
      <c r="C10">
        <v>0.79908825725834265</v>
      </c>
      <c r="D10">
        <v>1.0178117128992408</v>
      </c>
      <c r="E10">
        <v>1.2807392898321244</v>
      </c>
      <c r="F10">
        <v>1.1172758880484106</v>
      </c>
      <c r="G10">
        <v>0.97224437602703384</v>
      </c>
      <c r="H10">
        <v>0.77389367617360461</v>
      </c>
      <c r="I10">
        <v>1.2416286220592101</v>
      </c>
      <c r="J10">
        <v>0.87876298014363252</v>
      </c>
      <c r="K10">
        <v>1.0073829878390894</v>
      </c>
      <c r="L10">
        <v>1.1702710652554769</v>
      </c>
      <c r="M10">
        <v>0.69499891477768794</v>
      </c>
      <c r="N10">
        <v>0.35003555484610582</v>
      </c>
      <c r="P10" s="1">
        <v>-12</v>
      </c>
      <c r="Q10">
        <f t="shared" si="0"/>
        <v>0.97407817708116895</v>
      </c>
      <c r="R10">
        <f t="shared" si="1"/>
        <v>0.25646986728363041</v>
      </c>
      <c r="S10" s="1">
        <f t="shared" si="2"/>
        <v>14</v>
      </c>
      <c r="T10">
        <f t="shared" si="3"/>
        <v>6.8544455243337729E-2</v>
      </c>
    </row>
    <row r="11" spans="1:20" x14ac:dyDescent="0.25">
      <c r="A11">
        <v>1.2965116281781748</v>
      </c>
      <c r="B11">
        <v>1.1860091424089867</v>
      </c>
      <c r="C11">
        <v>0.56753204399107793</v>
      </c>
      <c r="D11">
        <v>1.3540440824089102</v>
      </c>
      <c r="E11">
        <v>0.80317233970776591</v>
      </c>
      <c r="F11">
        <v>1.1251218229468711</v>
      </c>
      <c r="G11">
        <v>0.9356991208981732</v>
      </c>
      <c r="H11">
        <v>0.56041350396655243</v>
      </c>
      <c r="I11">
        <v>1.6836563473308941</v>
      </c>
      <c r="J11">
        <v>1.0577086215282459</v>
      </c>
      <c r="K11">
        <v>0.85830385670208986</v>
      </c>
      <c r="L11">
        <v>1.0033659099355474</v>
      </c>
      <c r="M11">
        <v>1.0145516801583558</v>
      </c>
      <c r="N11">
        <v>0.69912078106621167</v>
      </c>
      <c r="P11" s="1">
        <v>-11</v>
      </c>
      <c r="Q11">
        <f t="shared" si="0"/>
        <v>1.0103722058019897</v>
      </c>
      <c r="R11">
        <f t="shared" si="1"/>
        <v>0.31215147853940317</v>
      </c>
      <c r="S11" s="1">
        <f t="shared" si="2"/>
        <v>14</v>
      </c>
      <c r="T11">
        <f t="shared" si="3"/>
        <v>8.3425991819240375E-2</v>
      </c>
    </row>
    <row r="12" spans="1:20" x14ac:dyDescent="0.25">
      <c r="A12">
        <v>1.8107547825048445</v>
      </c>
      <c r="B12">
        <v>1.2372721001817411</v>
      </c>
      <c r="C12">
        <v>0.86913932953343565</v>
      </c>
      <c r="D12">
        <v>1.1046687677461697</v>
      </c>
      <c r="E12">
        <v>1.3485840578952759</v>
      </c>
      <c r="F12">
        <v>1.06179633316498</v>
      </c>
      <c r="G12">
        <v>1.0253153918150852</v>
      </c>
      <c r="H12">
        <v>0.7842534856958755</v>
      </c>
      <c r="I12">
        <v>0.82169255698150967</v>
      </c>
      <c r="J12">
        <v>1.0136398503980941</v>
      </c>
      <c r="K12">
        <v>0.87705898855313502</v>
      </c>
      <c r="L12">
        <v>0.91866854323512126</v>
      </c>
      <c r="M12">
        <v>0.78537997371254409</v>
      </c>
      <c r="N12">
        <v>0.6065133168738267</v>
      </c>
      <c r="P12" s="1">
        <v>-10</v>
      </c>
      <c r="Q12">
        <f t="shared" si="0"/>
        <v>1.0189098198779742</v>
      </c>
      <c r="R12">
        <f t="shared" si="1"/>
        <v>0.29920597072992355</v>
      </c>
      <c r="S12" s="1">
        <f t="shared" si="2"/>
        <v>14</v>
      </c>
      <c r="T12">
        <f t="shared" si="3"/>
        <v>7.9966159324891872E-2</v>
      </c>
    </row>
    <row r="13" spans="1:20" x14ac:dyDescent="0.25">
      <c r="A13">
        <v>1.1207229371656218</v>
      </c>
      <c r="B13">
        <v>0.86377034091651073</v>
      </c>
      <c r="C13">
        <v>0.82603614662892955</v>
      </c>
      <c r="D13">
        <v>0.44171510235466721</v>
      </c>
      <c r="E13">
        <v>0.63674942331957551</v>
      </c>
      <c r="F13">
        <v>1.2738605302743047</v>
      </c>
      <c r="G13">
        <v>1.0566676371441877</v>
      </c>
      <c r="H13">
        <v>1.0919345247647332</v>
      </c>
      <c r="I13">
        <v>1.2675565271248075</v>
      </c>
      <c r="J13">
        <v>1.2168754116602656</v>
      </c>
      <c r="K13">
        <v>0.73777109097069804</v>
      </c>
      <c r="L13">
        <v>1.3944441111249404</v>
      </c>
      <c r="M13">
        <v>0.89633528722210332</v>
      </c>
      <c r="N13">
        <v>0.8121488951001582</v>
      </c>
      <c r="P13" s="1">
        <v>-9</v>
      </c>
      <c r="Q13">
        <f t="shared" si="0"/>
        <v>0.97404199755510723</v>
      </c>
      <c r="R13">
        <f t="shared" si="1"/>
        <v>0.27361740595929657</v>
      </c>
      <c r="S13" s="1">
        <f t="shared" si="2"/>
        <v>14</v>
      </c>
      <c r="T13">
        <f t="shared" si="3"/>
        <v>7.3127327725537594E-2</v>
      </c>
    </row>
    <row r="14" spans="1:20" x14ac:dyDescent="0.25">
      <c r="A14">
        <v>0.34819195734807767</v>
      </c>
      <c r="B14">
        <v>1.0423447081385322</v>
      </c>
      <c r="C14">
        <v>0.80361960733956406</v>
      </c>
      <c r="D14">
        <v>1.1306633057492135</v>
      </c>
      <c r="E14">
        <v>1.3662655215958461</v>
      </c>
      <c r="F14">
        <v>0.67082900033759529</v>
      </c>
      <c r="G14">
        <v>0.95317609520525737</v>
      </c>
      <c r="H14">
        <v>1.061077193350773</v>
      </c>
      <c r="I14">
        <v>0.66783600948365485</v>
      </c>
      <c r="J14">
        <v>1.5187662323893019</v>
      </c>
      <c r="K14">
        <v>1.4635305716133031</v>
      </c>
      <c r="L14">
        <v>1.070196191765431</v>
      </c>
      <c r="M14">
        <v>0.80063574689224948</v>
      </c>
      <c r="N14">
        <v>1.2140975693396556</v>
      </c>
      <c r="P14" s="1">
        <v>-8</v>
      </c>
      <c r="Q14">
        <f t="shared" si="0"/>
        <v>1.0079449793248896</v>
      </c>
      <c r="R14">
        <f t="shared" si="1"/>
        <v>0.32987776422437087</v>
      </c>
      <c r="S14" s="1">
        <f t="shared" si="2"/>
        <v>14</v>
      </c>
      <c r="T14">
        <f t="shared" si="3"/>
        <v>8.8163540945899274E-2</v>
      </c>
    </row>
    <row r="15" spans="1:20" x14ac:dyDescent="0.25">
      <c r="A15">
        <v>0.96045031581336615</v>
      </c>
      <c r="B15">
        <v>0.97711647205701169</v>
      </c>
      <c r="C15">
        <v>0.73751657126612802</v>
      </c>
      <c r="D15">
        <v>0.98079250791253303</v>
      </c>
      <c r="E15">
        <v>0.64904766358963695</v>
      </c>
      <c r="F15">
        <v>1.2499332429932608</v>
      </c>
      <c r="G15">
        <v>1.1096054373053985</v>
      </c>
      <c r="H15">
        <v>1.0108106323245882</v>
      </c>
      <c r="I15">
        <v>0.37167002221310369</v>
      </c>
      <c r="J15">
        <v>1.3371259490858476</v>
      </c>
      <c r="K15">
        <v>1.3871831121954168</v>
      </c>
      <c r="L15">
        <v>0.74958590877103415</v>
      </c>
      <c r="M15">
        <v>1.3292950015165215</v>
      </c>
      <c r="N15">
        <v>1.2554217172160005</v>
      </c>
      <c r="P15" s="1">
        <v>-7</v>
      </c>
      <c r="Q15">
        <f t="shared" si="0"/>
        <v>1.0075396110185604</v>
      </c>
      <c r="R15">
        <f t="shared" si="1"/>
        <v>0.29911005935335794</v>
      </c>
      <c r="S15" s="1">
        <f t="shared" si="2"/>
        <v>14</v>
      </c>
      <c r="T15">
        <f t="shared" si="3"/>
        <v>7.9940525931277415E-2</v>
      </c>
    </row>
    <row r="16" spans="1:20" x14ac:dyDescent="0.25">
      <c r="A16">
        <v>0.43168350625735846</v>
      </c>
      <c r="B16">
        <v>1.2012966352239198</v>
      </c>
      <c r="C16">
        <v>0.80047631259953356</v>
      </c>
      <c r="D16">
        <v>1.108371227859021</v>
      </c>
      <c r="E16">
        <v>1.1167161235301506</v>
      </c>
      <c r="F16">
        <v>1.1203626144445298</v>
      </c>
      <c r="G16">
        <v>0.95249303473462887</v>
      </c>
      <c r="H16">
        <v>0.79385365722237045</v>
      </c>
      <c r="I16">
        <v>1.522477306239497</v>
      </c>
      <c r="J16">
        <v>1.4589056666002951</v>
      </c>
      <c r="K16">
        <v>1.1378630825544849</v>
      </c>
      <c r="L16">
        <v>1.133117771165467</v>
      </c>
      <c r="M16">
        <v>1.3160194840315422</v>
      </c>
      <c r="N16">
        <v>1.3955023721511794</v>
      </c>
      <c r="P16" s="1">
        <v>-6</v>
      </c>
      <c r="Q16">
        <f t="shared" si="0"/>
        <v>1.1063670567581412</v>
      </c>
      <c r="R16">
        <f t="shared" si="1"/>
        <v>0.29169526814983404</v>
      </c>
      <c r="S16" s="1">
        <f t="shared" si="2"/>
        <v>14</v>
      </c>
      <c r="T16">
        <f t="shared" si="3"/>
        <v>7.7958839625702298E-2</v>
      </c>
    </row>
    <row r="17" spans="1:20" x14ac:dyDescent="0.25">
      <c r="A17">
        <v>0.69189292570181793</v>
      </c>
      <c r="B17">
        <v>1.0221015449485815</v>
      </c>
      <c r="C17">
        <v>0.86374899652023884</v>
      </c>
      <c r="D17">
        <v>0.53464659278887872</v>
      </c>
      <c r="E17">
        <v>0.58712123522175852</v>
      </c>
      <c r="F17">
        <v>0.88042258962707243</v>
      </c>
      <c r="G17">
        <v>0.68436951771464982</v>
      </c>
      <c r="H17">
        <v>0.49418715580532668</v>
      </c>
      <c r="I17">
        <v>1.3172193892363824</v>
      </c>
      <c r="J17">
        <v>1.2456343184672178</v>
      </c>
      <c r="K17">
        <v>1.1915347502385838</v>
      </c>
      <c r="L17">
        <v>0.87737799078488032</v>
      </c>
      <c r="M17">
        <v>1.3511163825591097</v>
      </c>
      <c r="N17">
        <v>1.6279554700869845</v>
      </c>
      <c r="P17" s="1">
        <v>-5</v>
      </c>
      <c r="Q17">
        <f t="shared" si="0"/>
        <v>0.95495206140724875</v>
      </c>
      <c r="R17">
        <f t="shared" si="1"/>
        <v>0.34781293291881793</v>
      </c>
      <c r="S17" s="1">
        <f t="shared" si="2"/>
        <v>14</v>
      </c>
      <c r="T17">
        <f t="shared" si="3"/>
        <v>9.2956916405086035E-2</v>
      </c>
    </row>
    <row r="18" spans="1:20" x14ac:dyDescent="0.25">
      <c r="A18">
        <v>0.76400228176188889</v>
      </c>
      <c r="B18">
        <v>1.0737297209053616</v>
      </c>
      <c r="C18">
        <v>0.96291815800485536</v>
      </c>
      <c r="D18">
        <v>1.3651556700447438</v>
      </c>
      <c r="E18">
        <v>1.3780753615171635</v>
      </c>
      <c r="F18">
        <v>1.1282399520947932</v>
      </c>
      <c r="G18">
        <v>0.9781705949745878</v>
      </c>
      <c r="H18">
        <v>1.0848248589076879</v>
      </c>
      <c r="I18">
        <v>0</v>
      </c>
      <c r="J18">
        <v>0.89912227718435778</v>
      </c>
      <c r="K18">
        <v>1.2821600256372381</v>
      </c>
      <c r="L18">
        <v>1.2925783042678609</v>
      </c>
      <c r="M18">
        <v>1.2984119341932829</v>
      </c>
      <c r="N18">
        <v>1.2146363342231221</v>
      </c>
      <c r="P18" s="1">
        <v>-4</v>
      </c>
      <c r="Q18">
        <f t="shared" si="0"/>
        <v>1.0515732481226387</v>
      </c>
      <c r="R18">
        <f t="shared" si="1"/>
        <v>0.3547671895037664</v>
      </c>
      <c r="S18" s="1">
        <f t="shared" si="2"/>
        <v>14</v>
      </c>
      <c r="T18">
        <f t="shared" si="3"/>
        <v>9.4815519656557018E-2</v>
      </c>
    </row>
    <row r="19" spans="1:20" x14ac:dyDescent="0.25">
      <c r="A19">
        <v>1.0048798052701002</v>
      </c>
      <c r="B19">
        <v>0.91763774286407884</v>
      </c>
      <c r="C19">
        <v>0.8306878196119839</v>
      </c>
      <c r="D19">
        <v>1.005713288162668</v>
      </c>
      <c r="E19">
        <v>1.1621386823921993</v>
      </c>
      <c r="F19">
        <v>1.0121936796076187</v>
      </c>
      <c r="G19">
        <v>1.0956960085745913</v>
      </c>
      <c r="H19">
        <v>1.1910225805846981</v>
      </c>
      <c r="I19">
        <v>1.158790634728101</v>
      </c>
      <c r="J19">
        <v>0.73106777397171741</v>
      </c>
      <c r="K19">
        <v>1.1269882187064753</v>
      </c>
      <c r="L19">
        <v>0.98450086247229296</v>
      </c>
      <c r="M19">
        <v>1.085788377967644</v>
      </c>
      <c r="N19">
        <v>1.2740060903763641</v>
      </c>
      <c r="P19" s="1">
        <v>-3</v>
      </c>
      <c r="Q19">
        <f t="shared" si="0"/>
        <v>1.0415079689493238</v>
      </c>
      <c r="R19">
        <f t="shared" si="1"/>
        <v>0.14671140217543835</v>
      </c>
      <c r="S19" s="1">
        <f t="shared" si="2"/>
        <v>14</v>
      </c>
      <c r="T19">
        <f t="shared" si="3"/>
        <v>3.9210271548120817E-2</v>
      </c>
    </row>
    <row r="20" spans="1:20" x14ac:dyDescent="0.25">
      <c r="A20">
        <v>0.76002879308298177</v>
      </c>
      <c r="B20">
        <v>0.98757102736186864</v>
      </c>
      <c r="C20">
        <v>0.73450402254450464</v>
      </c>
      <c r="D20">
        <v>0.91868978528672385</v>
      </c>
      <c r="E20">
        <v>1.262561366838598</v>
      </c>
      <c r="F20">
        <v>1.0992419244090932</v>
      </c>
      <c r="G20">
        <v>0.92254195867222277</v>
      </c>
      <c r="H20">
        <v>0.74450954650081358</v>
      </c>
      <c r="I20">
        <v>0.78965476944578628</v>
      </c>
      <c r="J20">
        <v>0.94255534211775382</v>
      </c>
      <c r="K20">
        <v>1.7537042604855053</v>
      </c>
      <c r="L20">
        <v>1.133590445413563</v>
      </c>
      <c r="M20">
        <v>1.1133561313079494</v>
      </c>
      <c r="N20">
        <v>1.4083600203879303</v>
      </c>
      <c r="P20" s="1">
        <v>-2</v>
      </c>
      <c r="Q20">
        <f t="shared" si="0"/>
        <v>1.0407763852753782</v>
      </c>
      <c r="R20">
        <f t="shared" si="1"/>
        <v>0.28752173536707559</v>
      </c>
      <c r="S20" s="1">
        <f t="shared" si="2"/>
        <v>14</v>
      </c>
      <c r="T20">
        <f t="shared" si="3"/>
        <v>7.6843416071020063E-2</v>
      </c>
    </row>
    <row r="21" spans="1:20" x14ac:dyDescent="0.25">
      <c r="A21">
        <v>0.52246606910165017</v>
      </c>
      <c r="B21">
        <v>1.1783240712808181</v>
      </c>
      <c r="C21">
        <v>0.95045588336830489</v>
      </c>
      <c r="D21">
        <v>0.78390440174932385</v>
      </c>
      <c r="E21">
        <v>1.7746318514304191</v>
      </c>
      <c r="F21">
        <v>1.1457198700006024</v>
      </c>
      <c r="G21">
        <v>0.94870216017438647</v>
      </c>
      <c r="H21">
        <v>0.99157705954281472</v>
      </c>
      <c r="I21">
        <v>0.59743899588851912</v>
      </c>
      <c r="J21">
        <v>0.86183833063217163</v>
      </c>
      <c r="K21">
        <v>1.8646534578933027</v>
      </c>
      <c r="L21">
        <v>0.85656211175893127</v>
      </c>
      <c r="M21">
        <v>1.193525414019341</v>
      </c>
      <c r="N21">
        <v>1.6694701946905588</v>
      </c>
      <c r="P21" s="1">
        <v>-1</v>
      </c>
      <c r="Q21">
        <f t="shared" si="0"/>
        <v>1.0956621336807959</v>
      </c>
      <c r="R21">
        <f t="shared" si="1"/>
        <v>0.41508574736040571</v>
      </c>
      <c r="S21" s="1">
        <f t="shared" si="2"/>
        <v>14</v>
      </c>
      <c r="T21">
        <f t="shared" si="3"/>
        <v>0.11093633233968886</v>
      </c>
    </row>
    <row r="22" spans="1:20" x14ac:dyDescent="0.25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P22" s="1">
        <v>0</v>
      </c>
      <c r="Q22">
        <f t="shared" si="0"/>
        <v>0</v>
      </c>
      <c r="R22">
        <f t="shared" si="1"/>
        <v>0</v>
      </c>
      <c r="S22" s="1">
        <f t="shared" si="2"/>
        <v>14</v>
      </c>
      <c r="T22">
        <f t="shared" si="3"/>
        <v>0</v>
      </c>
    </row>
    <row r="23" spans="1:20" x14ac:dyDescent="0.25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Q23">
        <f t="shared" si="0"/>
        <v>0</v>
      </c>
      <c r="R23">
        <f t="shared" si="1"/>
        <v>0</v>
      </c>
      <c r="S23" s="1">
        <f t="shared" si="2"/>
        <v>14</v>
      </c>
      <c r="T23">
        <f t="shared" si="3"/>
        <v>0</v>
      </c>
    </row>
    <row r="24" spans="1:20" x14ac:dyDescent="0.25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Q24">
        <f t="shared" si="0"/>
        <v>0</v>
      </c>
      <c r="R24">
        <f t="shared" si="1"/>
        <v>0</v>
      </c>
      <c r="S24" s="1">
        <f t="shared" si="2"/>
        <v>14</v>
      </c>
      <c r="T24">
        <f t="shared" si="3"/>
        <v>0</v>
      </c>
    </row>
    <row r="25" spans="1:20" x14ac:dyDescent="0.25">
      <c r="A25">
        <v>0.78703053228999931</v>
      </c>
      <c r="B25">
        <v>1.112969475817833</v>
      </c>
      <c r="C25">
        <v>0.79058395223992128</v>
      </c>
      <c r="D25">
        <v>1.926301196642463</v>
      </c>
      <c r="E25">
        <v>1.6743496218192777</v>
      </c>
      <c r="F25">
        <v>1.2729034107871631</v>
      </c>
      <c r="G25">
        <v>0.96285278689477449</v>
      </c>
      <c r="H25">
        <v>1.233630286628205</v>
      </c>
      <c r="I25">
        <v>2.5747978573373986</v>
      </c>
      <c r="J25">
        <v>1.1984805851443134</v>
      </c>
      <c r="K25">
        <v>2.350222909331122</v>
      </c>
      <c r="L25">
        <v>1.5324260198287158</v>
      </c>
      <c r="M25">
        <v>1.4830555550903823</v>
      </c>
      <c r="N25">
        <v>1.7254111062983963</v>
      </c>
      <c r="P25" s="1">
        <v>1</v>
      </c>
      <c r="Q25">
        <f t="shared" si="0"/>
        <v>1.4732153782964261</v>
      </c>
      <c r="R25">
        <f t="shared" si="1"/>
        <v>0.54034610158155205</v>
      </c>
      <c r="S25" s="1">
        <f t="shared" si="2"/>
        <v>14</v>
      </c>
      <c r="T25">
        <f t="shared" si="3"/>
        <v>0.14441357017122264</v>
      </c>
    </row>
    <row r="26" spans="1:20" x14ac:dyDescent="0.25">
      <c r="A26">
        <v>1.4242803581394072</v>
      </c>
      <c r="B26">
        <v>0.81013810414070042</v>
      </c>
      <c r="C26">
        <v>0.96975854470106837</v>
      </c>
      <c r="D26">
        <v>1.273461028222975</v>
      </c>
      <c r="E26">
        <v>1.7329284472887163</v>
      </c>
      <c r="F26">
        <v>1.6091886788210712</v>
      </c>
      <c r="G26">
        <v>0.96800796240787701</v>
      </c>
      <c r="H26">
        <v>1.1936593875871588</v>
      </c>
      <c r="I26">
        <v>1.789856012090135</v>
      </c>
      <c r="J26">
        <v>1.2510230531835991</v>
      </c>
      <c r="K26">
        <v>2.3246270205038875</v>
      </c>
      <c r="L26">
        <v>1.3760491438520783</v>
      </c>
      <c r="M26">
        <v>1.1301992997702117</v>
      </c>
      <c r="N26">
        <v>1.8704951942625998</v>
      </c>
      <c r="P26" s="1">
        <v>2</v>
      </c>
      <c r="Q26">
        <f t="shared" si="0"/>
        <v>1.4088337310693919</v>
      </c>
      <c r="R26">
        <f t="shared" si="1"/>
        <v>0.41659771282054137</v>
      </c>
      <c r="S26" s="1">
        <f t="shared" si="2"/>
        <v>14</v>
      </c>
      <c r="T26">
        <f t="shared" si="3"/>
        <v>0.11134042210629341</v>
      </c>
    </row>
    <row r="27" spans="1:20" x14ac:dyDescent="0.25">
      <c r="A27">
        <v>2.0766159447476631</v>
      </c>
      <c r="B27">
        <v>0.93144602588044867</v>
      </c>
      <c r="C27">
        <v>0.67230435360606333</v>
      </c>
      <c r="D27">
        <v>1.7935640827268231</v>
      </c>
      <c r="F27">
        <v>1.6799281587392081</v>
      </c>
      <c r="G27">
        <v>0.66162036024049109</v>
      </c>
      <c r="H27">
        <v>0.88076438160459292</v>
      </c>
      <c r="I27">
        <v>1.5149125079348174</v>
      </c>
      <c r="J27">
        <v>1.1873441108702403</v>
      </c>
      <c r="K27">
        <v>1.7885758629388837</v>
      </c>
      <c r="L27">
        <v>1.0262140078154782</v>
      </c>
      <c r="M27">
        <v>1.3760157408604141</v>
      </c>
      <c r="N27">
        <v>1.7512657666374334</v>
      </c>
      <c r="P27" s="1">
        <v>3</v>
      </c>
      <c r="Q27">
        <f t="shared" si="0"/>
        <v>1.3338901003540427</v>
      </c>
      <c r="R27">
        <f t="shared" si="1"/>
        <v>0.47180824298525925</v>
      </c>
      <c r="S27" s="1">
        <f t="shared" si="2"/>
        <v>13</v>
      </c>
      <c r="T27">
        <f t="shared" si="3"/>
        <v>0.13085606248230194</v>
      </c>
    </row>
    <row r="28" spans="1:20" x14ac:dyDescent="0.25">
      <c r="A28">
        <v>1.9509962208425382</v>
      </c>
      <c r="B28">
        <v>0.95272597034826323</v>
      </c>
      <c r="C28">
        <v>0.82379432882799797</v>
      </c>
      <c r="D28">
        <v>0.94380192263879192</v>
      </c>
      <c r="F28">
        <v>1.8278865713299337</v>
      </c>
      <c r="G28">
        <v>0.59427066856629107</v>
      </c>
      <c r="H28">
        <v>0.84832656576558096</v>
      </c>
      <c r="I28">
        <v>2.0788478234477674</v>
      </c>
      <c r="J28">
        <v>1.0181465150482776</v>
      </c>
      <c r="K28">
        <v>1.7626049656893703</v>
      </c>
      <c r="L28">
        <v>1.164588493785319</v>
      </c>
      <c r="M28">
        <v>1.4729858940905318</v>
      </c>
      <c r="N28">
        <v>1.550335037295296</v>
      </c>
      <c r="P28" s="1">
        <v>4</v>
      </c>
      <c r="Q28">
        <f t="shared" si="0"/>
        <v>1.3068700752058429</v>
      </c>
      <c r="R28">
        <f t="shared" si="1"/>
        <v>0.49067422849471765</v>
      </c>
      <c r="S28" s="1">
        <f t="shared" si="2"/>
        <v>13</v>
      </c>
      <c r="T28">
        <f t="shared" si="3"/>
        <v>0.1360885454143414</v>
      </c>
    </row>
    <row r="29" spans="1:20" x14ac:dyDescent="0.25">
      <c r="A29">
        <v>0.90690086144703197</v>
      </c>
      <c r="B29">
        <v>0.99465725277425943</v>
      </c>
      <c r="C29">
        <v>1.083478805081237</v>
      </c>
      <c r="D29">
        <v>1.1382443141010243</v>
      </c>
      <c r="E29">
        <v>1.0559311254840327</v>
      </c>
      <c r="F29">
        <v>1.0968324646338103</v>
      </c>
      <c r="G29">
        <v>0.82220319975831324</v>
      </c>
      <c r="H29">
        <v>0.95646360108073358</v>
      </c>
      <c r="I29">
        <v>2.8091891955153021</v>
      </c>
      <c r="J29">
        <v>1.0539131494832656</v>
      </c>
      <c r="K29">
        <v>2.4630635444222801</v>
      </c>
      <c r="L29">
        <v>1.2396599788097888</v>
      </c>
      <c r="M29">
        <v>1.3110717158304954</v>
      </c>
      <c r="N29">
        <v>2.2625659787120731</v>
      </c>
      <c r="P29" s="1">
        <v>5</v>
      </c>
      <c r="Q29">
        <f t="shared" si="0"/>
        <v>1.3710125133666893</v>
      </c>
      <c r="R29">
        <f t="shared" si="1"/>
        <v>0.63962649066592847</v>
      </c>
      <c r="S29" s="1">
        <f t="shared" si="2"/>
        <v>14</v>
      </c>
      <c r="T29">
        <f t="shared" si="3"/>
        <v>0.17094737025546178</v>
      </c>
    </row>
    <row r="30" spans="1:20" x14ac:dyDescent="0.25">
      <c r="A30">
        <v>1.2037084990634488</v>
      </c>
      <c r="B30">
        <v>1.2212394500917905</v>
      </c>
      <c r="C30">
        <v>1.1089906911992118</v>
      </c>
      <c r="D30">
        <v>1.0782829104217211</v>
      </c>
      <c r="E30">
        <v>2.1059859394151599</v>
      </c>
      <c r="F30">
        <v>1.5686112065339879</v>
      </c>
      <c r="G30">
        <v>1.1139633191034795</v>
      </c>
      <c r="H30">
        <v>1.4716671726558805</v>
      </c>
      <c r="I30">
        <v>1.4001794695877152</v>
      </c>
      <c r="J30">
        <v>0.95031825452198648</v>
      </c>
      <c r="K30">
        <v>2.4832667022873309</v>
      </c>
      <c r="L30">
        <v>1.4786707052097841</v>
      </c>
      <c r="M30">
        <v>1.0604413331254887</v>
      </c>
      <c r="N30">
        <v>2.3503582509490779</v>
      </c>
      <c r="P30" s="1">
        <v>6</v>
      </c>
      <c r="Q30">
        <f t="shared" si="0"/>
        <v>1.4711202788690048</v>
      </c>
      <c r="R30">
        <f t="shared" si="1"/>
        <v>0.49629474432573045</v>
      </c>
      <c r="S30" s="1">
        <f t="shared" si="2"/>
        <v>14</v>
      </c>
      <c r="T30">
        <f t="shared" si="3"/>
        <v>0.13264034972310385</v>
      </c>
    </row>
    <row r="31" spans="1:20" x14ac:dyDescent="0.25">
      <c r="A31">
        <v>1.2699422073839681</v>
      </c>
      <c r="B31">
        <v>1.5234752980989021</v>
      </c>
      <c r="C31">
        <v>1.2108277663241003</v>
      </c>
      <c r="D31">
        <v>1.5247639425801738</v>
      </c>
      <c r="E31">
        <v>0.42595526734877281</v>
      </c>
      <c r="F31">
        <v>1.0913584681790143</v>
      </c>
      <c r="G31">
        <v>1.0739209834774899</v>
      </c>
      <c r="H31">
        <v>1.5064970237480677</v>
      </c>
      <c r="I31">
        <v>1.7496590462295516</v>
      </c>
      <c r="J31">
        <v>0.96235903749854401</v>
      </c>
      <c r="K31">
        <v>2.1495462397711127</v>
      </c>
      <c r="L31">
        <v>1.8237111935907167</v>
      </c>
      <c r="M31">
        <v>1.1562512348892751</v>
      </c>
      <c r="N31">
        <v>1.7511844246133998</v>
      </c>
      <c r="P31" s="1">
        <v>7</v>
      </c>
      <c r="Q31">
        <f t="shared" si="0"/>
        <v>1.3728180095523634</v>
      </c>
      <c r="R31">
        <f t="shared" si="1"/>
        <v>0.43613220873011294</v>
      </c>
      <c r="S31" s="1">
        <f t="shared" si="2"/>
        <v>14</v>
      </c>
      <c r="T31">
        <f t="shared" si="3"/>
        <v>0.11656123574321868</v>
      </c>
    </row>
    <row r="32" spans="1:20" x14ac:dyDescent="0.25">
      <c r="A32">
        <v>1.843600753259091</v>
      </c>
      <c r="B32">
        <v>1.2094297902672859</v>
      </c>
      <c r="C32">
        <v>0.71304812056069922</v>
      </c>
      <c r="D32">
        <v>1.2519580063214508</v>
      </c>
      <c r="E32">
        <v>0.74355606122962237</v>
      </c>
      <c r="F32">
        <v>1.060793079870719</v>
      </c>
      <c r="G32">
        <v>0.93170943579525578</v>
      </c>
      <c r="H32">
        <v>1.0450359436489287</v>
      </c>
      <c r="I32">
        <v>2.5393441821862983</v>
      </c>
      <c r="J32">
        <v>0.89244128816857948</v>
      </c>
      <c r="K32">
        <v>2.0779471586986591</v>
      </c>
      <c r="L32">
        <v>1.156414396796589</v>
      </c>
      <c r="M32">
        <v>1.0700101379755003</v>
      </c>
      <c r="N32">
        <v>1.2829876564701366</v>
      </c>
      <c r="P32" s="1">
        <v>8</v>
      </c>
      <c r="Q32">
        <f t="shared" si="0"/>
        <v>1.2727340008034869</v>
      </c>
      <c r="R32">
        <f t="shared" si="1"/>
        <v>0.525407759912626</v>
      </c>
      <c r="S32" s="1">
        <f t="shared" si="2"/>
        <v>14</v>
      </c>
      <c r="T32">
        <f t="shared" si="3"/>
        <v>0.14042113042467333</v>
      </c>
    </row>
    <row r="33" spans="1:20" x14ac:dyDescent="0.25">
      <c r="A33">
        <v>1.4439994226688246</v>
      </c>
      <c r="B33">
        <v>1.4138368195464042</v>
      </c>
      <c r="C33">
        <v>1.1594789635211875</v>
      </c>
      <c r="D33">
        <v>0.55061711856414564</v>
      </c>
      <c r="E33">
        <v>0.96528963368705767</v>
      </c>
      <c r="F33">
        <v>1.4578717483400132</v>
      </c>
      <c r="G33">
        <v>1.2632313267449997</v>
      </c>
      <c r="H33">
        <v>1.3327909384310066</v>
      </c>
      <c r="I33">
        <v>2.1187374772213214</v>
      </c>
      <c r="J33">
        <v>0.93376119554083503</v>
      </c>
      <c r="K33">
        <v>2.3069669822397252</v>
      </c>
      <c r="L33">
        <v>0.51717567293071642</v>
      </c>
      <c r="M33">
        <v>1.2567028350951872</v>
      </c>
      <c r="N33">
        <v>2.1325867519437738</v>
      </c>
      <c r="P33" s="1">
        <v>9</v>
      </c>
      <c r="Q33">
        <f t="shared" si="0"/>
        <v>1.3466462061767999</v>
      </c>
      <c r="R33">
        <f t="shared" si="1"/>
        <v>0.54421918323942831</v>
      </c>
      <c r="S33" s="1">
        <f t="shared" si="2"/>
        <v>14</v>
      </c>
      <c r="T33">
        <f t="shared" si="3"/>
        <v>0.14544869478513486</v>
      </c>
    </row>
    <row r="34" spans="1:20" x14ac:dyDescent="0.25">
      <c r="A34">
        <v>0.98628350386116836</v>
      </c>
      <c r="B34">
        <v>1.1463339816202287</v>
      </c>
      <c r="C34">
        <v>1.1865610974230869</v>
      </c>
      <c r="D34">
        <v>1.4759846577302709</v>
      </c>
      <c r="E34">
        <v>1.4668005447449184</v>
      </c>
      <c r="F34">
        <v>1.7980029274653291</v>
      </c>
      <c r="G34">
        <v>1.4599582811673508</v>
      </c>
      <c r="H34">
        <v>1.4745569464622088</v>
      </c>
      <c r="I34">
        <v>1.6150092658068751</v>
      </c>
      <c r="J34">
        <v>0.79424405650361163</v>
      </c>
      <c r="K34">
        <v>2.3467197229365997</v>
      </c>
      <c r="L34">
        <v>1.5450537879147874</v>
      </c>
      <c r="M34">
        <v>1.2666126934108988</v>
      </c>
      <c r="N34">
        <v>1.8795128783751891</v>
      </c>
      <c r="P34" s="1">
        <v>10</v>
      </c>
      <c r="Q34">
        <f t="shared" si="0"/>
        <v>1.4601167389587515</v>
      </c>
      <c r="R34">
        <f t="shared" si="1"/>
        <v>0.3909039369196865</v>
      </c>
      <c r="S34" s="1">
        <f t="shared" si="2"/>
        <v>14</v>
      </c>
      <c r="T34">
        <f t="shared" si="3"/>
        <v>0.10447347164961142</v>
      </c>
    </row>
    <row r="35" spans="1:20" x14ac:dyDescent="0.25">
      <c r="A35">
        <v>2.0256936449508922</v>
      </c>
      <c r="B35">
        <v>1.2884949121494991</v>
      </c>
      <c r="C35">
        <v>1.0983085882747934</v>
      </c>
      <c r="D35">
        <v>1.4817577589390398</v>
      </c>
      <c r="E35">
        <v>2.4789879734166789</v>
      </c>
      <c r="F35">
        <v>1.0522491223610579</v>
      </c>
      <c r="G35">
        <v>0.80587045629911191</v>
      </c>
      <c r="H35">
        <v>0.90293214123937271</v>
      </c>
      <c r="I35">
        <v>0.44226639258198752</v>
      </c>
      <c r="J35">
        <v>1.0669936473327923</v>
      </c>
      <c r="K35">
        <v>2.1673913865836663</v>
      </c>
      <c r="L35">
        <v>1.3006524332074003</v>
      </c>
      <c r="M35">
        <v>1.0560493369621653</v>
      </c>
      <c r="N35">
        <v>2.059798305500149</v>
      </c>
      <c r="P35" s="1">
        <v>11</v>
      </c>
      <c r="Q35">
        <f t="shared" si="0"/>
        <v>1.3733890071284718</v>
      </c>
      <c r="R35">
        <f t="shared" si="1"/>
        <v>0.59209330461956466</v>
      </c>
      <c r="S35" s="1">
        <f t="shared" si="2"/>
        <v>14</v>
      </c>
      <c r="T35">
        <f t="shared" si="3"/>
        <v>0.15824359192065626</v>
      </c>
    </row>
    <row r="36" spans="1:20" x14ac:dyDescent="0.25">
      <c r="A36">
        <v>1.7170058972889546</v>
      </c>
      <c r="B36">
        <v>1.245950138125292</v>
      </c>
      <c r="C36">
        <v>0.92118958770464776</v>
      </c>
      <c r="D36">
        <v>0.44998658535707281</v>
      </c>
      <c r="E36">
        <v>1.1714119928159596</v>
      </c>
      <c r="F36">
        <v>1.230209346489999</v>
      </c>
      <c r="G36">
        <v>1.3664024236764905</v>
      </c>
      <c r="H36">
        <v>1.2143405504692382</v>
      </c>
      <c r="I36">
        <v>2.2477006320014041</v>
      </c>
      <c r="J36">
        <v>1.0592547234840493</v>
      </c>
      <c r="K36">
        <v>1.6840603960253246</v>
      </c>
      <c r="L36">
        <v>0.91807245715392349</v>
      </c>
      <c r="M36">
        <v>1.2831457376212467</v>
      </c>
      <c r="N36">
        <v>2.0076478000781686</v>
      </c>
      <c r="P36" s="1">
        <v>12</v>
      </c>
      <c r="Q36">
        <f t="shared" si="0"/>
        <v>1.3225984477351265</v>
      </c>
      <c r="R36">
        <f t="shared" si="1"/>
        <v>0.46569662481616181</v>
      </c>
      <c r="S36" s="1">
        <f t="shared" si="2"/>
        <v>14</v>
      </c>
      <c r="T36">
        <f t="shared" si="3"/>
        <v>0.12446265830279175</v>
      </c>
    </row>
    <row r="37" spans="1:20" x14ac:dyDescent="0.25">
      <c r="A37">
        <v>1.9725872018602213</v>
      </c>
      <c r="B37">
        <v>1.3149613530184279</v>
      </c>
      <c r="C37">
        <v>1.0091354425803054</v>
      </c>
      <c r="D37">
        <v>0.45934119080926655</v>
      </c>
      <c r="E37">
        <v>1.0534915235981817</v>
      </c>
      <c r="F37">
        <v>1.3430722270824493</v>
      </c>
      <c r="I37">
        <v>2.7001166155987035</v>
      </c>
      <c r="J37">
        <v>1.0351758599151899</v>
      </c>
      <c r="K37">
        <v>1.9831070778674142</v>
      </c>
      <c r="L37">
        <v>0.98389164387473882</v>
      </c>
      <c r="M37">
        <v>1.1399317168057426</v>
      </c>
      <c r="N37">
        <v>1.7660649565718736</v>
      </c>
      <c r="P37" s="1">
        <v>13</v>
      </c>
      <c r="Q37">
        <f t="shared" si="0"/>
        <v>1.3967397341318761</v>
      </c>
      <c r="R37">
        <f t="shared" si="1"/>
        <v>0.60558627313532498</v>
      </c>
      <c r="S37" s="1">
        <f t="shared" si="2"/>
        <v>12</v>
      </c>
      <c r="T37">
        <f t="shared" si="3"/>
        <v>0.17481769890611107</v>
      </c>
    </row>
    <row r="38" spans="1:20" x14ac:dyDescent="0.25">
      <c r="A38">
        <v>2.4937943141549539</v>
      </c>
      <c r="B38">
        <v>0.81649369680975792</v>
      </c>
      <c r="C38">
        <v>1.0176647470211593</v>
      </c>
      <c r="D38">
        <v>1.9529224037835258</v>
      </c>
      <c r="E38">
        <v>1.8291494918114652</v>
      </c>
      <c r="F38">
        <v>1.5619035681768489</v>
      </c>
      <c r="G38">
        <v>1.0505092486528513</v>
      </c>
      <c r="H38">
        <v>1.2215019428741694</v>
      </c>
      <c r="I38">
        <v>1.7591243541490464</v>
      </c>
      <c r="J38">
        <v>1.0657960400294864</v>
      </c>
      <c r="K38">
        <v>1.6922238297310201</v>
      </c>
      <c r="L38">
        <v>0.75437164974052751</v>
      </c>
      <c r="M38">
        <v>1.2861163343837358</v>
      </c>
      <c r="N38">
        <v>2.3534677182314856</v>
      </c>
      <c r="P38" s="1">
        <v>14</v>
      </c>
      <c r="Q38">
        <f t="shared" si="0"/>
        <v>1.4896456671107166</v>
      </c>
      <c r="R38">
        <f t="shared" si="1"/>
        <v>0.54811643157312251</v>
      </c>
      <c r="S38" s="1">
        <f t="shared" si="2"/>
        <v>14</v>
      </c>
      <c r="T38">
        <f t="shared" si="3"/>
        <v>0.14649027821483909</v>
      </c>
    </row>
    <row r="39" spans="1:20" x14ac:dyDescent="0.25">
      <c r="A39">
        <v>1.4180370166062557</v>
      </c>
      <c r="B39">
        <v>1.0794060872307953</v>
      </c>
      <c r="C39">
        <v>1.2780208016973797</v>
      </c>
      <c r="D39">
        <v>0.83830110239144473</v>
      </c>
      <c r="E39">
        <v>2.220967536349451</v>
      </c>
      <c r="F39">
        <v>1.1477141469433956</v>
      </c>
      <c r="G39">
        <v>0.76406469699726198</v>
      </c>
      <c r="H39">
        <v>1.1671890284742816</v>
      </c>
      <c r="I39">
        <v>2.7854755971001572</v>
      </c>
      <c r="J39">
        <v>1.098357896211267</v>
      </c>
      <c r="K39">
        <v>1.5903523809445788</v>
      </c>
      <c r="L39">
        <v>0.81757014065325084</v>
      </c>
      <c r="M39">
        <v>1.1589349318343254</v>
      </c>
      <c r="N39">
        <v>2.0018103780429803</v>
      </c>
      <c r="P39" s="1">
        <v>15</v>
      </c>
      <c r="Q39">
        <f t="shared" si="0"/>
        <v>1.3833001243912018</v>
      </c>
      <c r="R39">
        <f t="shared" si="1"/>
        <v>0.58389367630846578</v>
      </c>
      <c r="S39" s="1">
        <f t="shared" si="2"/>
        <v>14</v>
      </c>
      <c r="T39">
        <f t="shared" si="3"/>
        <v>0.15605214907501169</v>
      </c>
    </row>
    <row r="40" spans="1:20" x14ac:dyDescent="0.25">
      <c r="A40">
        <v>1.9582572163031513</v>
      </c>
      <c r="B40">
        <v>1.3756289273483369</v>
      </c>
      <c r="C40">
        <v>1.1746516864374177</v>
      </c>
      <c r="D40">
        <v>1.6525265317872897</v>
      </c>
      <c r="E40">
        <v>0.92784775755569238</v>
      </c>
      <c r="F40">
        <v>1.4804686856665743</v>
      </c>
      <c r="G40">
        <v>0.97984930822742056</v>
      </c>
      <c r="H40">
        <v>1.1486075560009492</v>
      </c>
      <c r="I40">
        <v>1.7662883895921768</v>
      </c>
      <c r="J40">
        <v>1.0906533680022594</v>
      </c>
      <c r="K40">
        <v>1.7883683490208728</v>
      </c>
      <c r="L40">
        <v>0.56448113651358645</v>
      </c>
      <c r="M40">
        <v>1.4377434015301396</v>
      </c>
      <c r="N40">
        <v>1.7795585932308302</v>
      </c>
      <c r="P40" s="1">
        <v>16</v>
      </c>
      <c r="Q40">
        <f t="shared" si="0"/>
        <v>1.3660664933726212</v>
      </c>
      <c r="R40">
        <f t="shared" si="1"/>
        <v>0.40230844397540477</v>
      </c>
      <c r="S40" s="1">
        <f t="shared" si="2"/>
        <v>14</v>
      </c>
      <c r="T40">
        <f t="shared" si="3"/>
        <v>0.10752145436872169</v>
      </c>
    </row>
    <row r="41" spans="1:20" x14ac:dyDescent="0.25">
      <c r="A41">
        <v>2.3620506983616414</v>
      </c>
      <c r="B41">
        <v>1.1604888245872154</v>
      </c>
      <c r="C41">
        <v>0.93830088625920671</v>
      </c>
      <c r="D41">
        <v>3.6111487421114821</v>
      </c>
      <c r="E41">
        <v>1.8203543486333749</v>
      </c>
      <c r="F41">
        <v>1.1271070751433447</v>
      </c>
      <c r="G41">
        <v>1.4654873686890335</v>
      </c>
      <c r="H41">
        <v>1.6035630379141159</v>
      </c>
      <c r="I41">
        <v>1.8682010670127225</v>
      </c>
      <c r="J41">
        <v>0.88155539401905214</v>
      </c>
      <c r="K41">
        <v>1.6784564302051461</v>
      </c>
      <c r="L41">
        <v>0.26150797930422659</v>
      </c>
      <c r="M41">
        <v>1.1455874971275981</v>
      </c>
      <c r="N41">
        <v>2.2957518782607824</v>
      </c>
      <c r="P41" s="1">
        <v>17</v>
      </c>
      <c r="Q41">
        <f t="shared" si="0"/>
        <v>1.5871115162592098</v>
      </c>
      <c r="R41">
        <f t="shared" si="1"/>
        <v>0.81433280866909208</v>
      </c>
      <c r="S41" s="1">
        <f t="shared" si="2"/>
        <v>14</v>
      </c>
      <c r="T41">
        <f t="shared" si="3"/>
        <v>0.21763959777493422</v>
      </c>
    </row>
    <row r="42" spans="1:20" x14ac:dyDescent="0.25">
      <c r="A42">
        <v>1.5996818225549871</v>
      </c>
      <c r="B42">
        <v>1.2748563490855152</v>
      </c>
      <c r="C42">
        <v>1.1118576679383634</v>
      </c>
      <c r="D42">
        <v>1.6847858136022764</v>
      </c>
      <c r="E42">
        <v>0.32084631630078936</v>
      </c>
      <c r="F42">
        <v>1.4239562233220309</v>
      </c>
      <c r="G42">
        <v>0.88271657911374757</v>
      </c>
      <c r="H42">
        <v>0.88402032435247013</v>
      </c>
      <c r="I42">
        <v>1.3463338913018548</v>
      </c>
      <c r="J42">
        <v>1.2691065973436391</v>
      </c>
      <c r="K42">
        <v>1.7768871157087431</v>
      </c>
      <c r="L42">
        <v>1.1041060501483346</v>
      </c>
      <c r="M42">
        <v>1.3524885388305468</v>
      </c>
      <c r="N42">
        <v>1.9852220514039103</v>
      </c>
      <c r="P42" s="1">
        <v>18</v>
      </c>
      <c r="Q42">
        <f t="shared" si="0"/>
        <v>1.2869189529290863</v>
      </c>
      <c r="R42">
        <f t="shared" si="1"/>
        <v>0.42371583263997215</v>
      </c>
      <c r="S42" s="1">
        <f t="shared" si="2"/>
        <v>14</v>
      </c>
      <c r="T42">
        <f t="shared" si="3"/>
        <v>0.11324281964931592</v>
      </c>
    </row>
    <row r="43" spans="1:20" x14ac:dyDescent="0.25">
      <c r="A43">
        <v>1.6334166333625764</v>
      </c>
      <c r="B43">
        <v>1.210063848481068</v>
      </c>
      <c r="C43">
        <v>0.79217805421112486</v>
      </c>
      <c r="D43">
        <v>2.0758893196952979</v>
      </c>
      <c r="E43">
        <v>1.813509087717283</v>
      </c>
      <c r="F43">
        <v>0.6657513180530914</v>
      </c>
      <c r="G43">
        <v>1.4278857184498142</v>
      </c>
      <c r="H43">
        <v>1.4549885747677123</v>
      </c>
      <c r="I43">
        <v>1.7635694435916953</v>
      </c>
      <c r="J43">
        <v>0.84282518815813534</v>
      </c>
      <c r="K43">
        <v>2.5271844707715432</v>
      </c>
      <c r="L43">
        <v>0.82379249430898649</v>
      </c>
      <c r="M43">
        <v>1.3309773237068312</v>
      </c>
      <c r="N43">
        <v>1.9590163340385398</v>
      </c>
      <c r="P43" s="1">
        <v>19</v>
      </c>
      <c r="Q43">
        <f t="shared" si="0"/>
        <v>1.4515034149509789</v>
      </c>
      <c r="R43">
        <f t="shared" si="1"/>
        <v>0.55164499488269225</v>
      </c>
      <c r="S43" s="1">
        <f t="shared" si="2"/>
        <v>14</v>
      </c>
      <c r="T43">
        <f t="shared" si="3"/>
        <v>0.14743332642712134</v>
      </c>
    </row>
    <row r="44" spans="1:20" x14ac:dyDescent="0.25">
      <c r="A44">
        <v>1.8456122774244013</v>
      </c>
      <c r="B44">
        <v>1.0023314815760045</v>
      </c>
      <c r="C44">
        <v>0.89270385009397757</v>
      </c>
      <c r="D44">
        <v>1.3241109439543453</v>
      </c>
      <c r="F44">
        <v>1.3850159455251627</v>
      </c>
      <c r="G44">
        <v>1.0310436715821107</v>
      </c>
      <c r="H44">
        <v>1.2039294206001721</v>
      </c>
      <c r="I44">
        <v>0.78972399600441323</v>
      </c>
      <c r="K44">
        <v>1.8163421344480839</v>
      </c>
      <c r="L44">
        <v>1.3386864092287976</v>
      </c>
      <c r="M44">
        <v>1.0691990011450594</v>
      </c>
      <c r="N44">
        <v>1.4187449069320017</v>
      </c>
      <c r="P44" s="1">
        <v>20</v>
      </c>
      <c r="Q44">
        <f t="shared" si="0"/>
        <v>1.2597870032095442</v>
      </c>
      <c r="R44">
        <f t="shared" si="1"/>
        <v>0.3327594599820255</v>
      </c>
      <c r="S44" s="1">
        <f t="shared" si="2"/>
        <v>12</v>
      </c>
      <c r="T44">
        <f t="shared" si="3"/>
        <v>9.6059381898008472E-2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8825-6CC1-4FFA-8993-A209B6915390}">
  <dimension ref="B2:F45"/>
  <sheetViews>
    <sheetView tabSelected="1" workbookViewId="0">
      <selection activeCell="J11" sqref="J11"/>
    </sheetView>
  </sheetViews>
  <sheetFormatPr defaultRowHeight="15" x14ac:dyDescent="0.25"/>
  <cols>
    <col min="2" max="2" width="9" style="1" customWidth="1"/>
    <col min="3" max="3" width="13.7109375" style="1" bestFit="1" customWidth="1"/>
    <col min="4" max="6" width="9" style="1" customWidth="1"/>
    <col min="7" max="7" width="9" customWidth="1"/>
  </cols>
  <sheetData>
    <row r="2" spans="2:6" x14ac:dyDescent="0.25">
      <c r="B2" s="1" t="s">
        <v>3</v>
      </c>
      <c r="C2" s="1" t="s">
        <v>7</v>
      </c>
      <c r="D2" s="1" t="s">
        <v>1</v>
      </c>
      <c r="E2" s="1" t="s">
        <v>8</v>
      </c>
      <c r="F2" s="1" t="s">
        <v>1</v>
      </c>
    </row>
    <row r="3" spans="2:6" x14ac:dyDescent="0.25">
      <c r="B3" s="1">
        <v>-20</v>
      </c>
      <c r="C3" s="1">
        <v>1.11496</v>
      </c>
      <c r="D3" s="1">
        <v>8.2869999999999999E-2</v>
      </c>
      <c r="E3" s="1">
        <v>1.0509500000000001</v>
      </c>
      <c r="F3" s="1">
        <v>8.7300000000000003E-2</v>
      </c>
    </row>
    <row r="4" spans="2:6" x14ac:dyDescent="0.25">
      <c r="B4" s="1">
        <v>-19</v>
      </c>
      <c r="C4" s="1">
        <v>0.93462999999999996</v>
      </c>
      <c r="D4" s="1">
        <v>9.801E-2</v>
      </c>
      <c r="E4" s="1">
        <v>1.0385599999999999</v>
      </c>
      <c r="F4" s="1">
        <v>7.238E-2</v>
      </c>
    </row>
    <row r="5" spans="2:6" x14ac:dyDescent="0.25">
      <c r="B5" s="1">
        <v>-18</v>
      </c>
      <c r="C5" s="1">
        <v>0.81906000000000001</v>
      </c>
      <c r="D5" s="1">
        <v>7.1849999999999997E-2</v>
      </c>
      <c r="E5" s="1">
        <v>0.88617000000000001</v>
      </c>
      <c r="F5" s="1">
        <v>5.2760000000000001E-2</v>
      </c>
    </row>
    <row r="6" spans="2:6" x14ac:dyDescent="0.25">
      <c r="B6" s="1">
        <v>-17</v>
      </c>
      <c r="C6" s="1">
        <v>0.99270999999999998</v>
      </c>
      <c r="D6" s="1">
        <v>7.8020000000000006E-2</v>
      </c>
      <c r="E6" s="1">
        <v>0.97684000000000004</v>
      </c>
      <c r="F6" s="1">
        <v>7.5270000000000004E-2</v>
      </c>
    </row>
    <row r="7" spans="2:6" x14ac:dyDescent="0.25">
      <c r="B7" s="1">
        <v>-16</v>
      </c>
      <c r="C7" s="1">
        <v>0.84821000000000002</v>
      </c>
      <c r="D7" s="1">
        <v>7.1929999999999994E-2</v>
      </c>
      <c r="E7" s="1">
        <v>0.98394999999999999</v>
      </c>
      <c r="F7" s="1">
        <v>7.0870000000000002E-2</v>
      </c>
    </row>
    <row r="8" spans="2:6" x14ac:dyDescent="0.25">
      <c r="B8" s="1">
        <v>-15</v>
      </c>
      <c r="C8" s="1">
        <v>1.03104</v>
      </c>
      <c r="D8" s="1">
        <v>0.10095</v>
      </c>
      <c r="E8" s="1">
        <v>0.98026000000000002</v>
      </c>
      <c r="F8" s="1">
        <v>5.2679999999999998E-2</v>
      </c>
    </row>
    <row r="9" spans="2:6" x14ac:dyDescent="0.25">
      <c r="B9" s="1">
        <v>-14</v>
      </c>
      <c r="C9" s="1">
        <v>0.96186000000000005</v>
      </c>
      <c r="D9" s="1">
        <v>7.9430000000000001E-2</v>
      </c>
      <c r="E9" s="1">
        <v>1.00773</v>
      </c>
      <c r="F9" s="1">
        <v>6.1249999999999999E-2</v>
      </c>
    </row>
    <row r="10" spans="2:6" x14ac:dyDescent="0.25">
      <c r="B10" s="1">
        <v>-13</v>
      </c>
      <c r="C10" s="1">
        <v>0.92998000000000003</v>
      </c>
      <c r="D10" s="1">
        <v>5.1290000000000002E-2</v>
      </c>
      <c r="E10" s="1">
        <v>1.0120899999999999</v>
      </c>
      <c r="F10" s="1">
        <v>5.3089999999999998E-2</v>
      </c>
    </row>
    <row r="11" spans="2:6" x14ac:dyDescent="0.25">
      <c r="B11" s="1">
        <v>-12</v>
      </c>
      <c r="C11" s="1">
        <v>0.97407999999999995</v>
      </c>
      <c r="D11" s="1">
        <v>6.8540000000000004E-2</v>
      </c>
      <c r="E11" s="1">
        <v>0.97970000000000002</v>
      </c>
      <c r="F11" s="1">
        <v>8.7760000000000005E-2</v>
      </c>
    </row>
    <row r="12" spans="2:6" x14ac:dyDescent="0.25">
      <c r="B12" s="1">
        <v>-11</v>
      </c>
      <c r="C12" s="1">
        <v>1.01037</v>
      </c>
      <c r="D12" s="1">
        <v>8.3430000000000004E-2</v>
      </c>
      <c r="E12" s="1">
        <v>0.92635999999999996</v>
      </c>
      <c r="F12" s="1">
        <v>7.8359999999999999E-2</v>
      </c>
    </row>
    <row r="13" spans="2:6" x14ac:dyDescent="0.25">
      <c r="B13" s="1">
        <v>-10</v>
      </c>
      <c r="C13" s="1">
        <v>1.01891</v>
      </c>
      <c r="D13" s="1">
        <v>7.9969999999999999E-2</v>
      </c>
      <c r="E13" s="1">
        <v>0.99600999999999995</v>
      </c>
      <c r="F13" s="1">
        <v>5.3830000000000003E-2</v>
      </c>
    </row>
    <row r="14" spans="2:6" x14ac:dyDescent="0.25">
      <c r="B14" s="1">
        <v>-9</v>
      </c>
      <c r="C14" s="1">
        <v>0.97404000000000002</v>
      </c>
      <c r="D14" s="1">
        <v>7.3130000000000001E-2</v>
      </c>
      <c r="E14" s="1">
        <v>1.0827</v>
      </c>
      <c r="F14" s="1">
        <v>6.9010000000000002E-2</v>
      </c>
    </row>
    <row r="15" spans="2:6" x14ac:dyDescent="0.25">
      <c r="B15" s="1">
        <v>-8</v>
      </c>
      <c r="C15" s="1">
        <v>1.0079400000000001</v>
      </c>
      <c r="D15" s="1">
        <v>8.8160000000000002E-2</v>
      </c>
      <c r="E15" s="1">
        <v>1.04457</v>
      </c>
      <c r="F15" s="1">
        <v>8.5190000000000002E-2</v>
      </c>
    </row>
    <row r="16" spans="2:6" x14ac:dyDescent="0.25">
      <c r="B16" s="1">
        <v>-7</v>
      </c>
      <c r="C16" s="1">
        <v>1.0075400000000001</v>
      </c>
      <c r="D16" s="1">
        <v>7.9939999999999997E-2</v>
      </c>
      <c r="E16" s="1">
        <v>1.0044</v>
      </c>
      <c r="F16" s="1">
        <v>6.8409999999999999E-2</v>
      </c>
    </row>
    <row r="17" spans="2:6" x14ac:dyDescent="0.25">
      <c r="B17" s="1">
        <v>-6</v>
      </c>
      <c r="C17" s="1">
        <v>1.1063700000000001</v>
      </c>
      <c r="D17" s="1">
        <v>7.7960000000000002E-2</v>
      </c>
      <c r="E17" s="1">
        <v>1.0496099999999999</v>
      </c>
      <c r="F17" s="1">
        <v>6.3170000000000004E-2</v>
      </c>
    </row>
    <row r="18" spans="2:6" x14ac:dyDescent="0.25">
      <c r="B18" s="1">
        <v>-5</v>
      </c>
      <c r="C18" s="1">
        <v>0.95494999999999997</v>
      </c>
      <c r="D18" s="1">
        <v>9.2960000000000001E-2</v>
      </c>
      <c r="E18" s="1">
        <v>0.99987999999999999</v>
      </c>
      <c r="F18" s="1">
        <v>5.0200000000000002E-2</v>
      </c>
    </row>
    <row r="19" spans="2:6" x14ac:dyDescent="0.25">
      <c r="B19" s="1">
        <v>-4</v>
      </c>
      <c r="C19" s="1">
        <v>1.0515699999999999</v>
      </c>
      <c r="D19" s="1">
        <v>9.4820000000000002E-2</v>
      </c>
      <c r="E19" s="1">
        <v>0.93567</v>
      </c>
      <c r="F19" s="1">
        <v>7.3300000000000004E-2</v>
      </c>
    </row>
    <row r="20" spans="2:6" x14ac:dyDescent="0.25">
      <c r="B20" s="1">
        <v>-3</v>
      </c>
      <c r="C20" s="1">
        <v>1.0415099999999999</v>
      </c>
      <c r="D20" s="1">
        <v>3.9210000000000002E-2</v>
      </c>
      <c r="E20" s="1">
        <v>1.0946899999999999</v>
      </c>
      <c r="F20" s="1">
        <v>9.9449999999999997E-2</v>
      </c>
    </row>
    <row r="21" spans="2:6" x14ac:dyDescent="0.25">
      <c r="B21" s="1">
        <v>-2</v>
      </c>
      <c r="C21" s="1">
        <v>1.04078</v>
      </c>
      <c r="D21" s="1">
        <v>7.6840000000000006E-2</v>
      </c>
      <c r="E21" s="1">
        <v>0.99719000000000002</v>
      </c>
      <c r="F21" s="1">
        <v>6.6439999999999999E-2</v>
      </c>
    </row>
    <row r="22" spans="2:6" x14ac:dyDescent="0.25">
      <c r="B22" s="1">
        <v>-1</v>
      </c>
      <c r="C22" s="1">
        <v>1.0956600000000001</v>
      </c>
      <c r="D22" s="1">
        <v>0.11094</v>
      </c>
      <c r="E22" s="1">
        <v>0.96840999999999999</v>
      </c>
      <c r="F22" s="1">
        <v>8.1769999999999995E-2</v>
      </c>
    </row>
    <row r="23" spans="2:6" x14ac:dyDescent="0.25">
      <c r="C23" s="1" t="s">
        <v>6</v>
      </c>
      <c r="D23" s="1" t="s">
        <v>6</v>
      </c>
      <c r="E23" s="1" t="s">
        <v>6</v>
      </c>
      <c r="F23" s="1" t="s">
        <v>6</v>
      </c>
    </row>
    <row r="24" spans="2:6" x14ac:dyDescent="0.25">
      <c r="C24" s="1" t="s">
        <v>6</v>
      </c>
      <c r="D24" s="1" t="s">
        <v>6</v>
      </c>
      <c r="E24" s="1" t="s">
        <v>6</v>
      </c>
      <c r="F24" s="1" t="s">
        <v>6</v>
      </c>
    </row>
    <row r="25" spans="2:6" x14ac:dyDescent="0.25">
      <c r="C25" s="1" t="s">
        <v>6</v>
      </c>
      <c r="D25" s="1" t="s">
        <v>6</v>
      </c>
      <c r="E25" s="1" t="s">
        <v>6</v>
      </c>
      <c r="F25" s="1" t="s">
        <v>6</v>
      </c>
    </row>
    <row r="26" spans="2:6" x14ac:dyDescent="0.25">
      <c r="B26" s="1">
        <v>1</v>
      </c>
      <c r="C26" s="1">
        <v>1.47322</v>
      </c>
      <c r="D26" s="1">
        <v>0.14441000000000001</v>
      </c>
      <c r="E26" s="1">
        <v>0.99711000000000005</v>
      </c>
      <c r="F26" s="1">
        <v>8.702E-2</v>
      </c>
    </row>
    <row r="27" spans="2:6" x14ac:dyDescent="0.25">
      <c r="B27" s="1">
        <v>2</v>
      </c>
      <c r="C27" s="1">
        <v>1.40883</v>
      </c>
      <c r="D27" s="1">
        <v>0.11133999999999999</v>
      </c>
      <c r="E27" s="1">
        <v>1.02766</v>
      </c>
      <c r="F27" s="1">
        <v>8.9249999999999996E-2</v>
      </c>
    </row>
    <row r="28" spans="2:6" x14ac:dyDescent="0.25">
      <c r="B28" s="1">
        <v>3</v>
      </c>
      <c r="C28" s="1">
        <v>1.33389</v>
      </c>
      <c r="D28" s="1">
        <v>0.13086</v>
      </c>
      <c r="E28" s="1">
        <v>1.08273</v>
      </c>
      <c r="F28" s="1">
        <v>0.10384</v>
      </c>
    </row>
    <row r="29" spans="2:6" x14ac:dyDescent="0.25">
      <c r="B29" s="1">
        <v>4</v>
      </c>
      <c r="C29" s="1">
        <v>1.30687</v>
      </c>
      <c r="D29" s="1">
        <v>0.13608999999999999</v>
      </c>
      <c r="E29" s="1">
        <v>1.1171599999999999</v>
      </c>
      <c r="F29" s="1">
        <v>0.11795</v>
      </c>
    </row>
    <row r="30" spans="2:6" x14ac:dyDescent="0.25">
      <c r="B30" s="1">
        <v>5</v>
      </c>
      <c r="C30" s="1">
        <v>1.3710100000000001</v>
      </c>
      <c r="D30" s="1">
        <v>0.17094999999999999</v>
      </c>
      <c r="E30" s="1">
        <v>1.00823</v>
      </c>
      <c r="F30" s="1">
        <v>9.9559999999999996E-2</v>
      </c>
    </row>
    <row r="31" spans="2:6" x14ac:dyDescent="0.25">
      <c r="B31" s="1">
        <v>6</v>
      </c>
      <c r="C31" s="1">
        <v>1.47112</v>
      </c>
      <c r="D31" s="1">
        <v>0.13264000000000001</v>
      </c>
      <c r="E31" s="1">
        <v>1.10286</v>
      </c>
      <c r="F31" s="1">
        <v>0.10582999999999999</v>
      </c>
    </row>
    <row r="32" spans="2:6" x14ac:dyDescent="0.25">
      <c r="B32" s="1">
        <v>7</v>
      </c>
      <c r="C32" s="1">
        <v>1.3728199999999999</v>
      </c>
      <c r="D32" s="1">
        <v>0.11656</v>
      </c>
      <c r="E32" s="1">
        <v>0.94005000000000005</v>
      </c>
      <c r="F32" s="1">
        <v>7.5209999999999999E-2</v>
      </c>
    </row>
    <row r="33" spans="2:6" x14ac:dyDescent="0.25">
      <c r="B33" s="1">
        <v>8</v>
      </c>
      <c r="C33" s="1">
        <v>1.2727299999999999</v>
      </c>
      <c r="D33" s="1">
        <v>0.14041999999999999</v>
      </c>
      <c r="E33" s="1">
        <v>1.0481199999999999</v>
      </c>
      <c r="F33" s="1">
        <v>9.665E-2</v>
      </c>
    </row>
    <row r="34" spans="2:6" x14ac:dyDescent="0.25">
      <c r="B34" s="1">
        <v>9</v>
      </c>
      <c r="C34" s="1">
        <v>1.3466499999999999</v>
      </c>
      <c r="D34" s="1">
        <v>0.14545</v>
      </c>
      <c r="E34" s="1">
        <v>0.95501000000000003</v>
      </c>
      <c r="F34" s="1">
        <v>6.5610000000000002E-2</v>
      </c>
    </row>
    <row r="35" spans="2:6" x14ac:dyDescent="0.25">
      <c r="B35" s="1">
        <v>10</v>
      </c>
      <c r="C35" s="1">
        <v>1.4601200000000001</v>
      </c>
      <c r="D35" s="1">
        <v>0.10446999999999999</v>
      </c>
      <c r="E35" s="1">
        <v>1.1031299999999999</v>
      </c>
      <c r="F35" s="1">
        <v>7.2989999999999999E-2</v>
      </c>
    </row>
    <row r="36" spans="2:6" x14ac:dyDescent="0.25">
      <c r="B36" s="1">
        <v>11</v>
      </c>
      <c r="C36" s="1">
        <v>1.3733900000000001</v>
      </c>
      <c r="D36" s="1">
        <v>0.15823999999999999</v>
      </c>
      <c r="E36" s="1">
        <v>1.0133099999999999</v>
      </c>
      <c r="F36" s="1">
        <v>0.10165</v>
      </c>
    </row>
    <row r="37" spans="2:6" x14ac:dyDescent="0.25">
      <c r="B37" s="1">
        <v>12</v>
      </c>
      <c r="C37" s="1">
        <v>1.3226</v>
      </c>
      <c r="D37" s="1">
        <v>0.12446</v>
      </c>
      <c r="E37" s="1">
        <v>1.0693699999999999</v>
      </c>
      <c r="F37" s="1">
        <v>0.10768999999999999</v>
      </c>
    </row>
    <row r="38" spans="2:6" x14ac:dyDescent="0.25">
      <c r="B38" s="1">
        <v>13</v>
      </c>
      <c r="C38" s="1">
        <v>1.3967400000000001</v>
      </c>
      <c r="D38" s="1">
        <v>0.17482</v>
      </c>
      <c r="E38" s="1">
        <v>1.03007</v>
      </c>
      <c r="F38" s="1">
        <v>0.11643000000000001</v>
      </c>
    </row>
    <row r="39" spans="2:6" x14ac:dyDescent="0.25">
      <c r="B39" s="1">
        <v>14</v>
      </c>
      <c r="C39" s="1">
        <v>1.4896499999999999</v>
      </c>
      <c r="D39" s="1">
        <v>0.14649000000000001</v>
      </c>
      <c r="E39" s="1">
        <v>1.1220399999999999</v>
      </c>
      <c r="F39" s="1">
        <v>0.13386000000000001</v>
      </c>
    </row>
    <row r="40" spans="2:6" x14ac:dyDescent="0.25">
      <c r="B40" s="1">
        <v>15</v>
      </c>
      <c r="C40" s="1">
        <v>1.3833</v>
      </c>
      <c r="D40" s="1">
        <v>0.15604999999999999</v>
      </c>
      <c r="E40" s="1">
        <v>0.98024</v>
      </c>
      <c r="F40" s="1">
        <v>7.0900000000000005E-2</v>
      </c>
    </row>
    <row r="41" spans="2:6" x14ac:dyDescent="0.25">
      <c r="B41" s="1">
        <v>16</v>
      </c>
      <c r="C41" s="1">
        <v>1.3660699999999999</v>
      </c>
      <c r="D41" s="1">
        <v>0.10752</v>
      </c>
      <c r="E41" s="1">
        <v>0.88392999999999999</v>
      </c>
      <c r="F41" s="1">
        <v>0.11448</v>
      </c>
    </row>
    <row r="42" spans="2:6" x14ac:dyDescent="0.25">
      <c r="B42" s="1">
        <v>17</v>
      </c>
      <c r="C42" s="1">
        <v>1.58711</v>
      </c>
      <c r="D42" s="1">
        <v>0.21764</v>
      </c>
      <c r="E42" s="1">
        <v>0.91034000000000004</v>
      </c>
      <c r="F42" s="1">
        <v>6.7330000000000001E-2</v>
      </c>
    </row>
    <row r="43" spans="2:6" x14ac:dyDescent="0.25">
      <c r="B43" s="1">
        <v>18</v>
      </c>
      <c r="C43" s="1">
        <v>1.2869200000000001</v>
      </c>
      <c r="D43" s="1">
        <v>0.11323999999999999</v>
      </c>
      <c r="E43" s="1">
        <v>1.12677</v>
      </c>
      <c r="F43" s="1">
        <v>8.6489999999999997E-2</v>
      </c>
    </row>
    <row r="44" spans="2:6" x14ac:dyDescent="0.25">
      <c r="B44" s="1">
        <v>19</v>
      </c>
      <c r="C44" s="1">
        <v>1.4515</v>
      </c>
      <c r="D44" s="1">
        <v>0.14743000000000001</v>
      </c>
      <c r="E44" s="1">
        <v>1.09494</v>
      </c>
      <c r="F44" s="1">
        <v>8.48E-2</v>
      </c>
    </row>
    <row r="45" spans="2:6" x14ac:dyDescent="0.25">
      <c r="B45" s="1">
        <v>20</v>
      </c>
      <c r="C45" s="1">
        <v>1.25979</v>
      </c>
      <c r="D45" s="1">
        <v>9.6060000000000006E-2</v>
      </c>
      <c r="E45" s="1">
        <v>0.97338999999999998</v>
      </c>
      <c r="F45" s="1">
        <v>7.8869999999999996E-2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AntiCCK</vt:lpstr>
      <vt:lpstr>AntiScramble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Hemin Feng</dc:creator>
  <cp:lastModifiedBy>Hemin Feng</cp:lastModifiedBy>
  <dcterms:created xsi:type="dcterms:W3CDTF">2021-04-16T07:59:19Z</dcterms:created>
  <dcterms:modified xsi:type="dcterms:W3CDTF">2021-04-16T08:10:33Z</dcterms:modified>
</cp:coreProperties>
</file>